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601339\Desktop\"/>
    </mc:Choice>
  </mc:AlternateContent>
  <bookViews>
    <workbookView xWindow="29610" yWindow="-120" windowWidth="28110" windowHeight="16440" tabRatio="836"/>
  </bookViews>
  <sheets>
    <sheet name="入力用" sheetId="1" r:id="rId1"/>
    <sheet name="集計用（医療機関情報）" sheetId="6" state="hidden" r:id="rId2"/>
    <sheet name="集計用（診療科情報）" sheetId="7" state="hidden" r:id="rId3"/>
    <sheet name="リスト" sheetId="8" state="hidden" r:id="rId4"/>
  </sheets>
  <definedNames>
    <definedName name="_xlnm.Print_Area" localSheetId="1">'集計用（医療機関情報）'!$A$1:$O$3</definedName>
    <definedName name="_xlnm.Print_Area" localSheetId="0">入力用!$A$1:$O$567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3" i="6" l="1"/>
  <c r="BY3" i="6"/>
  <c r="BX3" i="6"/>
  <c r="BC3" i="6"/>
  <c r="BB3" i="6"/>
  <c r="BA3" i="6"/>
  <c r="AZ3" i="6"/>
  <c r="AY3" i="6"/>
  <c r="AX3" i="6"/>
  <c r="D3" i="7"/>
  <c r="A2" i="7"/>
  <c r="B2" i="7"/>
  <c r="C2" i="7"/>
  <c r="D2" i="7"/>
  <c r="E2" i="7"/>
  <c r="F2" i="7"/>
  <c r="G2" i="7"/>
  <c r="H2" i="7"/>
  <c r="E3" i="7"/>
  <c r="F3" i="7"/>
  <c r="G3" i="7"/>
  <c r="H3" i="7"/>
  <c r="BJ3" i="6"/>
  <c r="BI3" i="6"/>
  <c r="BH3" i="6"/>
  <c r="BG3" i="6"/>
  <c r="BO3" i="6"/>
  <c r="BN3" i="6"/>
  <c r="BM3" i="6"/>
  <c r="BW3" i="6"/>
  <c r="BV3" i="6"/>
  <c r="BU3" i="6"/>
  <c r="BT3" i="6"/>
  <c r="BR3" i="6"/>
  <c r="BL3" i="6"/>
  <c r="BF3" i="6"/>
  <c r="BE3" i="6"/>
  <c r="AW3" i="6"/>
  <c r="AK3" i="6"/>
  <c r="AJ3" i="6"/>
  <c r="AI3" i="6"/>
  <c r="AH3" i="6"/>
  <c r="AG3" i="6"/>
  <c r="AF3" i="6"/>
  <c r="AE3" i="6"/>
  <c r="AD3" i="6"/>
  <c r="AC3" i="6"/>
  <c r="AB3" i="6"/>
  <c r="H4" i="7"/>
  <c r="H5" i="7"/>
  <c r="H6" i="7"/>
  <c r="H7" i="7"/>
  <c r="H8" i="7"/>
  <c r="H9" i="7"/>
  <c r="H10" i="7"/>
  <c r="H11" i="7"/>
  <c r="H12" i="7"/>
  <c r="H13" i="7"/>
  <c r="H14" i="7"/>
  <c r="H15" i="7"/>
  <c r="H16" i="7"/>
  <c r="H17" i="7"/>
  <c r="H18" i="7"/>
  <c r="H19" i="7"/>
  <c r="H20" i="7"/>
  <c r="H21" i="7"/>
  <c r="G4" i="7"/>
  <c r="G5" i="7"/>
  <c r="G6" i="7"/>
  <c r="G7" i="7"/>
  <c r="G8" i="7"/>
  <c r="G9" i="7"/>
  <c r="G10" i="7"/>
  <c r="G11" i="7"/>
  <c r="G12" i="7"/>
  <c r="G13" i="7"/>
  <c r="G14" i="7"/>
  <c r="G15" i="7"/>
  <c r="G16" i="7"/>
  <c r="G17" i="7"/>
  <c r="G18" i="7"/>
  <c r="G19" i="7"/>
  <c r="G20" i="7"/>
  <c r="G21" i="7"/>
  <c r="F4" i="7"/>
  <c r="F5" i="7"/>
  <c r="F6" i="7"/>
  <c r="F7" i="7"/>
  <c r="F8" i="7"/>
  <c r="F9" i="7"/>
  <c r="F10" i="7"/>
  <c r="F11" i="7"/>
  <c r="F12" i="7"/>
  <c r="F13" i="7"/>
  <c r="F14" i="7"/>
  <c r="F15" i="7"/>
  <c r="F16" i="7"/>
  <c r="F17" i="7"/>
  <c r="F18" i="7"/>
  <c r="F19" i="7"/>
  <c r="F20" i="7"/>
  <c r="F21" i="7"/>
  <c r="E4" i="7"/>
  <c r="E5" i="7"/>
  <c r="E6" i="7"/>
  <c r="E7" i="7"/>
  <c r="E8" i="7"/>
  <c r="E9" i="7"/>
  <c r="E10" i="7"/>
  <c r="E11" i="7"/>
  <c r="E12" i="7"/>
  <c r="E13" i="7"/>
  <c r="E14" i="7"/>
  <c r="E15" i="7"/>
  <c r="E16" i="7"/>
  <c r="E17" i="7"/>
  <c r="E18" i="7"/>
  <c r="E19" i="7"/>
  <c r="E20" i="7"/>
  <c r="E21" i="7"/>
  <c r="D4" i="7"/>
  <c r="D5" i="7"/>
  <c r="D6" i="7"/>
  <c r="D7" i="7"/>
  <c r="D8" i="7"/>
  <c r="D9" i="7"/>
  <c r="D10" i="7"/>
  <c r="D11" i="7"/>
  <c r="D12" i="7"/>
  <c r="D13" i="7"/>
  <c r="D14" i="7"/>
  <c r="D15" i="7"/>
  <c r="D16" i="7"/>
  <c r="D17" i="7"/>
  <c r="D18" i="7"/>
  <c r="D19" i="7"/>
  <c r="D20" i="7"/>
  <c r="D21" i="7"/>
  <c r="C13" i="7" l="1"/>
  <c r="B13" i="7" s="1"/>
  <c r="A13" i="7" s="1"/>
  <c r="C21" i="7"/>
  <c r="B21" i="7" s="1"/>
  <c r="A21" i="7" s="1"/>
  <c r="C5" i="7"/>
  <c r="B5" i="7" s="1"/>
  <c r="A5" i="7" s="1"/>
  <c r="C3" i="7"/>
  <c r="B3" i="7" s="1"/>
  <c r="A3" i="7" s="1"/>
  <c r="C12" i="7"/>
  <c r="B12" i="7" s="1"/>
  <c r="A12" i="7" s="1"/>
  <c r="C20" i="7"/>
  <c r="B20" i="7" s="1"/>
  <c r="A20" i="7" s="1"/>
  <c r="C10" i="7"/>
  <c r="B10" i="7" s="1"/>
  <c r="A10" i="7" s="1"/>
  <c r="C18" i="7"/>
  <c r="B18" i="7" s="1"/>
  <c r="A18" i="7" s="1"/>
  <c r="C19" i="7"/>
  <c r="B19" i="7" s="1"/>
  <c r="A19" i="7" s="1"/>
  <c r="C11" i="7"/>
  <c r="B11" i="7" s="1"/>
  <c r="A11" i="7" s="1"/>
  <c r="C17" i="7"/>
  <c r="B17" i="7" s="1"/>
  <c r="A17" i="7" s="1"/>
  <c r="C16" i="7"/>
  <c r="B16" i="7" s="1"/>
  <c r="A16" i="7" s="1"/>
  <c r="C8" i="7"/>
  <c r="B8" i="7" s="1"/>
  <c r="A8" i="7" s="1"/>
  <c r="C15" i="7"/>
  <c r="B15" i="7" s="1"/>
  <c r="A15" i="7" s="1"/>
  <c r="C7" i="7"/>
  <c r="B7" i="7" s="1"/>
  <c r="A7" i="7" s="1"/>
  <c r="C9" i="7"/>
  <c r="B9" i="7" s="1"/>
  <c r="A9" i="7" s="1"/>
  <c r="C14" i="7"/>
  <c r="B14" i="7" s="1"/>
  <c r="A14" i="7" s="1"/>
  <c r="C4" i="7"/>
  <c r="B4" i="7" s="1"/>
  <c r="A4" i="7" s="1"/>
  <c r="C6" i="7"/>
  <c r="B6" i="7" s="1"/>
  <c r="A6" i="7" s="1"/>
  <c r="AU3" i="6" l="1"/>
  <c r="O3" i="6"/>
  <c r="AS3" i="6"/>
  <c r="AR3" i="6"/>
  <c r="AQ3" i="6"/>
  <c r="AP3" i="6"/>
  <c r="AO3" i="6"/>
  <c r="AN3" i="6"/>
  <c r="AM3" i="6"/>
  <c r="AL3" i="6"/>
  <c r="T3" i="6"/>
  <c r="Z3" i="6"/>
  <c r="M3" i="6"/>
  <c r="X3" i="6"/>
  <c r="Y3" i="6"/>
  <c r="W3" i="6"/>
  <c r="U3" i="6"/>
  <c r="S3" i="6"/>
  <c r="R3" i="6"/>
  <c r="Q3" i="6"/>
  <c r="P3" i="6"/>
  <c r="N3" i="6"/>
  <c r="C3" i="6"/>
  <c r="CB3" i="6"/>
  <c r="CA3" i="6"/>
  <c r="BS3" i="6"/>
  <c r="BQ3" i="6"/>
  <c r="BP3" i="6"/>
  <c r="BK3" i="6"/>
  <c r="BD3" i="6"/>
  <c r="AV3" i="6"/>
  <c r="AT3" i="6"/>
  <c r="AA3" i="6"/>
  <c r="V3" i="6"/>
  <c r="L3" i="6" l="1"/>
  <c r="K3" i="6"/>
  <c r="J3" i="6"/>
  <c r="I3" i="6"/>
  <c r="H3" i="6"/>
  <c r="A3" i="6" l="1"/>
  <c r="G3" i="6" l="1"/>
  <c r="F3" i="6"/>
  <c r="E3" i="6"/>
  <c r="D3" i="6"/>
  <c r="B3" i="6"/>
</calcChain>
</file>

<file path=xl/comments1.xml><?xml version="1.0" encoding="utf-8"?>
<comments xmlns="http://schemas.openxmlformats.org/spreadsheetml/2006/main">
  <authors>
    <author>坂井 邦彦(sakai-kunihiko.gb0)</author>
  </authors>
  <commentList>
    <comment ref="A1" authorId="0" shapeId="0">
      <text>
        <r>
          <rPr>
            <b/>
            <sz val="9"/>
            <color indexed="81"/>
            <rFont val="MS P ゴシック"/>
            <family val="3"/>
            <charset val="128"/>
          </rPr>
          <t>注：医療機関コードとは、レセプト請求で使用する10桁の番号（「都道府県番号（2桁）」＋「点数区分番号（1桁）（医科：“１”）」＋「医療機関番号（7桁）」）です。医療機関番号（7桁）は地方厚生局ホームページでご確認いただけます。</t>
        </r>
      </text>
    </comment>
  </commentList>
</comments>
</file>

<file path=xl/comments2.xml><?xml version="1.0" encoding="utf-8"?>
<comments xmlns="http://schemas.openxmlformats.org/spreadsheetml/2006/main">
  <authors>
    <author>坂井 邦彦(sakai-kunihiko.gb0)</author>
  </authors>
  <commentList>
    <comment ref="A1" authorId="0" shapeId="0">
      <text>
        <r>
          <rPr>
            <b/>
            <sz val="9"/>
            <color indexed="81"/>
            <rFont val="MS P ゴシック"/>
            <family val="3"/>
            <charset val="128"/>
          </rPr>
          <t>注：医療機関コードとは、レセプト請求で使用する10桁の番号（「都道府県番号（2桁）」＋「点数区分番号（1桁）（医科：“１”）」＋「医療機関番号（7桁）」）です。医療機関番号（7桁）は地方厚生局ホームページでご確認いただけます。</t>
        </r>
      </text>
    </comment>
  </commentList>
</comments>
</file>

<file path=xl/sharedStrings.xml><?xml version="1.0" encoding="utf-8"?>
<sst xmlns="http://schemas.openxmlformats.org/spreadsheetml/2006/main" count="521" uniqueCount="407">
  <si>
    <t>問2</t>
    <rPh sb="0" eb="1">
      <t>ト</t>
    </rPh>
    <phoneticPr fontId="2"/>
  </si>
  <si>
    <t>医療機関種別【いずれか１つ選択】</t>
    <rPh sb="0" eb="2">
      <t>イリョウ</t>
    </rPh>
    <rPh sb="2" eb="4">
      <t>キカン</t>
    </rPh>
    <rPh sb="4" eb="6">
      <t>シュベツ</t>
    </rPh>
    <phoneticPr fontId="2"/>
  </si>
  <si>
    <t>医療機関名</t>
    <rPh sb="0" eb="2">
      <t>イリョウ</t>
    </rPh>
    <rPh sb="2" eb="5">
      <t>キカンメイ</t>
    </rPh>
    <phoneticPr fontId="2"/>
  </si>
  <si>
    <t>ご担当者</t>
    <rPh sb="1" eb="4">
      <t>タントウシャ</t>
    </rPh>
    <phoneticPr fontId="2"/>
  </si>
  <si>
    <t>部署</t>
    <rPh sb="0" eb="2">
      <t>ブショ</t>
    </rPh>
    <phoneticPr fontId="2"/>
  </si>
  <si>
    <t>氏名</t>
    <rPh sb="0" eb="2">
      <t>シメイ</t>
    </rPh>
    <phoneticPr fontId="2"/>
  </si>
  <si>
    <t>電話番号</t>
    <rPh sb="0" eb="2">
      <t>デンワ</t>
    </rPh>
    <rPh sb="2" eb="4">
      <t>バンゴウ</t>
    </rPh>
    <phoneticPr fontId="2"/>
  </si>
  <si>
    <t>e-mail</t>
    <phoneticPr fontId="2"/>
  </si>
  <si>
    <t>問３</t>
    <rPh sb="0" eb="1">
      <t>ト</t>
    </rPh>
    <phoneticPr fontId="2"/>
  </si>
  <si>
    <t>診療科名</t>
    <rPh sb="0" eb="3">
      <t>シンリョウカ</t>
    </rPh>
    <rPh sb="3" eb="4">
      <t>メイ</t>
    </rPh>
    <phoneticPr fontId="2"/>
  </si>
  <si>
    <t>問６</t>
    <rPh sb="0" eb="1">
      <t>ト</t>
    </rPh>
    <phoneticPr fontId="2"/>
  </si>
  <si>
    <t>医療機関種別</t>
    <rPh sb="0" eb="6">
      <t>イリョウキカンシュベツ</t>
    </rPh>
    <phoneticPr fontId="2"/>
  </si>
  <si>
    <t>病院</t>
    <rPh sb="0" eb="2">
      <t>ビョウイン</t>
    </rPh>
    <phoneticPr fontId="2"/>
  </si>
  <si>
    <t>有床診療所</t>
    <rPh sb="0" eb="5">
      <t>ユウショウシンリョウショ</t>
    </rPh>
    <phoneticPr fontId="2"/>
  </si>
  <si>
    <t>ご担当者_部署</t>
    <phoneticPr fontId="2"/>
  </si>
  <si>
    <t>ご担当者_氏名</t>
    <phoneticPr fontId="2"/>
  </si>
  <si>
    <t>ご担当者_電話番号</t>
    <phoneticPr fontId="2"/>
  </si>
  <si>
    <t>ご担当者_e-mail</t>
    <phoneticPr fontId="2"/>
  </si>
  <si>
    <t>医療機関種別</t>
    <phoneticPr fontId="2"/>
  </si>
  <si>
    <t>医療機関名</t>
    <phoneticPr fontId="2"/>
  </si>
  <si>
    <t>医療機関コード（10桁）</t>
    <phoneticPr fontId="2"/>
  </si>
  <si>
    <t>医療機関コード（10桁）（※）</t>
    <rPh sb="0" eb="2">
      <t>イリョウ</t>
    </rPh>
    <rPh sb="2" eb="4">
      <t>キカン</t>
    </rPh>
    <rPh sb="10" eb="11">
      <t>ケタ</t>
    </rPh>
    <phoneticPr fontId="2"/>
  </si>
  <si>
    <t>※常勤医師とは労働契約上、１週間の勤務時間が32時間以上である医師</t>
    <phoneticPr fontId="2"/>
  </si>
  <si>
    <t>Ｂ水準</t>
    <rPh sb="1" eb="3">
      <t>スイジュン</t>
    </rPh>
    <phoneticPr fontId="2"/>
  </si>
  <si>
    <t>連携Ｂ水準</t>
    <rPh sb="0" eb="2">
      <t>レンケイ</t>
    </rPh>
    <rPh sb="3" eb="5">
      <t>スイジュン</t>
    </rPh>
    <phoneticPr fontId="2"/>
  </si>
  <si>
    <t>Ｃｰ２水準</t>
    <rPh sb="3" eb="5">
      <t>スイジュン</t>
    </rPh>
    <phoneticPr fontId="2"/>
  </si>
  <si>
    <t>２. 診療体制の縮小等を行っていないが、縮小等を予定しており準備を進めている</t>
    <phoneticPr fontId="2"/>
  </si>
  <si>
    <t>３. 診療体制の縮小等は行っていない（今後も予定していない）</t>
    <phoneticPr fontId="2"/>
  </si>
  <si>
    <t>3. 地域の医療提供体制への影響は不明</t>
    <phoneticPr fontId="2"/>
  </si>
  <si>
    <t>Ｃｰ１水準
（臨床研修医）</t>
    <rPh sb="3" eb="5">
      <t>スイジュン</t>
    </rPh>
    <rPh sb="7" eb="9">
      <t>リンショウ</t>
    </rPh>
    <rPh sb="9" eb="12">
      <t>ケンシュウイ</t>
    </rPh>
    <phoneticPr fontId="2"/>
  </si>
  <si>
    <t>Ｃｰ１水準
（専攻医）</t>
    <rPh sb="3" eb="5">
      <t>スイジュン</t>
    </rPh>
    <rPh sb="7" eb="9">
      <t>センコウ</t>
    </rPh>
    <rPh sb="9" eb="10">
      <t>イ</t>
    </rPh>
    <phoneticPr fontId="2"/>
  </si>
  <si>
    <t>2. 自施設の診療体制の縮小等を行っても、地域の医療提供体制は確保できる見込み</t>
    <phoneticPr fontId="2"/>
  </si>
  <si>
    <t>医師の働き方改革に関連した引き揚げ（派遣医師数の減少）の状況について</t>
    <rPh sb="0" eb="2">
      <t>イシ</t>
    </rPh>
    <rPh sb="3" eb="4">
      <t>ハタラ</t>
    </rPh>
    <rPh sb="5" eb="6">
      <t>カタ</t>
    </rPh>
    <rPh sb="6" eb="8">
      <t>カイカク</t>
    </rPh>
    <rPh sb="9" eb="11">
      <t>カンレン</t>
    </rPh>
    <rPh sb="13" eb="14">
      <t>ヒ</t>
    </rPh>
    <rPh sb="15" eb="16">
      <t>ア</t>
    </rPh>
    <rPh sb="18" eb="20">
      <t>ハケン</t>
    </rPh>
    <rPh sb="20" eb="23">
      <t>イシスウ</t>
    </rPh>
    <rPh sb="24" eb="26">
      <t>ゲンショウ</t>
    </rPh>
    <rPh sb="28" eb="30">
      <t>ジョウキョウ</t>
    </rPh>
    <phoneticPr fontId="2"/>
  </si>
  <si>
    <t>例）時間外・休日労働時間が年１８６０時間に達するおそれのある循環器内科の医師に対して診療制限が必要であると考えるが、二次医療圏でその医</t>
    <phoneticPr fontId="2"/>
  </si>
  <si>
    <t>師のみが行えるカテーテル治療が行えなくなるため、今後、そのカテーテル治療を希望される本地域の患者は隣県の医療機関に移っていただく必要がある。</t>
    <phoneticPr fontId="2"/>
  </si>
  <si>
    <t>総合周産期母子医療センター、地域周産期母子医療センターに該当しますか。</t>
    <phoneticPr fontId="2"/>
  </si>
  <si>
    <t>医師の働き方改革の施行に伴う医師の引き揚げや時間外・休日労働時間の上限規制等による自施設の</t>
    <rPh sb="41" eb="42">
      <t>ジ</t>
    </rPh>
    <rPh sb="42" eb="44">
      <t>シセツ</t>
    </rPh>
    <phoneticPr fontId="2"/>
  </si>
  <si>
    <t>例）ハイリスク妊娠の受け入れが困難になり、今後、ハイリスク妊娠の管理については本地域の患者は隣接する医療圏の医療機関に移っていただく必要がある。</t>
    <phoneticPr fontId="2"/>
  </si>
  <si>
    <t>具体的な影響を以下の赤枠内に記載</t>
    <rPh sb="0" eb="3">
      <t>グタイテキ</t>
    </rPh>
    <rPh sb="4" eb="6">
      <t>エイキョウ</t>
    </rPh>
    <rPh sb="7" eb="9">
      <t>イカ</t>
    </rPh>
    <rPh sb="10" eb="11">
      <t>アカ</t>
    </rPh>
    <rPh sb="11" eb="13">
      <t>ワクナイ</t>
    </rPh>
    <rPh sb="14" eb="16">
      <t>キサイ</t>
    </rPh>
    <phoneticPr fontId="2"/>
  </si>
  <si>
    <t>具体的な状況・理由を以下の赤枠内に記載</t>
    <rPh sb="4" eb="6">
      <t>ジョウキョウ</t>
    </rPh>
    <rPh sb="7" eb="9">
      <t>リユウ</t>
    </rPh>
    <phoneticPr fontId="2"/>
  </si>
  <si>
    <t>問３　三次救急医療機関、または二次救急医療機関（または救急告示医療機関）のいずれかに該当しますか。</t>
    <phoneticPr fontId="2"/>
  </si>
  <si>
    <t>問４－１　救急医療提供体制の縮小等の内容について、具体的にお尋ねします。（複数選択）</t>
    <rPh sb="37" eb="39">
      <t>フクスウ</t>
    </rPh>
    <rPh sb="39" eb="41">
      <t>センタク</t>
    </rPh>
    <phoneticPr fontId="2"/>
  </si>
  <si>
    <t>問２. 大学等の医療機関から派遣されている医師の働き方改革に関連した引き揚げ（派遣医師数の減少）の状況（回答が「１」の場合は問2－１へ進む）</t>
    <rPh sb="0" eb="1">
      <t>ト</t>
    </rPh>
    <phoneticPr fontId="2"/>
  </si>
  <si>
    <t>問４　医師の働き方改革の施行に伴う医師の引き揚げや時間外・休日労働時間の上限規制等による
自施設の救急医療提供体制への影響(概ね令和６年１～５月に行ったもの)についてお尋ねします。（回答が「１」又は「２」の場合は問４－１へ進む）</t>
    <phoneticPr fontId="2"/>
  </si>
  <si>
    <t>具体的な影響についての記載内容</t>
    <rPh sb="0" eb="3">
      <t>グタイテキ</t>
    </rPh>
    <rPh sb="4" eb="6">
      <t>エイキョウ</t>
    </rPh>
    <rPh sb="11" eb="13">
      <t>キサイ</t>
    </rPh>
    <rPh sb="13" eb="15">
      <t>ナイヨウ</t>
    </rPh>
    <phoneticPr fontId="2"/>
  </si>
  <si>
    <t>問４ー１で「6.その他」を選択した際の記載内容</t>
    <rPh sb="0" eb="1">
      <t>トイ</t>
    </rPh>
    <rPh sb="10" eb="11">
      <t>タ</t>
    </rPh>
    <rPh sb="13" eb="15">
      <t>センタク</t>
    </rPh>
    <rPh sb="17" eb="18">
      <t>サイ</t>
    </rPh>
    <rPh sb="19" eb="21">
      <t>キサイ</t>
    </rPh>
    <rPh sb="21" eb="23">
      <t>ナイヨウ</t>
    </rPh>
    <phoneticPr fontId="2"/>
  </si>
  <si>
    <t>問4－2で「4.その他」を選択した際の記載内容</t>
    <rPh sb="0" eb="1">
      <t>トイ</t>
    </rPh>
    <rPh sb="10" eb="11">
      <t>タ</t>
    </rPh>
    <rPh sb="13" eb="15">
      <t>センタク</t>
    </rPh>
    <rPh sb="17" eb="18">
      <t>サイ</t>
    </rPh>
    <rPh sb="19" eb="21">
      <t>キサイ</t>
    </rPh>
    <rPh sb="21" eb="23">
      <t>ナイヨウ</t>
    </rPh>
    <phoneticPr fontId="2"/>
  </si>
  <si>
    <t>問４</t>
    <rPh sb="0" eb="1">
      <t>トイ</t>
    </rPh>
    <phoneticPr fontId="2"/>
  </si>
  <si>
    <t>問５</t>
    <rPh sb="0" eb="1">
      <t>トイ</t>
    </rPh>
    <phoneticPr fontId="2"/>
  </si>
  <si>
    <t>問７</t>
    <rPh sb="0" eb="1">
      <t>トイ</t>
    </rPh>
    <phoneticPr fontId="2"/>
  </si>
  <si>
    <t>夜間休日急病診療所・
休日急患診療所 等</t>
    <phoneticPr fontId="2"/>
  </si>
  <si>
    <t>１. 派遣元医療機関からの派遣医師数が減少した</t>
    <phoneticPr fontId="2"/>
  </si>
  <si>
    <t>２. 派遣医師数の減少はなかった</t>
    <phoneticPr fontId="2"/>
  </si>
  <si>
    <t>３. 医師派遣は受けていない</t>
    <phoneticPr fontId="2"/>
  </si>
  <si>
    <t>１.　該当する</t>
    <phoneticPr fontId="2"/>
  </si>
  <si>
    <t>2.　該当しない</t>
    <phoneticPr fontId="2"/>
  </si>
  <si>
    <t>１. 診療体制の縮小等を行った</t>
    <phoneticPr fontId="2"/>
  </si>
  <si>
    <t>１．救急の診療時間の縮小</t>
    <phoneticPr fontId="2"/>
  </si>
  <si>
    <t>２．救急対応を行う医師数の削減</t>
    <phoneticPr fontId="2"/>
  </si>
  <si>
    <t>３．救急当番日の見直し</t>
    <phoneticPr fontId="2"/>
  </si>
  <si>
    <t>４．手術症例の制限</t>
    <phoneticPr fontId="2"/>
  </si>
  <si>
    <t>５．対応可能な診療科の制限</t>
    <phoneticPr fontId="2"/>
  </si>
  <si>
    <t>６．その他</t>
    <phoneticPr fontId="2"/>
  </si>
  <si>
    <t>問4－２</t>
    <rPh sb="0" eb="1">
      <t>ト</t>
    </rPh>
    <phoneticPr fontId="2"/>
  </si>
  <si>
    <t>問4ー1</t>
    <rPh sb="0" eb="1">
      <t>ト</t>
    </rPh>
    <phoneticPr fontId="2"/>
  </si>
  <si>
    <t>２－２　救急科以外の診療科の体制縮減</t>
  </si>
  <si>
    <t>２－３　A水準を維持するための、救急車応需の差し控え</t>
  </si>
  <si>
    <t>２－４　取得した宿日直許可の維持のために救急車応需の差し控えが必要と考えたため</t>
  </si>
  <si>
    <t>3. 救急医療提供体制と関連のない理由（医療需要の変化、高齢者施設の減少 等）</t>
  </si>
  <si>
    <t>２－５　その他の縮小</t>
    <phoneticPr fontId="2"/>
  </si>
  <si>
    <t>４. その他　　　　　　　　　　　　　　　　　　　　　　　　　　　　　　　　　　　</t>
    <phoneticPr fontId="2"/>
  </si>
  <si>
    <t>５．不明</t>
    <phoneticPr fontId="2"/>
  </si>
  <si>
    <t>１．周辺の医療機関における救急医療提供体制の充実</t>
    <phoneticPr fontId="2"/>
  </si>
  <si>
    <t>２－１　派遣医師数の減少や異動による救急科の体制の縮小</t>
    <phoneticPr fontId="2"/>
  </si>
  <si>
    <t>問４－２で「2－5 その他の縮小」を選択した際の記載内容</t>
    <rPh sb="0" eb="1">
      <t>トイ</t>
    </rPh>
    <rPh sb="12" eb="13">
      <t>タ</t>
    </rPh>
    <rPh sb="14" eb="16">
      <t>シュクショウ</t>
    </rPh>
    <rPh sb="18" eb="20">
      <t>センタク</t>
    </rPh>
    <rPh sb="22" eb="23">
      <t>サイ</t>
    </rPh>
    <rPh sb="24" eb="26">
      <t>キサイ</t>
    </rPh>
    <rPh sb="26" eb="28">
      <t>ナイヨウ</t>
    </rPh>
    <phoneticPr fontId="2"/>
  </si>
  <si>
    <t>１. 自施設の診療体制の縮小等により、地域の救急医療提供体制の確保は困難となる見込み</t>
    <phoneticPr fontId="2"/>
  </si>
  <si>
    <t>2. 自施設の診療体制の縮小等を行っても、地域の救急医療提供体制は確保できる見込み</t>
    <phoneticPr fontId="2"/>
  </si>
  <si>
    <t>3. 地域の救急医療提供体制への影響は不明</t>
    <phoneticPr fontId="2"/>
  </si>
  <si>
    <t>１. 該当する</t>
  </si>
  <si>
    <t>２. 該当しない</t>
  </si>
  <si>
    <t>１.　診療体制の縮小等を行った</t>
    <phoneticPr fontId="2"/>
  </si>
  <si>
    <t>１．産科の診療時間の縮小</t>
    <phoneticPr fontId="2"/>
  </si>
  <si>
    <t>２．産科対応を行う医師数の削減</t>
    <phoneticPr fontId="2"/>
  </si>
  <si>
    <t>３．分娩取扱の停止</t>
    <phoneticPr fontId="2"/>
  </si>
  <si>
    <t>４. オープン/セミオープンシステムの活用</t>
    <phoneticPr fontId="2"/>
  </si>
  <si>
    <t>5. 分娩取扱数の削減</t>
    <phoneticPr fontId="2"/>
  </si>
  <si>
    <t>6．ハイリスク妊娠の受け入れ停止</t>
    <phoneticPr fontId="2"/>
  </si>
  <si>
    <t>7．ハイリスク妊娠の受け入れ制限</t>
    <phoneticPr fontId="2"/>
  </si>
  <si>
    <t>8．その他　</t>
    <phoneticPr fontId="2"/>
  </si>
  <si>
    <t>１. 自施設の診療体制の縮小等により、地域の周産期医療提供体制の確保は困難となる見込み</t>
    <phoneticPr fontId="2"/>
  </si>
  <si>
    <t>2. 自施設の診療体制の縮小等を行っても、地域の周産期医療提供体制は確保できる見込み</t>
    <phoneticPr fontId="2"/>
  </si>
  <si>
    <t>3. 地域の周産期医療提供体制への影響は不明</t>
    <phoneticPr fontId="2"/>
  </si>
  <si>
    <t>7．未定</t>
    <phoneticPr fontId="2"/>
  </si>
  <si>
    <t>５．地域の医療機関間で医療提供体制の協議（オープン/セミオープンシステムの活用、役割分担等）の要請を行う・考慮（検討）する</t>
    <rPh sb="42" eb="44">
      <t>ブンタン</t>
    </rPh>
    <rPh sb="44" eb="45">
      <t>ナド</t>
    </rPh>
    <rPh sb="47" eb="49">
      <t>ヨウセイ</t>
    </rPh>
    <rPh sb="50" eb="51">
      <t>オコナ</t>
    </rPh>
    <rPh sb="53" eb="55">
      <t>コウリョ</t>
    </rPh>
    <rPh sb="56" eb="58">
      <t>ケントウ</t>
    </rPh>
    <phoneticPr fontId="2"/>
  </si>
  <si>
    <t>３．自院の医師の働き方の見直し（医師の雇用、タスク・シフト/シェア、ICTの活用　等）を行う・考慮（検討）する</t>
    <phoneticPr fontId="2"/>
  </si>
  <si>
    <t>２．特例水準の指定申請を行う・考慮（検討）する</t>
    <phoneticPr fontId="2"/>
  </si>
  <si>
    <t>１．現状では特に追加の対応は不要と考え、対応予定はない</t>
    <phoneticPr fontId="2"/>
  </si>
  <si>
    <t>４．都道府県等（勤務環境改善担当、周産期担当）や医療勤務環境改善支援センターに相談を行う・考慮（検討）する</t>
    <phoneticPr fontId="2"/>
  </si>
  <si>
    <t>２．入院患者の受入の縮小</t>
    <phoneticPr fontId="2"/>
  </si>
  <si>
    <t>３．手術症例の制限</t>
    <phoneticPr fontId="2"/>
  </si>
  <si>
    <t>４．診療科の廃止</t>
    <phoneticPr fontId="2"/>
  </si>
  <si>
    <t>５．その他　</t>
    <phoneticPr fontId="2"/>
  </si>
  <si>
    <t>1.　内科</t>
  </si>
  <si>
    <t>２. 外科</t>
  </si>
  <si>
    <t>３. 小児科</t>
  </si>
  <si>
    <t>４. その他</t>
  </si>
  <si>
    <t>１. 自施設の診療体制の縮小等により、地域の医療提供体制の確保は困難となる見込み</t>
  </si>
  <si>
    <t>７. 未定</t>
    <rPh sb="3" eb="5">
      <t>ミテイ</t>
    </rPh>
    <phoneticPr fontId="2"/>
  </si>
  <si>
    <t>４.  都道府県等（勤務環境改善担当）や医療勤務環境改善支援センターに相談を行う・考慮（検討）する</t>
    <phoneticPr fontId="2"/>
  </si>
  <si>
    <t>５．地域の医療機関間で医療提供体制の協議（輪番制の見直し、役割分担　等）の要請を行う・考慮（検討）する</t>
    <phoneticPr fontId="2"/>
  </si>
  <si>
    <t>５．地域の医療機関間で救急医療提供体制の協議（輪番制の見直し、役割分担　等）の要請を行う・考慮（検討）する</t>
    <phoneticPr fontId="2"/>
  </si>
  <si>
    <t>６．その他　　　　　　　　　　　　　　　　　　　　　　　　　　　　　　　　　　　　　　</t>
    <phoneticPr fontId="2"/>
  </si>
  <si>
    <t>４．都道府県等（勤務環境改善担当、救急担当　等）や医療勤務環境改善支援センターに相談を行う・考慮（検討）する</t>
    <phoneticPr fontId="2"/>
  </si>
  <si>
    <t>問４－３</t>
    <rPh sb="0" eb="1">
      <t>ト</t>
    </rPh>
    <phoneticPr fontId="2"/>
  </si>
  <si>
    <t>問４－５</t>
    <rPh sb="0" eb="1">
      <t>トイ</t>
    </rPh>
    <phoneticPr fontId="2"/>
  </si>
  <si>
    <t>問６－１</t>
    <rPh sb="0" eb="1">
      <t>ト</t>
    </rPh>
    <phoneticPr fontId="2"/>
  </si>
  <si>
    <t>問６－４</t>
    <rPh sb="0" eb="1">
      <t>ト</t>
    </rPh>
    <phoneticPr fontId="2"/>
  </si>
  <si>
    <t>問７－１</t>
    <rPh sb="0" eb="1">
      <t>ト</t>
    </rPh>
    <phoneticPr fontId="2"/>
  </si>
  <si>
    <t>問７－５</t>
    <rPh sb="0" eb="1">
      <t>トイ</t>
    </rPh>
    <phoneticPr fontId="2"/>
  </si>
  <si>
    <t>問４－２　問４で「１」又は「２」を選択された、主たる理由をご回答ください。</t>
    <rPh sb="5" eb="6">
      <t>トイ</t>
    </rPh>
    <rPh sb="11" eb="12">
      <t>マタ</t>
    </rPh>
    <rPh sb="17" eb="19">
      <t>センタク</t>
    </rPh>
    <rPh sb="23" eb="24">
      <t>シュ</t>
    </rPh>
    <phoneticPr fontId="2"/>
  </si>
  <si>
    <t>問４－３　診療体制の縮小等による、地域の救急医療提供体制への
影響についてお尋ねします。（回答が「１」又は「３」の場合は問４－４へ進む）</t>
    <phoneticPr fontId="2"/>
  </si>
  <si>
    <t>問４－４　問４－３で「１」又は「３」を選択された、具体的な状況・理由をご回答ください。</t>
    <phoneticPr fontId="2"/>
  </si>
  <si>
    <t>問４－５ 問４－３で「１」又は「３」を選択された場合、貴院における今後の対応予定についてご回答ください。（複数選択）</t>
    <rPh sb="0" eb="1">
      <t>トイ</t>
    </rPh>
    <rPh sb="53" eb="55">
      <t>フクスウ</t>
    </rPh>
    <rPh sb="55" eb="57">
      <t>センタク</t>
    </rPh>
    <phoneticPr fontId="2"/>
  </si>
  <si>
    <t>問４－５で「６. その他」を選択した際の記載内容</t>
    <rPh sb="0" eb="1">
      <t>トイ</t>
    </rPh>
    <rPh sb="11" eb="12">
      <t>タ</t>
    </rPh>
    <rPh sb="14" eb="16">
      <t>センタク</t>
    </rPh>
    <rPh sb="18" eb="19">
      <t>サイ</t>
    </rPh>
    <rPh sb="20" eb="22">
      <t>キサイ</t>
    </rPh>
    <rPh sb="22" eb="24">
      <t>ナイヨウ</t>
    </rPh>
    <phoneticPr fontId="2"/>
  </si>
  <si>
    <t>問５　総合周産期母子医療センター、地域周産期母子医療センターに該当しますか。</t>
    <phoneticPr fontId="2"/>
  </si>
  <si>
    <t>問６　医師の働き方改革の施行に伴う医師の引き揚げや時間外・休日労働時間の上限規制等による自施設の周産期医療提供体制への影響(概ね令和６年１～５月に行ったもの)についてお尋ねします。（回答が「１」又は「２」の場合は問６－１、問６－２へ進む）</t>
    <phoneticPr fontId="2"/>
  </si>
  <si>
    <t>問６－１　周産期医療提供体制の縮小等の内容について、具体的にお尋ねします。（複数選択）</t>
    <rPh sb="0" eb="1">
      <t>トイ</t>
    </rPh>
    <rPh sb="38" eb="40">
      <t>フクスウ</t>
    </rPh>
    <rPh sb="40" eb="42">
      <t>センタク</t>
    </rPh>
    <phoneticPr fontId="2"/>
  </si>
  <si>
    <t>問６－1で「8.その他」を選択した際の記載内容</t>
    <rPh sb="0" eb="1">
      <t>トイ</t>
    </rPh>
    <phoneticPr fontId="2"/>
  </si>
  <si>
    <t>問６ー２　診療体制の縮小等による、地域の周産期医療提供体制への影響についてお尋ねします。（回答が「１」又は「３」の場合は問６－３、問６－４へ進む）</t>
    <rPh sb="0" eb="1">
      <t>トイ</t>
    </rPh>
    <phoneticPr fontId="2"/>
  </si>
  <si>
    <t>問６－３　問６－2で「１」又は「３」を選択された、具体的な状況・理由をご回答ください。</t>
    <phoneticPr fontId="2"/>
  </si>
  <si>
    <t>問６－４　問６－２で「１」又は「３」を選択された場合、貴院における今後の対応予定についてご回答ください。（複数選択）</t>
    <rPh sb="53" eb="55">
      <t>フクスウ</t>
    </rPh>
    <rPh sb="55" eb="57">
      <t>センタク</t>
    </rPh>
    <phoneticPr fontId="2"/>
  </si>
  <si>
    <t>問６－４で「6.その他」を選択した際の記載内容</t>
    <rPh sb="0" eb="1">
      <t>トイ</t>
    </rPh>
    <phoneticPr fontId="2"/>
  </si>
  <si>
    <t>問７　医師の働き方改革の施行に伴う医師の引き揚げや時間外・休日労働時間の上限規制等による自施設の診療体制（救急・周産期医療を除く）への影響(概ね令和６年１～５月に行ったもの)についてお尋ねします。（回答が「１」又は「２」の場合は問７－１へ進む）</t>
    <phoneticPr fontId="2"/>
  </si>
  <si>
    <t>問７－１　診療体制の縮小等の内容について、具体的にお尋ねします。（複数選択）</t>
    <rPh sb="33" eb="35">
      <t>フクスウ</t>
    </rPh>
    <rPh sb="35" eb="37">
      <t>センタク</t>
    </rPh>
    <phoneticPr fontId="2"/>
  </si>
  <si>
    <t>問７ー1で「5.その他」を選択した場合、具体的な記載内容</t>
    <rPh sb="0" eb="1">
      <t>トイ</t>
    </rPh>
    <rPh sb="10" eb="11">
      <t>タ</t>
    </rPh>
    <rPh sb="13" eb="15">
      <t>センタク</t>
    </rPh>
    <rPh sb="17" eb="19">
      <t>バアイ</t>
    </rPh>
    <rPh sb="20" eb="23">
      <t>グタイテキ</t>
    </rPh>
    <rPh sb="24" eb="26">
      <t>キサイ</t>
    </rPh>
    <rPh sb="26" eb="28">
      <t>ナイヨウ</t>
    </rPh>
    <phoneticPr fontId="2"/>
  </si>
  <si>
    <t>問７－２　問７－１で回答した選択肢に該当する診療科を選択し、具体的な影響と併せてご回答ください。（複数選択）</t>
    <rPh sb="5" eb="6">
      <t>トイ</t>
    </rPh>
    <rPh sb="49" eb="51">
      <t>フクスウ</t>
    </rPh>
    <rPh sb="51" eb="53">
      <t>センタク</t>
    </rPh>
    <phoneticPr fontId="2"/>
  </si>
  <si>
    <t>問７－2で「その他」を選択した場合、その具体的記載内容</t>
    <rPh sb="0" eb="1">
      <t>トイ</t>
    </rPh>
    <rPh sb="8" eb="9">
      <t>タ</t>
    </rPh>
    <rPh sb="11" eb="13">
      <t>センタク</t>
    </rPh>
    <rPh sb="15" eb="17">
      <t>バアイ</t>
    </rPh>
    <rPh sb="20" eb="23">
      <t>グタイテキ</t>
    </rPh>
    <rPh sb="23" eb="25">
      <t>キサイ</t>
    </rPh>
    <rPh sb="25" eb="27">
      <t>ナイヨウ</t>
    </rPh>
    <phoneticPr fontId="2"/>
  </si>
  <si>
    <t>問７－3　診療体制の縮小等による、地域の医療提供体制への影響についてお尋ねします。（回答が「１」又は「３」の場合は問７－４、問７－５へ進む）</t>
    <phoneticPr fontId="2"/>
  </si>
  <si>
    <t>問７－４　問７－３で「１」又は「３」を選択された、具体的な状況・理由をご回答ください。</t>
    <phoneticPr fontId="2"/>
  </si>
  <si>
    <t>問７－５　問７－３で「１」又は「３」を選択された場合、貴院における今後の対応予定についてご回答ください。（複数選択）</t>
    <rPh sb="53" eb="55">
      <t>フクスウ</t>
    </rPh>
    <rPh sb="55" eb="57">
      <t>センタク</t>
    </rPh>
    <phoneticPr fontId="2"/>
  </si>
  <si>
    <t>問７－５で「その他」を選択した場合、その具体的内容を記載</t>
    <rPh sb="0" eb="1">
      <t>トイ</t>
    </rPh>
    <rPh sb="8" eb="9">
      <t>タ</t>
    </rPh>
    <rPh sb="11" eb="13">
      <t>センタク</t>
    </rPh>
    <rPh sb="15" eb="17">
      <t>バアイ</t>
    </rPh>
    <rPh sb="20" eb="23">
      <t>グタイテキ</t>
    </rPh>
    <rPh sb="23" eb="25">
      <t>ナイヨウ</t>
    </rPh>
    <rPh sb="26" eb="28">
      <t>キサイ</t>
    </rPh>
    <phoneticPr fontId="2"/>
  </si>
  <si>
    <t>問８　医師の働き方改革の施行による医療提供体制の変化について、上記以外に貴院における具体事例がございましたら記載してください。</t>
    <phoneticPr fontId="2"/>
  </si>
  <si>
    <t>問２－１.派遣医師数の減少があった診療科名</t>
    <rPh sb="5" eb="7">
      <t>ハケン</t>
    </rPh>
    <rPh sb="7" eb="9">
      <t>イシ</t>
    </rPh>
    <rPh sb="9" eb="10">
      <t>スウ</t>
    </rPh>
    <rPh sb="11" eb="13">
      <t>ゲンショウ</t>
    </rPh>
    <rPh sb="17" eb="19">
      <t>シンリョウ</t>
    </rPh>
    <phoneticPr fontId="2"/>
  </si>
  <si>
    <t>問２－１.派遣医師数の減少があった常勤医師数</t>
    <rPh sb="17" eb="19">
      <t>ジョウキン</t>
    </rPh>
    <phoneticPr fontId="4"/>
  </si>
  <si>
    <t>問２－１.派遣元医療機関名(常勤)</t>
    <rPh sb="14" eb="16">
      <t>ジョウキン</t>
    </rPh>
    <phoneticPr fontId="2"/>
  </si>
  <si>
    <t>問２－１.非常勤医師の派遣医師数の減少の有無</t>
    <rPh sb="11" eb="13">
      <t>ハケン</t>
    </rPh>
    <rPh sb="13" eb="16">
      <t>イシスウ</t>
    </rPh>
    <rPh sb="17" eb="19">
      <t>ゲンショウ</t>
    </rPh>
    <rPh sb="20" eb="22">
      <t>ウム</t>
    </rPh>
    <phoneticPr fontId="4"/>
  </si>
  <si>
    <t>問２－１.派遣元医療機関名(非常勤)</t>
    <rPh sb="14" eb="17">
      <t>ヒジョウキン</t>
    </rPh>
    <phoneticPr fontId="2"/>
  </si>
  <si>
    <t>問１. 令和６年４月時点における適用水準医師数</t>
    <rPh sb="0" eb="1">
      <t>ト</t>
    </rPh>
    <rPh sb="4" eb="6">
      <t>レイワ</t>
    </rPh>
    <rPh sb="7" eb="8">
      <t>ネン</t>
    </rPh>
    <rPh sb="9" eb="10">
      <t>ガツ</t>
    </rPh>
    <rPh sb="10" eb="12">
      <t>ジテン</t>
    </rPh>
    <rPh sb="16" eb="18">
      <t>テキヨウ</t>
    </rPh>
    <rPh sb="18" eb="20">
      <t>スイジュン</t>
    </rPh>
    <rPh sb="20" eb="23">
      <t>イシスウ</t>
    </rPh>
    <phoneticPr fontId="2"/>
  </si>
  <si>
    <t>問７－３</t>
    <rPh sb="0" eb="1">
      <t>トイ</t>
    </rPh>
    <phoneticPr fontId="2"/>
  </si>
  <si>
    <t>１．外来診療の縮小（診療時間の短縮、診療枠の削減　等）</t>
    <phoneticPr fontId="2"/>
  </si>
  <si>
    <t>問６ー2</t>
    <rPh sb="0" eb="1">
      <t>ト</t>
    </rPh>
    <phoneticPr fontId="2"/>
  </si>
  <si>
    <t>問７－2</t>
    <rPh sb="0" eb="1">
      <t>トイ</t>
    </rPh>
    <phoneticPr fontId="2"/>
  </si>
  <si>
    <t>夜間休日急病診療所・
休日急患診療所</t>
    <phoneticPr fontId="2"/>
  </si>
  <si>
    <t>①医師の勤務時間について把握方法を教えてください。（複数選択可）</t>
    <rPh sb="1" eb="3">
      <t>イシ</t>
    </rPh>
    <rPh sb="4" eb="8">
      <t>キンムジカン</t>
    </rPh>
    <rPh sb="12" eb="16">
      <t>ハアクホウホウ</t>
    </rPh>
    <rPh sb="17" eb="18">
      <t>オシ</t>
    </rPh>
    <rPh sb="26" eb="30">
      <t>フクスウセンタク</t>
    </rPh>
    <rPh sb="30" eb="31">
      <t>カ</t>
    </rPh>
    <phoneticPr fontId="2"/>
  </si>
  <si>
    <t xml:space="preserve">ＩＣカード　 </t>
    <phoneticPr fontId="2"/>
  </si>
  <si>
    <t>タイムカード</t>
    <phoneticPr fontId="2"/>
  </si>
  <si>
    <t>出席簿又は管理簿等の用紙による記録（上司等による客観的な確認　あり）</t>
    <phoneticPr fontId="2"/>
  </si>
  <si>
    <t>出席簿又は管理簿等の用紙による記録（上司等による客観的な確認　なし）</t>
    <phoneticPr fontId="2"/>
  </si>
  <si>
    <t>パソコンのログ情報や電子カルテのログ情報を用いた労働時間管理</t>
    <phoneticPr fontId="2"/>
  </si>
  <si>
    <t>その他（赤枠内に具体方法を記載）</t>
    <rPh sb="2" eb="3">
      <t>タ</t>
    </rPh>
    <rPh sb="4" eb="7">
      <t>アカワクナイ</t>
    </rPh>
    <rPh sb="8" eb="10">
      <t>グタイ</t>
    </rPh>
    <rPh sb="10" eb="12">
      <t>ホウホウ</t>
    </rPh>
    <rPh sb="13" eb="15">
      <t>キサイ</t>
    </rPh>
    <phoneticPr fontId="2"/>
  </si>
  <si>
    <t>②貴院の医師の他の医療機関での勤務時間の把握方法を教えてください。</t>
    <phoneticPr fontId="2"/>
  </si>
  <si>
    <t>本人からの自己申告</t>
    <rPh sb="0" eb="2">
      <t>ホンニン</t>
    </rPh>
    <rPh sb="5" eb="9">
      <t>ジコシンコク</t>
    </rPh>
    <phoneticPr fontId="2"/>
  </si>
  <si>
    <t>派遣先の医療機関から提供を受けている</t>
    <rPh sb="0" eb="3">
      <t>ハケンサキ</t>
    </rPh>
    <rPh sb="4" eb="6">
      <t>イリョウ</t>
    </rPh>
    <rPh sb="6" eb="8">
      <t>キカン</t>
    </rPh>
    <rPh sb="10" eb="12">
      <t>テイキョウ</t>
    </rPh>
    <rPh sb="13" eb="14">
      <t>ウ</t>
    </rPh>
    <phoneticPr fontId="2"/>
  </si>
  <si>
    <t>把握していない</t>
    <rPh sb="0" eb="2">
      <t>ハアク</t>
    </rPh>
    <phoneticPr fontId="2"/>
  </si>
  <si>
    <t>はい</t>
    <phoneticPr fontId="2"/>
  </si>
  <si>
    <t>いいえ</t>
    <phoneticPr fontId="2"/>
  </si>
  <si>
    <t>準備中/検討中</t>
    <phoneticPr fontId="2"/>
  </si>
  <si>
    <t>⑤副業・兼業先も含めて、「宿日直許可のある宿日直」と「宿日直許可のない宿日直」とを区別して管理していますか。</t>
    <phoneticPr fontId="2"/>
  </si>
  <si>
    <t>⑦宿日直時間および勤務間インタ-バルを考慮した勤務計画となっていますか。</t>
    <phoneticPr fontId="2"/>
  </si>
  <si>
    <t>　　年１回周知する等計画をされていますか。</t>
    <phoneticPr fontId="2"/>
  </si>
  <si>
    <t>いない</t>
    <phoneticPr fontId="2"/>
  </si>
  <si>
    <t>いる（赤枠内に人数を記載）</t>
    <rPh sb="3" eb="6">
      <t>アカワクナイ</t>
    </rPh>
    <rPh sb="7" eb="9">
      <t>ニンズウ</t>
    </rPh>
    <rPh sb="10" eb="12">
      <t>キサイ</t>
    </rPh>
    <phoneticPr fontId="2"/>
  </si>
  <si>
    <t>人</t>
    <rPh sb="0" eb="1">
      <t>ニン</t>
    </rPh>
    <phoneticPr fontId="2"/>
  </si>
  <si>
    <t>③貴院での休日・時間外労働が月100時間以上155時間未満の医師はいましたか。</t>
    <rPh sb="1" eb="3">
      <t>キイン</t>
    </rPh>
    <rPh sb="5" eb="7">
      <t>キュウジツ</t>
    </rPh>
    <rPh sb="8" eb="13">
      <t>ジカンガイロウドウ</t>
    </rPh>
    <rPh sb="14" eb="15">
      <t>ツキ</t>
    </rPh>
    <rPh sb="18" eb="20">
      <t>ジカン</t>
    </rPh>
    <rPh sb="20" eb="22">
      <t>イジョウ</t>
    </rPh>
    <rPh sb="25" eb="27">
      <t>ジカン</t>
    </rPh>
    <rPh sb="27" eb="29">
      <t>ミマン</t>
    </rPh>
    <rPh sb="30" eb="32">
      <t>イシ</t>
    </rPh>
    <phoneticPr fontId="2"/>
  </si>
  <si>
    <t>①貴院での休日・時間外労働が月60時間以上80時間未満の医師はいましたか。</t>
    <rPh sb="1" eb="3">
      <t>キイン</t>
    </rPh>
    <rPh sb="5" eb="7">
      <t>キュウジツ</t>
    </rPh>
    <rPh sb="8" eb="13">
      <t>ジカンガイロウドウ</t>
    </rPh>
    <rPh sb="14" eb="15">
      <t>ツキ</t>
    </rPh>
    <rPh sb="17" eb="19">
      <t>ジカン</t>
    </rPh>
    <rPh sb="19" eb="21">
      <t>イジョウ</t>
    </rPh>
    <rPh sb="23" eb="25">
      <t>ジカン</t>
    </rPh>
    <rPh sb="25" eb="27">
      <t>ミマン</t>
    </rPh>
    <rPh sb="28" eb="30">
      <t>イシ</t>
    </rPh>
    <phoneticPr fontId="2"/>
  </si>
  <si>
    <t>②貴院での休日・時間外労働が月80時間以上100時間未満の医師はいましたか。</t>
    <rPh sb="1" eb="3">
      <t>キイン</t>
    </rPh>
    <rPh sb="5" eb="7">
      <t>キュウジツ</t>
    </rPh>
    <rPh sb="8" eb="13">
      <t>ジカンガイロウドウ</t>
    </rPh>
    <rPh sb="14" eb="15">
      <t>ツキ</t>
    </rPh>
    <rPh sb="17" eb="19">
      <t>ジカン</t>
    </rPh>
    <rPh sb="19" eb="21">
      <t>イジョウ</t>
    </rPh>
    <rPh sb="24" eb="26">
      <t>ジカン</t>
    </rPh>
    <rPh sb="26" eb="28">
      <t>ミマン</t>
    </rPh>
    <rPh sb="29" eb="31">
      <t>イシ</t>
    </rPh>
    <phoneticPr fontId="2"/>
  </si>
  <si>
    <t>④貴院での休日・時間外労働が月155時間を超える医師はいましたか。</t>
    <rPh sb="1" eb="3">
      <t>キイン</t>
    </rPh>
    <rPh sb="5" eb="7">
      <t>キュウジツ</t>
    </rPh>
    <rPh sb="8" eb="13">
      <t>ジカンガイロウドウ</t>
    </rPh>
    <rPh sb="14" eb="15">
      <t>ツキ</t>
    </rPh>
    <rPh sb="18" eb="20">
      <t>ジカン</t>
    </rPh>
    <rPh sb="21" eb="22">
      <t>コ</t>
    </rPh>
    <rPh sb="24" eb="26">
      <t>イシ</t>
    </rPh>
    <phoneticPr fontId="2"/>
  </si>
  <si>
    <t>⑤貴院での休日・時間外労働が月80時間を超えた医師の所属する診療科を教えてください。</t>
    <rPh sb="1" eb="3">
      <t>キイン</t>
    </rPh>
    <rPh sb="5" eb="7">
      <t>キュウジツ</t>
    </rPh>
    <rPh sb="8" eb="13">
      <t>ジカンガイロウドウ</t>
    </rPh>
    <rPh sb="14" eb="15">
      <t>ツキ</t>
    </rPh>
    <rPh sb="17" eb="19">
      <t>ジカン</t>
    </rPh>
    <rPh sb="20" eb="21">
      <t>コ</t>
    </rPh>
    <rPh sb="23" eb="25">
      <t>イシ</t>
    </rPh>
    <rPh sb="26" eb="28">
      <t>ショゾク</t>
    </rPh>
    <rPh sb="30" eb="33">
      <t>シンリョウカ</t>
    </rPh>
    <rPh sb="34" eb="35">
      <t>オシ</t>
    </rPh>
    <phoneticPr fontId="2"/>
  </si>
  <si>
    <t>⑥派遣先・副業・兼業先の医療機関も含めた休日・時間外労働が月80時間以上100時間未満の医師はいましたか。</t>
    <rPh sb="1" eb="4">
      <t>ハケンサキ</t>
    </rPh>
    <rPh sb="5" eb="7">
      <t>フクギョウ</t>
    </rPh>
    <rPh sb="8" eb="11">
      <t>ケンギョウサキ</t>
    </rPh>
    <rPh sb="12" eb="16">
      <t>イリョウキカン</t>
    </rPh>
    <rPh sb="17" eb="18">
      <t>フク</t>
    </rPh>
    <rPh sb="20" eb="22">
      <t>キュウジツ</t>
    </rPh>
    <rPh sb="23" eb="28">
      <t>ジカンガイロウドウ</t>
    </rPh>
    <rPh sb="29" eb="30">
      <t>ツキ</t>
    </rPh>
    <rPh sb="32" eb="34">
      <t>ジカン</t>
    </rPh>
    <rPh sb="34" eb="36">
      <t>イジョウ</t>
    </rPh>
    <rPh sb="39" eb="41">
      <t>ジカン</t>
    </rPh>
    <rPh sb="41" eb="43">
      <t>ミマン</t>
    </rPh>
    <rPh sb="44" eb="46">
      <t>イシ</t>
    </rPh>
    <phoneticPr fontId="2"/>
  </si>
  <si>
    <t>いない</t>
    <phoneticPr fontId="2"/>
  </si>
  <si>
    <t>わからない</t>
    <phoneticPr fontId="2"/>
  </si>
  <si>
    <t>⑦派遣先・副業・兼業先の医療機関も含めた休日・時間外労働が月100時間以上155時間未満の医師はいましたか。</t>
    <rPh sb="1" eb="4">
      <t>ハケンサキ</t>
    </rPh>
    <rPh sb="5" eb="7">
      <t>フクギョウ</t>
    </rPh>
    <rPh sb="8" eb="11">
      <t>ケンギョウサキ</t>
    </rPh>
    <rPh sb="12" eb="16">
      <t>イリョウキカン</t>
    </rPh>
    <rPh sb="17" eb="18">
      <t>フク</t>
    </rPh>
    <rPh sb="20" eb="22">
      <t>キュウジツ</t>
    </rPh>
    <rPh sb="23" eb="28">
      <t>ジカンガイロウドウ</t>
    </rPh>
    <rPh sb="29" eb="30">
      <t>ツキ</t>
    </rPh>
    <rPh sb="33" eb="35">
      <t>ジカン</t>
    </rPh>
    <rPh sb="35" eb="37">
      <t>イジョウ</t>
    </rPh>
    <rPh sb="40" eb="42">
      <t>ジカン</t>
    </rPh>
    <rPh sb="42" eb="44">
      <t>ミマン</t>
    </rPh>
    <rPh sb="45" eb="47">
      <t>イシ</t>
    </rPh>
    <phoneticPr fontId="2"/>
  </si>
  <si>
    <t>⑧派遣先・副業・兼業先の医療機関も含めた休日・時間外労働が月155時間を超える医師はいましたか。</t>
    <rPh sb="1" eb="4">
      <t>ハケンサキ</t>
    </rPh>
    <rPh sb="5" eb="7">
      <t>フクギョウ</t>
    </rPh>
    <rPh sb="8" eb="11">
      <t>ケンギョウサキ</t>
    </rPh>
    <rPh sb="12" eb="16">
      <t>イリョウキカン</t>
    </rPh>
    <rPh sb="17" eb="18">
      <t>フク</t>
    </rPh>
    <rPh sb="20" eb="22">
      <t>キュウジツ</t>
    </rPh>
    <rPh sb="23" eb="28">
      <t>ジカンガイロウドウ</t>
    </rPh>
    <rPh sb="29" eb="30">
      <t>ツキ</t>
    </rPh>
    <rPh sb="33" eb="35">
      <t>ジカン</t>
    </rPh>
    <rPh sb="36" eb="37">
      <t>コ</t>
    </rPh>
    <rPh sb="39" eb="41">
      <t>イシ</t>
    </rPh>
    <phoneticPr fontId="2"/>
  </si>
  <si>
    <t>①貴院に面接指導医師はいますか。</t>
    <rPh sb="1" eb="3">
      <t>キイン</t>
    </rPh>
    <rPh sb="4" eb="8">
      <t>メンセツシドウ</t>
    </rPh>
    <rPh sb="8" eb="10">
      <t>イシ</t>
    </rPh>
    <phoneticPr fontId="2"/>
  </si>
  <si>
    <t>②面接指導医師による面接を行った対象医師はいましたか。</t>
    <rPh sb="1" eb="3">
      <t>メンセツ</t>
    </rPh>
    <rPh sb="3" eb="5">
      <t>シドウ</t>
    </rPh>
    <rPh sb="5" eb="7">
      <t>イシ</t>
    </rPh>
    <rPh sb="10" eb="12">
      <t>メンセツ</t>
    </rPh>
    <rPh sb="13" eb="14">
      <t>オコナ</t>
    </rPh>
    <rPh sb="16" eb="18">
      <t>タイショウ</t>
    </rPh>
    <rPh sb="18" eb="20">
      <t>イシ</t>
    </rPh>
    <phoneticPr fontId="2"/>
  </si>
  <si>
    <t>はい（赤枠内に具体的な受入可能人数を記載）</t>
    <rPh sb="3" eb="6">
      <t>アカワクナイ</t>
    </rPh>
    <rPh sb="7" eb="10">
      <t>グタイテキ</t>
    </rPh>
    <rPh sb="11" eb="12">
      <t>ウ</t>
    </rPh>
    <rPh sb="12" eb="13">
      <t>イ</t>
    </rPh>
    <rPh sb="13" eb="15">
      <t>カノウ</t>
    </rPh>
    <rPh sb="15" eb="17">
      <t>ニンズウ</t>
    </rPh>
    <rPh sb="18" eb="20">
      <t>キサイ</t>
    </rPh>
    <phoneticPr fontId="2"/>
  </si>
  <si>
    <t>１日あたり</t>
    <rPh sb="1" eb="2">
      <t>ニチ</t>
    </rPh>
    <phoneticPr fontId="2"/>
  </si>
  <si>
    <t>③他院から面接指導の依頼があった際、実施は可能ですか。</t>
    <rPh sb="1" eb="2">
      <t>タ</t>
    </rPh>
    <rPh sb="2" eb="3">
      <t>イン</t>
    </rPh>
    <rPh sb="5" eb="9">
      <t>メンセツシドウ</t>
    </rPh>
    <rPh sb="10" eb="12">
      <t>イライ</t>
    </rPh>
    <rPh sb="16" eb="17">
      <t>サイ</t>
    </rPh>
    <rPh sb="18" eb="20">
      <t>ジッシ</t>
    </rPh>
    <rPh sb="21" eb="23">
      <t>カノウ</t>
    </rPh>
    <phoneticPr fontId="2"/>
  </si>
  <si>
    <t>※月あたりで整理している場合は、１日あたりの平均人数を入力</t>
    <rPh sb="1" eb="2">
      <t>ツキ</t>
    </rPh>
    <rPh sb="6" eb="8">
      <t>セイリ</t>
    </rPh>
    <rPh sb="12" eb="14">
      <t>バアイ</t>
    </rPh>
    <rPh sb="17" eb="18">
      <t>ニチ</t>
    </rPh>
    <rPh sb="22" eb="24">
      <t>ヘイキン</t>
    </rPh>
    <rPh sb="24" eb="26">
      <t>ニンズウ</t>
    </rPh>
    <rPh sb="27" eb="29">
      <t>ニュウリョク</t>
    </rPh>
    <phoneticPr fontId="2"/>
  </si>
  <si>
    <t>医師の働き方改革の推進について、以下①～③にご回答ください。</t>
    <rPh sb="0" eb="2">
      <t>イシ</t>
    </rPh>
    <rPh sb="3" eb="4">
      <t>ハタラ</t>
    </rPh>
    <rPh sb="5" eb="6">
      <t>カタ</t>
    </rPh>
    <rPh sb="6" eb="8">
      <t>カイカク</t>
    </rPh>
    <rPh sb="9" eb="11">
      <t>スイシン</t>
    </rPh>
    <rPh sb="16" eb="18">
      <t>イカ</t>
    </rPh>
    <rPh sb="23" eb="25">
      <t>カイトウ</t>
    </rPh>
    <phoneticPr fontId="2"/>
  </si>
  <si>
    <t>　病院
　（分娩取扱いあり）</t>
    <rPh sb="1" eb="3">
      <t>ビョウイン</t>
    </rPh>
    <rPh sb="6" eb="8">
      <t>ブンベン</t>
    </rPh>
    <rPh sb="8" eb="9">
      <t>ト</t>
    </rPh>
    <rPh sb="9" eb="10">
      <t>アツカ</t>
    </rPh>
    <phoneticPr fontId="2"/>
  </si>
  <si>
    <t>　病院
　（分娩取扱いなし）</t>
    <rPh sb="1" eb="3">
      <t>ビョウイン</t>
    </rPh>
    <rPh sb="6" eb="9">
      <t>ブンベント</t>
    </rPh>
    <rPh sb="9" eb="10">
      <t>アツカ</t>
    </rPh>
    <phoneticPr fontId="2"/>
  </si>
  <si>
    <t xml:space="preserve">②医師の働き方改革について、環境改善のために院内で取り組んでいることがあれば教えてください。（複数選択可） </t>
    <rPh sb="14" eb="18">
      <t>カンキョウカイゼン</t>
    </rPh>
    <rPh sb="22" eb="24">
      <t>インナイ</t>
    </rPh>
    <rPh sb="47" eb="49">
      <t>フクスウ</t>
    </rPh>
    <rPh sb="49" eb="52">
      <t>センタクカ</t>
    </rPh>
    <phoneticPr fontId="2"/>
  </si>
  <si>
    <t>医師の業務見直し</t>
    <rPh sb="0" eb="2">
      <t>イシ</t>
    </rPh>
    <rPh sb="3" eb="7">
      <t>ギョウムミナオ</t>
    </rPh>
    <phoneticPr fontId="2"/>
  </si>
  <si>
    <t>副業・兼業を行う医師の労働時間の管理</t>
    <rPh sb="0" eb="2">
      <t>フクギョウ</t>
    </rPh>
    <rPh sb="3" eb="5">
      <t>ケンギョウ</t>
    </rPh>
    <rPh sb="6" eb="7">
      <t>オコナ</t>
    </rPh>
    <rPh sb="8" eb="10">
      <t>イシ</t>
    </rPh>
    <rPh sb="11" eb="13">
      <t>ロウドウ</t>
    </rPh>
    <rPh sb="13" eb="15">
      <t>ジカン</t>
    </rPh>
    <rPh sb="16" eb="18">
      <t>カンリ</t>
    </rPh>
    <phoneticPr fontId="2"/>
  </si>
  <si>
    <t>研修医・専攻医の研修効率化</t>
    <rPh sb="0" eb="2">
      <t>ケンシュウ</t>
    </rPh>
    <rPh sb="2" eb="3">
      <t>イ</t>
    </rPh>
    <rPh sb="4" eb="7">
      <t>センコウイ</t>
    </rPh>
    <rPh sb="8" eb="13">
      <t>ケンシュウコウリツカ</t>
    </rPh>
    <phoneticPr fontId="2"/>
  </si>
  <si>
    <t>③医師の働き方改革について、関係機関と連携して取り組んでいることがあれば教えてください。（自由記載）</t>
    <rPh sb="1" eb="3">
      <t>イシ</t>
    </rPh>
    <rPh sb="4" eb="5">
      <t>ハタラ</t>
    </rPh>
    <rPh sb="6" eb="7">
      <t>カタ</t>
    </rPh>
    <rPh sb="7" eb="9">
      <t>カイカク</t>
    </rPh>
    <rPh sb="14" eb="16">
      <t>カンケイ</t>
    </rPh>
    <rPh sb="16" eb="18">
      <t>キカン</t>
    </rPh>
    <rPh sb="19" eb="21">
      <t>レンケイ</t>
    </rPh>
    <rPh sb="23" eb="24">
      <t>ト</t>
    </rPh>
    <rPh sb="25" eb="26">
      <t>ク</t>
    </rPh>
    <rPh sb="36" eb="37">
      <t>オシ</t>
    </rPh>
    <rPh sb="45" eb="47">
      <t>ジユウ</t>
    </rPh>
    <rPh sb="47" eb="49">
      <t>キサイ</t>
    </rPh>
    <phoneticPr fontId="2"/>
  </si>
  <si>
    <t>①労働時間の上限規制について院内で課題はありますか</t>
    <rPh sb="1" eb="3">
      <t>ロウドウ</t>
    </rPh>
    <rPh sb="3" eb="5">
      <t>ジカン</t>
    </rPh>
    <rPh sb="6" eb="8">
      <t>ジョウゲン</t>
    </rPh>
    <rPh sb="8" eb="10">
      <t>キセイ</t>
    </rPh>
    <rPh sb="14" eb="16">
      <t>インナイ</t>
    </rPh>
    <rPh sb="17" eb="19">
      <t>カダイ</t>
    </rPh>
    <phoneticPr fontId="2"/>
  </si>
  <si>
    <t>あり（赤枠内に具体的な内容を記載）</t>
    <rPh sb="3" eb="6">
      <t>アカワクナイ</t>
    </rPh>
    <rPh sb="7" eb="9">
      <t>グタイ</t>
    </rPh>
    <rPh sb="9" eb="10">
      <t>テキ</t>
    </rPh>
    <rPh sb="11" eb="13">
      <t>ナイヨウ</t>
    </rPh>
    <rPh sb="14" eb="16">
      <t>キサイ</t>
    </rPh>
    <phoneticPr fontId="2"/>
  </si>
  <si>
    <t>なし</t>
    <phoneticPr fontId="2"/>
  </si>
  <si>
    <t>②勤務間インターバルについて院内で課題はありますか</t>
    <rPh sb="1" eb="3">
      <t>キンム</t>
    </rPh>
    <rPh sb="3" eb="4">
      <t>カン</t>
    </rPh>
    <rPh sb="14" eb="16">
      <t>インナイ</t>
    </rPh>
    <rPh sb="17" eb="19">
      <t>カダイ</t>
    </rPh>
    <phoneticPr fontId="2"/>
  </si>
  <si>
    <t>③代償休息について院内で課題はありますか</t>
    <rPh sb="9" eb="11">
      <t>インナイ</t>
    </rPh>
    <rPh sb="12" eb="14">
      <t>カダイ</t>
    </rPh>
    <phoneticPr fontId="2"/>
  </si>
  <si>
    <t>医師の働き方改革に関する課題について、以下①～⑥にご回答ください。</t>
    <rPh sb="0" eb="2">
      <t>イシ</t>
    </rPh>
    <rPh sb="3" eb="4">
      <t>ハタラ</t>
    </rPh>
    <rPh sb="5" eb="6">
      <t>カタ</t>
    </rPh>
    <rPh sb="6" eb="8">
      <t>カイカク</t>
    </rPh>
    <rPh sb="9" eb="10">
      <t>カン</t>
    </rPh>
    <rPh sb="12" eb="14">
      <t>カダイ</t>
    </rPh>
    <rPh sb="19" eb="21">
      <t>イカ</t>
    </rPh>
    <rPh sb="26" eb="28">
      <t>カイトウ</t>
    </rPh>
    <phoneticPr fontId="2"/>
  </si>
  <si>
    <t>④面接指導医師の確保について院内で課題はありますか</t>
    <rPh sb="1" eb="3">
      <t>メンセツ</t>
    </rPh>
    <rPh sb="3" eb="5">
      <t>シドウ</t>
    </rPh>
    <rPh sb="5" eb="7">
      <t>イシ</t>
    </rPh>
    <rPh sb="8" eb="10">
      <t>カクホ</t>
    </rPh>
    <rPh sb="14" eb="16">
      <t>インナイ</t>
    </rPh>
    <rPh sb="17" eb="19">
      <t>カダイ</t>
    </rPh>
    <phoneticPr fontId="2"/>
  </si>
  <si>
    <t>⑤面接指導の実施について院内で課題はありますか</t>
    <rPh sb="12" eb="14">
      <t>インナイ</t>
    </rPh>
    <rPh sb="15" eb="17">
      <t>カダイ</t>
    </rPh>
    <phoneticPr fontId="2"/>
  </si>
  <si>
    <t>⑥その他、働き方改革に関して院内で課題はありますか</t>
    <rPh sb="14" eb="16">
      <t>インナイ</t>
    </rPh>
    <rPh sb="17" eb="19">
      <t>カダイ</t>
    </rPh>
    <phoneticPr fontId="2"/>
  </si>
  <si>
    <t>医師の働き方改革に関する研修会について</t>
    <rPh sb="0" eb="2">
      <t>イシ</t>
    </rPh>
    <rPh sb="3" eb="4">
      <t>ハタラ</t>
    </rPh>
    <rPh sb="5" eb="6">
      <t>カタ</t>
    </rPh>
    <rPh sb="6" eb="8">
      <t>カイカク</t>
    </rPh>
    <rPh sb="9" eb="10">
      <t>カン</t>
    </rPh>
    <rPh sb="12" eb="15">
      <t>ケンシュウカイ</t>
    </rPh>
    <phoneticPr fontId="2"/>
  </si>
  <si>
    <t>研修会の開催を予定しています。取り上げてほしいテーマはありますか。（複数選択可）</t>
    <rPh sb="34" eb="38">
      <t>フクスウセンタク</t>
    </rPh>
    <rPh sb="38" eb="39">
      <t>カ</t>
    </rPh>
    <phoneticPr fontId="2"/>
  </si>
  <si>
    <t>　　タスクシフト／シェアについて</t>
    <phoneticPr fontId="2"/>
  </si>
  <si>
    <t>　　医師の業務見直しについて</t>
    <phoneticPr fontId="2"/>
  </si>
  <si>
    <t>　　副業・兼業を行う医師の労働時間の管理について</t>
    <phoneticPr fontId="2"/>
  </si>
  <si>
    <t>　　研修医・専攻医の研修効率化について</t>
    <phoneticPr fontId="2"/>
  </si>
  <si>
    <t>　　自己研鑽の取り決めについて</t>
    <phoneticPr fontId="2"/>
  </si>
  <si>
    <t>②　勤務間インターバルについて</t>
    <phoneticPr fontId="2"/>
  </si>
  <si>
    <t>③　代償休息について</t>
    <phoneticPr fontId="2"/>
  </si>
  <si>
    <t>④　労務管理全般について</t>
    <phoneticPr fontId="2"/>
  </si>
  <si>
    <t>⑤　医師の働き方改革に関する　労働基準法について</t>
    <phoneticPr fontId="2"/>
  </si>
  <si>
    <t>⑦　医師の働き方改革に関する　医療法について</t>
    <phoneticPr fontId="2"/>
  </si>
  <si>
    <t>⑧　医師の労働時間短縮計画について</t>
    <phoneticPr fontId="2"/>
  </si>
  <si>
    <t>⑨　その他（赤枠内に具体方法を記載）</t>
    <rPh sb="4" eb="5">
      <t>ホカ</t>
    </rPh>
    <rPh sb="6" eb="9">
      <t>アカワクナイ</t>
    </rPh>
    <rPh sb="10" eb="12">
      <t>グタイ</t>
    </rPh>
    <rPh sb="12" eb="14">
      <t>ホウホウ</t>
    </rPh>
    <rPh sb="15" eb="17">
      <t>キサイ</t>
    </rPh>
    <phoneticPr fontId="2"/>
  </si>
  <si>
    <t>追加的健康確保措置について、以下①～③にご回答ください。（回答対象：令和７年６月）</t>
    <rPh sb="0" eb="2">
      <t>ツイカ</t>
    </rPh>
    <rPh sb="2" eb="3">
      <t>テキ</t>
    </rPh>
    <rPh sb="3" eb="5">
      <t>ケンコウ</t>
    </rPh>
    <rPh sb="5" eb="7">
      <t>カクホ</t>
    </rPh>
    <rPh sb="7" eb="9">
      <t>ソチ</t>
    </rPh>
    <rPh sb="14" eb="16">
      <t>イカ</t>
    </rPh>
    <rPh sb="21" eb="23">
      <t>カイトウ</t>
    </rPh>
    <phoneticPr fontId="2"/>
  </si>
  <si>
    <t>労働時間の上限規制について、以下①～⑧にご回答ください。（回答対象：令和７年６月）</t>
    <rPh sb="0" eb="2">
      <t>ロウドウ</t>
    </rPh>
    <rPh sb="2" eb="4">
      <t>ジカン</t>
    </rPh>
    <rPh sb="5" eb="7">
      <t>ジョウゲン</t>
    </rPh>
    <rPh sb="7" eb="9">
      <t>キセイ</t>
    </rPh>
    <rPh sb="14" eb="16">
      <t>イカ</t>
    </rPh>
    <rPh sb="21" eb="23">
      <t>カイトウ</t>
    </rPh>
    <phoneticPr fontId="2"/>
  </si>
  <si>
    <t>労務管理について</t>
    <rPh sb="0" eb="4">
      <t>ロウムカンリ</t>
    </rPh>
    <phoneticPr fontId="2"/>
  </si>
  <si>
    <t>問１</t>
    <rPh sb="0" eb="1">
      <t>トイ</t>
    </rPh>
    <phoneticPr fontId="2"/>
  </si>
  <si>
    <t>問２</t>
    <rPh sb="0" eb="1">
      <t>トイ</t>
    </rPh>
    <phoneticPr fontId="2"/>
  </si>
  <si>
    <t>問３</t>
    <rPh sb="0" eb="1">
      <t>トイ</t>
    </rPh>
    <phoneticPr fontId="2"/>
  </si>
  <si>
    <r>
      <t>医師の働き方改革の施行に伴う</t>
    </r>
    <r>
      <rPr>
        <b/>
        <u/>
        <sz val="14"/>
        <color theme="1"/>
        <rFont val="Meiryo UI"/>
        <family val="3"/>
        <charset val="128"/>
      </rPr>
      <t>周産期医療提供体制</t>
    </r>
    <r>
      <rPr>
        <sz val="14"/>
        <color theme="1"/>
        <rFont val="Meiryo UI"/>
        <family val="3"/>
        <charset val="128"/>
      </rPr>
      <t>への影響について</t>
    </r>
    <rPh sb="0" eb="2">
      <t>イシ</t>
    </rPh>
    <rPh sb="3" eb="4">
      <t>ハタラ</t>
    </rPh>
    <rPh sb="5" eb="6">
      <t>カタ</t>
    </rPh>
    <rPh sb="6" eb="8">
      <t>カイカク</t>
    </rPh>
    <rPh sb="9" eb="11">
      <t>セコウ</t>
    </rPh>
    <rPh sb="12" eb="13">
      <t>トモナ</t>
    </rPh>
    <rPh sb="14" eb="17">
      <t>シュウサンキ</t>
    </rPh>
    <rPh sb="17" eb="19">
      <t>イリョウ</t>
    </rPh>
    <rPh sb="19" eb="21">
      <t>テイキョウ</t>
    </rPh>
    <rPh sb="21" eb="23">
      <t>タイセイ</t>
    </rPh>
    <rPh sb="25" eb="27">
      <t>エイキョウ</t>
    </rPh>
    <phoneticPr fontId="2"/>
  </si>
  <si>
    <t>医師の働き方改革の施行による医療提供体制の変化について（問４～９以外）</t>
    <rPh sb="28" eb="29">
      <t>トイ</t>
    </rPh>
    <rPh sb="32" eb="34">
      <t>イガイ</t>
    </rPh>
    <phoneticPr fontId="2"/>
  </si>
  <si>
    <t>医師の働き方改革の推進について</t>
    <rPh sb="9" eb="11">
      <t>スイシン</t>
    </rPh>
    <phoneticPr fontId="2"/>
  </si>
  <si>
    <t>労務管理について、以下①～⑩にご回答ください。</t>
    <rPh sb="0" eb="4">
      <t>ロウムカンリ</t>
    </rPh>
    <rPh sb="9" eb="11">
      <t>イカ</t>
    </rPh>
    <rPh sb="16" eb="18">
      <t>カイトウ</t>
    </rPh>
    <phoneticPr fontId="2"/>
  </si>
  <si>
    <r>
      <t>分娩を取り扱う診療所
　</t>
    </r>
    <r>
      <rPr>
        <sz val="7"/>
        <color theme="1"/>
        <rFont val="Meiryo UI"/>
        <family val="3"/>
        <charset val="128"/>
      </rPr>
      <t>（院長のみ診療を行う診療所を除く）</t>
    </r>
    <rPh sb="0" eb="2">
      <t>ブンベン</t>
    </rPh>
    <rPh sb="3" eb="4">
      <t>ト</t>
    </rPh>
    <rPh sb="5" eb="6">
      <t>アツカ</t>
    </rPh>
    <rPh sb="7" eb="10">
      <t>シンリョウジョ</t>
    </rPh>
    <rPh sb="13" eb="15">
      <t>インチョウ</t>
    </rPh>
    <rPh sb="17" eb="19">
      <t>シンリョウ</t>
    </rPh>
    <rPh sb="20" eb="21">
      <t>オコナ</t>
    </rPh>
    <rPh sb="22" eb="25">
      <t>シンリョウジョ</t>
    </rPh>
    <rPh sb="26" eb="27">
      <t>ノゾ</t>
    </rPh>
    <phoneticPr fontId="2"/>
  </si>
  <si>
    <t>※医療機関コードとは、レセプト請求で使用する10桁の番号（「都道府県番号（福岡県：“40”）」＋「点数区分番号（1桁）（医科：“1”）」＋「医療機関番号（7桁）」）です。
　 医療機関番号（7桁）は地方厚生局ホームページでご確認いただけます。</t>
    <phoneticPr fontId="2"/>
  </si>
  <si>
    <t>問４</t>
    <rPh sb="0" eb="1">
      <t>ト</t>
    </rPh>
    <phoneticPr fontId="2"/>
  </si>
  <si>
    <t>問４－１</t>
    <rPh sb="0" eb="1">
      <t>ト</t>
    </rPh>
    <phoneticPr fontId="2"/>
  </si>
  <si>
    <t>問５</t>
    <rPh sb="0" eb="1">
      <t>ト</t>
    </rPh>
    <phoneticPr fontId="2"/>
  </si>
  <si>
    <t>（※問５の回答に関わらず、問６以降の質問もご回答ください）</t>
    <rPh sb="13" eb="14">
      <t>トイ</t>
    </rPh>
    <phoneticPr fontId="2"/>
  </si>
  <si>
    <t>問６ー２</t>
    <rPh sb="0" eb="1">
      <t>ト</t>
    </rPh>
    <phoneticPr fontId="2"/>
  </si>
  <si>
    <t>問６で「１」又は｢２｣を選択された、主たる理由をご回答ください。【いずれか１つ選択】</t>
    <rPh sb="39" eb="41">
      <t>センタク</t>
    </rPh>
    <phoneticPr fontId="2"/>
  </si>
  <si>
    <t>問６－３</t>
    <rPh sb="0" eb="1">
      <t>ト</t>
    </rPh>
    <phoneticPr fontId="2"/>
  </si>
  <si>
    <t>問６ー４</t>
    <rPh sb="0" eb="1">
      <t>ト</t>
    </rPh>
    <phoneticPr fontId="2"/>
  </si>
  <si>
    <t>問６－３で「１」又は「３」を選択された、具体的な状況・理由をご回答ください。【赤枠内に記載】</t>
    <rPh sb="39" eb="40">
      <t>アカ</t>
    </rPh>
    <rPh sb="40" eb="42">
      <t>ワクナイ</t>
    </rPh>
    <rPh sb="43" eb="45">
      <t>キサイ</t>
    </rPh>
    <phoneticPr fontId="2"/>
  </si>
  <si>
    <t>問６－５</t>
    <rPh sb="0" eb="1">
      <t>トイ</t>
    </rPh>
    <phoneticPr fontId="2"/>
  </si>
  <si>
    <t>問７</t>
    <rPh sb="0" eb="1">
      <t>ト</t>
    </rPh>
    <phoneticPr fontId="2"/>
  </si>
  <si>
    <t>問８</t>
    <rPh sb="0" eb="1">
      <t>ト</t>
    </rPh>
    <phoneticPr fontId="2"/>
  </si>
  <si>
    <t>周産期医療提供体制への影響(概ね令和７年１月～令和７年５月に行ったもの)についてお尋ねします。</t>
    <phoneticPr fontId="2"/>
  </si>
  <si>
    <t>問８－１</t>
    <rPh sb="0" eb="1">
      <t>ト</t>
    </rPh>
    <phoneticPr fontId="2"/>
  </si>
  <si>
    <t>問８ー２</t>
    <rPh sb="0" eb="1">
      <t>トイ</t>
    </rPh>
    <phoneticPr fontId="2"/>
  </si>
  <si>
    <t>問８－３</t>
    <rPh sb="0" eb="1">
      <t>ト</t>
    </rPh>
    <phoneticPr fontId="2"/>
  </si>
  <si>
    <t>問８－２で「１」又は「３」を選択された、具体的な状況・理由をご回答ください。</t>
    <phoneticPr fontId="2"/>
  </si>
  <si>
    <t>問８－４</t>
    <rPh sb="0" eb="1">
      <t>ト</t>
    </rPh>
    <phoneticPr fontId="2"/>
  </si>
  <si>
    <t>問９</t>
    <rPh sb="0" eb="1">
      <t>ト</t>
    </rPh>
    <phoneticPr fontId="2"/>
  </si>
  <si>
    <t>問９－１</t>
    <rPh sb="0" eb="1">
      <t>ト</t>
    </rPh>
    <phoneticPr fontId="2"/>
  </si>
  <si>
    <t>問９－２</t>
    <rPh sb="0" eb="1">
      <t>ト</t>
    </rPh>
    <phoneticPr fontId="2"/>
  </si>
  <si>
    <t>問９－１で回答した選択肢に該当する診療科を選択し、具体的な影響と併せてご回答ください。【該当するもの全て選択】</t>
    <rPh sb="52" eb="54">
      <t>センタク</t>
    </rPh>
    <phoneticPr fontId="2"/>
  </si>
  <si>
    <t>問９－３</t>
    <rPh sb="0" eb="1">
      <t>ト</t>
    </rPh>
    <phoneticPr fontId="2"/>
  </si>
  <si>
    <t>問９ー４</t>
    <rPh sb="0" eb="1">
      <t>ト</t>
    </rPh>
    <phoneticPr fontId="2"/>
  </si>
  <si>
    <t>問９－３で「１」又は「３」を選択された、具体的な状況・理由をご回答ください。</t>
    <phoneticPr fontId="2"/>
  </si>
  <si>
    <t>問９－５</t>
    <rPh sb="0" eb="1">
      <t>トイ</t>
    </rPh>
    <phoneticPr fontId="2"/>
  </si>
  <si>
    <t>福岡県（医療勤務環境改善支援センター）　医師の働き方改革の施行後における実態調査票</t>
    <rPh sb="0" eb="3">
      <t>フクオカケン</t>
    </rPh>
    <rPh sb="4" eb="6">
      <t>イリョウ</t>
    </rPh>
    <rPh sb="6" eb="12">
      <t>キンムカンキョウカイゼン</t>
    </rPh>
    <rPh sb="12" eb="14">
      <t>シエン</t>
    </rPh>
    <rPh sb="20" eb="22">
      <t>イシ</t>
    </rPh>
    <rPh sb="23" eb="24">
      <t>ハタラ</t>
    </rPh>
    <rPh sb="25" eb="28">
      <t>カタカイカク</t>
    </rPh>
    <rPh sb="29" eb="31">
      <t>セコウ</t>
    </rPh>
    <rPh sb="31" eb="32">
      <t>ゴ</t>
    </rPh>
    <rPh sb="36" eb="38">
      <t>ジッタイ</t>
    </rPh>
    <rPh sb="38" eb="41">
      <t>チョウサヒョウ</t>
    </rPh>
    <phoneticPr fontId="2"/>
  </si>
  <si>
    <t>問10</t>
    <rPh sb="0" eb="1">
      <t>ト</t>
    </rPh>
    <phoneticPr fontId="2"/>
  </si>
  <si>
    <t>診療体制を維持・確保するために、貴院で講じた取り組みをすべてお選びください。（複数選択可）</t>
    <phoneticPr fontId="2"/>
  </si>
  <si>
    <t>勤務シフトの見直し（夜勤・当直・交代制など）</t>
    <phoneticPr fontId="2"/>
  </si>
  <si>
    <t>複数主治医制の導入又は拡大</t>
    <phoneticPr fontId="2"/>
  </si>
  <si>
    <t>医師の追加雇用（常勤・非常勤）</t>
    <phoneticPr fontId="2"/>
  </si>
  <si>
    <t>上限規制内で時間外勤務時間の増加</t>
    <phoneticPr fontId="2"/>
  </si>
  <si>
    <t>医師以外の職種への業務分担・移管（タスク・シフト／シェア）</t>
    <phoneticPr fontId="2"/>
  </si>
  <si>
    <t>タスク・シフト／シェア</t>
    <phoneticPr fontId="2"/>
  </si>
  <si>
    <t>オンライン診療や予約制の導入</t>
    <phoneticPr fontId="2"/>
  </si>
  <si>
    <t>宿日直許可の取得と運用</t>
    <phoneticPr fontId="2"/>
  </si>
  <si>
    <t>特に対策なし</t>
    <rPh sb="0" eb="1">
      <t>トク</t>
    </rPh>
    <rPh sb="2" eb="4">
      <t>タイサク</t>
    </rPh>
    <phoneticPr fontId="2"/>
  </si>
  <si>
    <t>貴院では、働き方改革に関して医師が相談できる窓口を設置していますか。</t>
    <phoneticPr fontId="2"/>
  </si>
  <si>
    <t>常設の相談窓口を設置している（例：勤務環境相談窓口）</t>
    <phoneticPr fontId="2"/>
  </si>
  <si>
    <t>その他（赤枠内に具体事例を記載）</t>
    <rPh sb="2" eb="3">
      <t>タ</t>
    </rPh>
    <rPh sb="4" eb="7">
      <t>アカワクナイ</t>
    </rPh>
    <rPh sb="8" eb="10">
      <t>グタイ</t>
    </rPh>
    <rPh sb="10" eb="12">
      <t>ジレイ</t>
    </rPh>
    <rPh sb="13" eb="15">
      <t>キサイ</t>
    </rPh>
    <phoneticPr fontId="2"/>
  </si>
  <si>
    <t>その他（赤枠内に詳細を記載）</t>
    <rPh sb="2" eb="3">
      <t>タ</t>
    </rPh>
    <rPh sb="4" eb="7">
      <t>アカワクナイ</t>
    </rPh>
    <rPh sb="8" eb="10">
      <t>ショウサイ</t>
    </rPh>
    <rPh sb="11" eb="13">
      <t>キサイ</t>
    </rPh>
    <phoneticPr fontId="2"/>
  </si>
  <si>
    <t>設置していますか。</t>
    <phoneticPr fontId="2"/>
  </si>
  <si>
    <t>設置しているが、開催は不定期または一時的である</t>
    <phoneticPr fontId="2"/>
  </si>
  <si>
    <t>検討中であり、今後設置を予定している</t>
    <phoneticPr fontId="2"/>
  </si>
  <si>
    <t>設置していない</t>
    <rPh sb="0" eb="2">
      <t>セッチ</t>
    </rPh>
    <phoneticPr fontId="2"/>
  </si>
  <si>
    <t>増えた</t>
    <rPh sb="0" eb="1">
      <t>フ</t>
    </rPh>
    <phoneticPr fontId="2"/>
  </si>
  <si>
    <t>あまり変わらない</t>
    <rPh sb="3" eb="4">
      <t>カ</t>
    </rPh>
    <phoneticPr fontId="2"/>
  </si>
  <si>
    <t>減った</t>
    <rPh sb="0" eb="1">
      <t>ヘ</t>
    </rPh>
    <phoneticPr fontId="2"/>
  </si>
  <si>
    <t>把握していない</t>
    <rPh sb="0" eb="2">
      <t>ハアク</t>
    </rPh>
    <phoneticPr fontId="2"/>
  </si>
  <si>
    <t>記載してください。</t>
    <phoneticPr fontId="2"/>
  </si>
  <si>
    <t>例）時間外・休日労働時間が年１８６０時間に達するおそれがある循環器内科の医師の診療制限が必要であると考えるが、二次医療圏でその医師のみが行える</t>
    <phoneticPr fontId="2"/>
  </si>
  <si>
    <t>受入先の調整に時間がかかることが増えた</t>
    <phoneticPr fontId="2"/>
  </si>
  <si>
    <t>お選びください。（複数選択可）</t>
    <phoneticPr fontId="2"/>
  </si>
  <si>
    <t>搬送依頼の受入拒否（満床・人員不足等）が増えた</t>
    <phoneticPr fontId="2"/>
  </si>
  <si>
    <t>遠方の医療機関まで探す必要が出てきた</t>
    <phoneticPr fontId="2"/>
  </si>
  <si>
    <t>医師や看護師の調整業務の負担が増加</t>
    <phoneticPr fontId="2"/>
  </si>
  <si>
    <t>患者や家族の不安や不満が増えた</t>
    <phoneticPr fontId="2"/>
  </si>
  <si>
    <t>特に変化なし（従来どおり）</t>
    <phoneticPr fontId="2"/>
  </si>
  <si>
    <t>問11－１</t>
    <rPh sb="0" eb="1">
      <t>ト</t>
    </rPh>
    <phoneticPr fontId="2"/>
  </si>
  <si>
    <t>自院ではなく、地域医療全体への影響（連携・提供体制の変化など）についてお伺いします。</t>
    <phoneticPr fontId="2"/>
  </si>
  <si>
    <t>他院で外来や診療日が縮小された例がある</t>
    <phoneticPr fontId="2"/>
  </si>
  <si>
    <t>救急患者の転院調整が難しくなっている</t>
    <phoneticPr fontId="2"/>
  </si>
  <si>
    <t>問11－２</t>
    <rPh sb="0" eb="1">
      <t>ト</t>
    </rPh>
    <phoneticPr fontId="2"/>
  </si>
  <si>
    <t>地域内での連携や役割分担について、働き方改革以降に見られる変化があればご記入ください。</t>
    <phoneticPr fontId="2"/>
  </si>
  <si>
    <t>問11－３</t>
    <rPh sb="0" eb="1">
      <t>ト</t>
    </rPh>
    <phoneticPr fontId="2"/>
  </si>
  <si>
    <t>問11－４</t>
    <rPh sb="0" eb="1">
      <t>ト</t>
    </rPh>
    <phoneticPr fontId="2"/>
  </si>
  <si>
    <t>外来診療の縮小（診療時間の短縮、診療枠の削減　等）</t>
    <rPh sb="0" eb="2">
      <t>ガイライ</t>
    </rPh>
    <rPh sb="2" eb="4">
      <t>シンリョウ</t>
    </rPh>
    <rPh sb="5" eb="7">
      <t>シュクショウ</t>
    </rPh>
    <rPh sb="8" eb="12">
      <t>シンリョウジカン</t>
    </rPh>
    <rPh sb="13" eb="15">
      <t>タンシュク</t>
    </rPh>
    <rPh sb="16" eb="19">
      <t>シンリョウワク</t>
    </rPh>
    <rPh sb="20" eb="22">
      <t>サクゲン</t>
    </rPh>
    <rPh sb="23" eb="24">
      <t>トウ</t>
    </rPh>
    <phoneticPr fontId="2"/>
  </si>
  <si>
    <t>入院患者の受入の制限</t>
    <rPh sb="0" eb="2">
      <t>ニュウイン</t>
    </rPh>
    <rPh sb="2" eb="4">
      <t>カンジャ</t>
    </rPh>
    <rPh sb="5" eb="7">
      <t>ウケイレ</t>
    </rPh>
    <rPh sb="8" eb="10">
      <t>セイゲン</t>
    </rPh>
    <phoneticPr fontId="2"/>
  </si>
  <si>
    <t>手術症例の制限</t>
    <rPh sb="0" eb="2">
      <t>シュジュツ</t>
    </rPh>
    <rPh sb="2" eb="4">
      <t>ショウレイ</t>
    </rPh>
    <rPh sb="5" eb="7">
      <t>セイゲン</t>
    </rPh>
    <phoneticPr fontId="2"/>
  </si>
  <si>
    <t>その他（赤枠内に具体例を記載）</t>
    <rPh sb="2" eb="3">
      <t>タ</t>
    </rPh>
    <rPh sb="4" eb="7">
      <t>アカワクナイ</t>
    </rPh>
    <rPh sb="8" eb="11">
      <t>グタイレイ</t>
    </rPh>
    <rPh sb="12" eb="14">
      <t>キサイ</t>
    </rPh>
    <phoneticPr fontId="2"/>
  </si>
  <si>
    <t>1.</t>
    <phoneticPr fontId="2"/>
  </si>
  <si>
    <t>2.</t>
    <phoneticPr fontId="2"/>
  </si>
  <si>
    <t>3.</t>
    <phoneticPr fontId="2"/>
  </si>
  <si>
    <t>4.</t>
    <phoneticPr fontId="2"/>
  </si>
  <si>
    <t>5.</t>
  </si>
  <si>
    <t>5.</t>
    <phoneticPr fontId="2"/>
  </si>
  <si>
    <t>1.</t>
    <phoneticPr fontId="2"/>
  </si>
  <si>
    <t>2.</t>
    <phoneticPr fontId="2"/>
  </si>
  <si>
    <t>救急当番日の見直し</t>
    <rPh sb="0" eb="4">
      <t>キュウキュウトウバン</t>
    </rPh>
    <rPh sb="4" eb="5">
      <t>ビ</t>
    </rPh>
    <rPh sb="6" eb="8">
      <t>ミナオ</t>
    </rPh>
    <phoneticPr fontId="2"/>
  </si>
  <si>
    <t>対応可能な診療科の制限</t>
    <rPh sb="0" eb="4">
      <t>タイオウカノウ</t>
    </rPh>
    <rPh sb="5" eb="8">
      <t>シンリョウカ</t>
    </rPh>
    <rPh sb="9" eb="11">
      <t>セイゲン</t>
    </rPh>
    <phoneticPr fontId="2"/>
  </si>
  <si>
    <t>休日・夜間の救急対応後、二次または三次救急医療機関への転院搬送が必要となった際の影響について、該当するものを</t>
    <rPh sb="12" eb="14">
      <t>2ジ</t>
    </rPh>
    <rPh sb="17" eb="19">
      <t>3ジ</t>
    </rPh>
    <rPh sb="19" eb="21">
      <t>キュウキュウ</t>
    </rPh>
    <phoneticPr fontId="2"/>
  </si>
  <si>
    <t>　　</t>
    <phoneticPr fontId="2"/>
  </si>
  <si>
    <t>自由記載</t>
    <rPh sb="0" eb="2">
      <t>ジユウ</t>
    </rPh>
    <rPh sb="2" eb="4">
      <t>キサイ</t>
    </rPh>
    <phoneticPr fontId="2"/>
  </si>
  <si>
    <t>福岡県（医療勤務環境改善支援センター）に求める支援を教えてください。</t>
    <rPh sb="0" eb="3">
      <t>フクオカケン</t>
    </rPh>
    <rPh sb="4" eb="12">
      <t>イリョウキンムカンキョウカイゼン</t>
    </rPh>
    <rPh sb="12" eb="14">
      <t>シエン</t>
    </rPh>
    <rPh sb="20" eb="21">
      <t>モト</t>
    </rPh>
    <rPh sb="23" eb="25">
      <t>シエン</t>
    </rPh>
    <rPh sb="26" eb="27">
      <t>オシ</t>
    </rPh>
    <phoneticPr fontId="2"/>
  </si>
  <si>
    <r>
      <t>調査は以上です。ご協力ありがとうございました。
医師の働き方改革に関して、ご不明な点は　</t>
    </r>
    <r>
      <rPr>
        <b/>
        <u/>
        <sz val="11"/>
        <color theme="1"/>
        <rFont val="Meiryo UI"/>
        <family val="3"/>
        <charset val="128"/>
      </rPr>
      <t>福岡県医療勤務環境改善支援センター</t>
    </r>
    <r>
      <rPr>
        <sz val="11"/>
        <color theme="1"/>
        <rFont val="Meiryo UI"/>
        <family val="3"/>
        <charset val="128"/>
      </rPr>
      <t>（TEL：092-643-3330）にご相談ください。</t>
    </r>
    <rPh sb="0" eb="2">
      <t>チョウサ</t>
    </rPh>
    <rPh sb="3" eb="5">
      <t>イジョウ</t>
    </rPh>
    <rPh sb="9" eb="11">
      <t>キョウリョク</t>
    </rPh>
    <rPh sb="44" eb="47">
      <t>フクオカケン</t>
    </rPh>
    <phoneticPr fontId="2"/>
  </si>
  <si>
    <t>問６ー３で「１」又は「３」を選択された場合、貴院における今後の対応予定についてご回答ください。</t>
    <phoneticPr fontId="2"/>
  </si>
  <si>
    <t>問６－７</t>
    <rPh sb="0" eb="1">
      <t>トイ</t>
    </rPh>
    <phoneticPr fontId="2"/>
  </si>
  <si>
    <t>問６ー８</t>
    <rPh sb="0" eb="1">
      <t>ト</t>
    </rPh>
    <phoneticPr fontId="2"/>
  </si>
  <si>
    <t>問９－３で「１」又は「３」を選択された場合、貴院における今後の対応予定についてご回答ください。</t>
    <phoneticPr fontId="2"/>
  </si>
  <si>
    <t>問６－７の実態に関して、現場で感じている課題や影響、工夫があればご記入ください。</t>
    <rPh sb="0" eb="1">
      <t>トイ</t>
    </rPh>
    <phoneticPr fontId="2"/>
  </si>
  <si>
    <t>問15</t>
    <rPh sb="0" eb="1">
      <t>ト</t>
    </rPh>
    <phoneticPr fontId="2"/>
  </si>
  <si>
    <t>問10－3</t>
    <rPh sb="0" eb="1">
      <t>トイ</t>
    </rPh>
    <phoneticPr fontId="2"/>
  </si>
  <si>
    <t>問10－2</t>
    <rPh sb="0" eb="1">
      <t>トイ</t>
    </rPh>
    <phoneticPr fontId="2"/>
  </si>
  <si>
    <t>問10－1</t>
    <rPh sb="0" eb="1">
      <t>トイ</t>
    </rPh>
    <phoneticPr fontId="2"/>
  </si>
  <si>
    <t>問９－６</t>
    <rPh sb="0" eb="1">
      <t>トイ</t>
    </rPh>
    <phoneticPr fontId="2"/>
  </si>
  <si>
    <t>問８－５</t>
    <rPh sb="0" eb="1">
      <t>トイ</t>
    </rPh>
    <phoneticPr fontId="2"/>
  </si>
  <si>
    <t>問６－６</t>
    <rPh sb="0" eb="1">
      <t>トイ</t>
    </rPh>
    <phoneticPr fontId="2"/>
  </si>
  <si>
    <t>（※問７の回答に関わらず、以降の質問もご回答ください）</t>
    <phoneticPr fontId="2"/>
  </si>
  <si>
    <r>
      <t>※</t>
    </r>
    <r>
      <rPr>
        <b/>
        <u/>
        <sz val="13"/>
        <color theme="1"/>
        <rFont val="Meiryo UI"/>
        <family val="3"/>
        <charset val="128"/>
      </rPr>
      <t>分娩取扱施設</t>
    </r>
    <r>
      <rPr>
        <b/>
        <sz val="12"/>
        <color theme="1"/>
        <rFont val="Meiryo UI"/>
        <family val="3"/>
        <charset val="128"/>
      </rPr>
      <t>のみお答えください。（分娩を取扱わない医療機関は問９へ進んでください。）</t>
    </r>
    <rPh sb="1" eb="3">
      <t>ブンベン</t>
    </rPh>
    <rPh sb="3" eb="4">
      <t>ト</t>
    </rPh>
    <rPh sb="4" eb="5">
      <t>アツカ</t>
    </rPh>
    <rPh sb="5" eb="7">
      <t>シセツ</t>
    </rPh>
    <rPh sb="10" eb="11">
      <t>コタ</t>
    </rPh>
    <rPh sb="18" eb="20">
      <t>ブンベン</t>
    </rPh>
    <rPh sb="21" eb="22">
      <t>ト</t>
    </rPh>
    <rPh sb="22" eb="23">
      <t>アツカ</t>
    </rPh>
    <rPh sb="26" eb="28">
      <t>イリョウ</t>
    </rPh>
    <rPh sb="28" eb="30">
      <t>キカン</t>
    </rPh>
    <rPh sb="31" eb="32">
      <t>トイ</t>
    </rPh>
    <rPh sb="34" eb="35">
      <t>スス</t>
    </rPh>
    <phoneticPr fontId="2"/>
  </si>
  <si>
    <t>【該当するもの全て選択】</t>
    <phoneticPr fontId="2"/>
  </si>
  <si>
    <r>
      <t>大学等の医療機関から派遣されている</t>
    </r>
    <r>
      <rPr>
        <u/>
        <sz val="11"/>
        <color theme="1"/>
        <rFont val="Meiryo UI"/>
        <family val="3"/>
        <charset val="128"/>
      </rPr>
      <t>医師の</t>
    </r>
    <r>
      <rPr>
        <sz val="11"/>
        <color theme="1"/>
        <rFont val="Meiryo UI"/>
        <family val="3"/>
        <charset val="128"/>
      </rPr>
      <t>引き揚げ（派遣医師数の減少）の状況（概ね令和６年４月以降）</t>
    </r>
    <rPh sb="38" eb="39">
      <t>オオム</t>
    </rPh>
    <rPh sb="40" eb="42">
      <t>レイワ</t>
    </rPh>
    <rPh sb="43" eb="44">
      <t>ネン</t>
    </rPh>
    <rPh sb="45" eb="46">
      <t>ガツ</t>
    </rPh>
    <rPh sb="46" eb="48">
      <t>イコウ</t>
    </rPh>
    <phoneticPr fontId="2"/>
  </si>
  <si>
    <t>【いずれか１つ選択。回答が「１」の場合は問４－１、「２」又は「３」の場合は問５へ進む】</t>
    <phoneticPr fontId="2"/>
  </si>
  <si>
    <r>
      <t>医師の働き方改革の施行に伴う</t>
    </r>
    <r>
      <rPr>
        <b/>
        <u/>
        <sz val="14"/>
        <color theme="1"/>
        <rFont val="Meiryo UI"/>
        <family val="3"/>
        <charset val="128"/>
      </rPr>
      <t>救急医療提供体制（休日・夜間診療含む）</t>
    </r>
    <r>
      <rPr>
        <sz val="14"/>
        <color theme="1"/>
        <rFont val="Meiryo UI"/>
        <family val="3"/>
        <charset val="128"/>
      </rPr>
      <t>への影響について</t>
    </r>
    <rPh sb="0" eb="2">
      <t>イシ</t>
    </rPh>
    <rPh sb="3" eb="4">
      <t>ハタラ</t>
    </rPh>
    <rPh sb="5" eb="6">
      <t>カタ</t>
    </rPh>
    <rPh sb="6" eb="8">
      <t>カイカク</t>
    </rPh>
    <rPh sb="9" eb="11">
      <t>セコウ</t>
    </rPh>
    <rPh sb="12" eb="13">
      <t>トモナ</t>
    </rPh>
    <rPh sb="14" eb="16">
      <t>キュウキュウ</t>
    </rPh>
    <rPh sb="16" eb="18">
      <t>イリョウ</t>
    </rPh>
    <rPh sb="18" eb="20">
      <t>テイキョウ</t>
    </rPh>
    <rPh sb="20" eb="22">
      <t>タイセイ</t>
    </rPh>
    <rPh sb="35" eb="37">
      <t>エイキョウ</t>
    </rPh>
    <phoneticPr fontId="2"/>
  </si>
  <si>
    <t>【いずれか１つ選択。回答が「１」又は「２」の場合は問６－１、「３」の場合は問６－６へ進む】</t>
    <rPh sb="7" eb="9">
      <t>センタク</t>
    </rPh>
    <rPh sb="34" eb="36">
      <t>バアイ</t>
    </rPh>
    <rPh sb="37" eb="38">
      <t>トイ</t>
    </rPh>
    <phoneticPr fontId="2"/>
  </si>
  <si>
    <t>診療体制の縮小・再編・見直し等を行った。（問６－１へ）</t>
    <rPh sb="0" eb="4">
      <t>シンリョウタイセイ</t>
    </rPh>
    <rPh sb="5" eb="7">
      <t>シュクショウ</t>
    </rPh>
    <rPh sb="8" eb="10">
      <t>サイヘン</t>
    </rPh>
    <rPh sb="11" eb="13">
      <t>ミナオ</t>
    </rPh>
    <rPh sb="14" eb="15">
      <t>トウ</t>
    </rPh>
    <rPh sb="16" eb="17">
      <t>オコナ</t>
    </rPh>
    <rPh sb="21" eb="22">
      <t>トイ</t>
    </rPh>
    <phoneticPr fontId="2"/>
  </si>
  <si>
    <r>
      <t>診療体制の縮小・再編・見直し等を行っていないが、今後予定しており準備を進めている。（問６－１へ）</t>
    </r>
    <r>
      <rPr>
        <sz val="11"/>
        <color theme="1"/>
        <rFont val="Yu Gothic"/>
        <family val="2"/>
        <charset val="128"/>
        <scheme val="minor"/>
      </rPr>
      <t/>
    </r>
    <rPh sb="0" eb="4">
      <t>シンリョウタイセイ</t>
    </rPh>
    <rPh sb="5" eb="7">
      <t>シュクショウ</t>
    </rPh>
    <rPh sb="8" eb="10">
      <t>サイヘン</t>
    </rPh>
    <rPh sb="11" eb="13">
      <t>ミナオ</t>
    </rPh>
    <rPh sb="14" eb="15">
      <t>トウ</t>
    </rPh>
    <rPh sb="16" eb="17">
      <t>オコナ</t>
    </rPh>
    <rPh sb="24" eb="26">
      <t>コンゴ</t>
    </rPh>
    <rPh sb="26" eb="28">
      <t>ヨテイ</t>
    </rPh>
    <rPh sb="32" eb="34">
      <t>ジュンビ</t>
    </rPh>
    <rPh sb="35" eb="36">
      <t>スス</t>
    </rPh>
    <rPh sb="42" eb="43">
      <t>トイ</t>
    </rPh>
    <phoneticPr fontId="2"/>
  </si>
  <si>
    <r>
      <t>診療体制の縮小・再編・見直し等は行っていない（今後も予定していない）（問６－６へ）</t>
    </r>
    <r>
      <rPr>
        <sz val="11"/>
        <color theme="1"/>
        <rFont val="Yu Gothic"/>
        <family val="2"/>
        <charset val="128"/>
        <scheme val="minor"/>
      </rPr>
      <t/>
    </r>
    <rPh sb="0" eb="4">
      <t>シンリョウタイセイ</t>
    </rPh>
    <rPh sb="5" eb="7">
      <t>シュクショウ</t>
    </rPh>
    <rPh sb="8" eb="10">
      <t>サイヘン</t>
    </rPh>
    <rPh sb="11" eb="13">
      <t>ミナオ</t>
    </rPh>
    <rPh sb="14" eb="15">
      <t>トウ</t>
    </rPh>
    <rPh sb="16" eb="17">
      <t>オコナ</t>
    </rPh>
    <rPh sb="23" eb="25">
      <t>コンゴ</t>
    </rPh>
    <rPh sb="26" eb="28">
      <t>ヨテイ</t>
    </rPh>
    <rPh sb="35" eb="36">
      <t>トイ</t>
    </rPh>
    <phoneticPr fontId="2"/>
  </si>
  <si>
    <t>救急医療提供体制の縮小・再編・見直し等の内容について、具体的にお尋ねします。【該当するもの全て選択】</t>
    <rPh sb="39" eb="41">
      <t>ガイトウ</t>
    </rPh>
    <rPh sb="45" eb="46">
      <t>スベ</t>
    </rPh>
    <rPh sb="47" eb="49">
      <t>センタク</t>
    </rPh>
    <phoneticPr fontId="2"/>
  </si>
  <si>
    <t>救急の診療時間の短縮</t>
    <rPh sb="0" eb="2">
      <t>キュウキュウ</t>
    </rPh>
    <rPh sb="3" eb="7">
      <t>シンリョウジカン</t>
    </rPh>
    <rPh sb="8" eb="10">
      <t>タンシュク</t>
    </rPh>
    <phoneticPr fontId="2"/>
  </si>
  <si>
    <t>救急対応を行う医師数の減少</t>
    <rPh sb="0" eb="4">
      <t>キュウキュウタイオウ</t>
    </rPh>
    <rPh sb="5" eb="6">
      <t>オコナ</t>
    </rPh>
    <rPh sb="7" eb="10">
      <t>イシスウ</t>
    </rPh>
    <rPh sb="11" eb="13">
      <t>ゲンショウ</t>
    </rPh>
    <phoneticPr fontId="2"/>
  </si>
  <si>
    <t>診療体制の縮小・再編・見直し等による、地域の救急医療提供体制への影響についてお尋ねします。</t>
    <phoneticPr fontId="2"/>
  </si>
  <si>
    <t>【いずれか１つ選択。回答が「１」又は「３」の場合は問６－４、「２」の場合は問６－６へ進む】</t>
    <rPh sb="7" eb="9">
      <t>センタク</t>
    </rPh>
    <rPh sb="34" eb="36">
      <t>バアイ</t>
    </rPh>
    <rPh sb="37" eb="38">
      <t>トイ</t>
    </rPh>
    <phoneticPr fontId="2"/>
  </si>
  <si>
    <t>【いずれか１つ選択。回答が「１」又は「２」の場合は問８－１、「３」の場合は８－５へ進む】</t>
    <rPh sb="7" eb="9">
      <t>センタク</t>
    </rPh>
    <rPh sb="34" eb="36">
      <t>バアイ</t>
    </rPh>
    <phoneticPr fontId="2"/>
  </si>
  <si>
    <t>周産期医療提供体制の縮小・再編・見直し等の内容について、具体的にお尋ねします。【該当するもの全て選択】</t>
    <rPh sb="13" eb="15">
      <t>サイヘン</t>
    </rPh>
    <rPh sb="16" eb="18">
      <t>ミナオ</t>
    </rPh>
    <rPh sb="40" eb="42">
      <t>ガイトウ</t>
    </rPh>
    <rPh sb="46" eb="47">
      <t>スベ</t>
    </rPh>
    <rPh sb="48" eb="50">
      <t>センタク</t>
    </rPh>
    <phoneticPr fontId="2"/>
  </si>
  <si>
    <t>診療体制の縮小・再編・見直し等による、地域の周産期医療提供体制への影響についてお尋ねします。</t>
    <rPh sb="8" eb="10">
      <t>サイヘン</t>
    </rPh>
    <rPh sb="11" eb="13">
      <t>ミナオ</t>
    </rPh>
    <phoneticPr fontId="2"/>
  </si>
  <si>
    <t>【いずれか１つ選択。回答が「１」又は「３」の場合は問８－３、「２」の場合は問８－５へ進む】</t>
    <rPh sb="7" eb="9">
      <t>センタク</t>
    </rPh>
    <rPh sb="34" eb="36">
      <t>バアイ</t>
    </rPh>
    <rPh sb="37" eb="38">
      <t>トイ</t>
    </rPh>
    <phoneticPr fontId="2"/>
  </si>
  <si>
    <t>【いずれか１つ選択。回答が「１」又は「２」の場合は問９－１、「３」の場合は問９－６へ進む】</t>
    <rPh sb="7" eb="9">
      <t>センタク</t>
    </rPh>
    <rPh sb="34" eb="36">
      <t>バアイ</t>
    </rPh>
    <rPh sb="37" eb="38">
      <t>トイ</t>
    </rPh>
    <phoneticPr fontId="2"/>
  </si>
  <si>
    <t>診療体制の縮小・再編・見直し等の内容について、具体的にお尋ねします。【該当するもの全て選択】</t>
    <rPh sb="8" eb="10">
      <t>サイヘン</t>
    </rPh>
    <rPh sb="11" eb="13">
      <t>ミナオ</t>
    </rPh>
    <rPh sb="43" eb="45">
      <t>センタク</t>
    </rPh>
    <phoneticPr fontId="2"/>
  </si>
  <si>
    <t>診療科の廃止（赤枠内に廃止した診療科名を記載）</t>
    <rPh sb="0" eb="3">
      <t>シンリョウカ</t>
    </rPh>
    <rPh sb="4" eb="6">
      <t>ハイシ</t>
    </rPh>
    <rPh sb="7" eb="10">
      <t>アカワクナイ</t>
    </rPh>
    <rPh sb="11" eb="13">
      <t>ハイシ</t>
    </rPh>
    <rPh sb="15" eb="18">
      <t>シンリョウカ</t>
    </rPh>
    <rPh sb="18" eb="19">
      <t>メイ</t>
    </rPh>
    <rPh sb="20" eb="22">
      <t>キサイ</t>
    </rPh>
    <phoneticPr fontId="2"/>
  </si>
  <si>
    <t>診療体制の縮小・再編・見直し等による、地域の医療提供体制への影響についてお尋ねします。</t>
    <rPh sb="8" eb="10">
      <t>サイヘン</t>
    </rPh>
    <rPh sb="11" eb="13">
      <t>ミナオ</t>
    </rPh>
    <phoneticPr fontId="2"/>
  </si>
  <si>
    <t>【いずれか１つ選択。回答が「１」又は「３」の場合は問９－４、「２」の場合は問９－６へ進む】</t>
    <rPh sb="7" eb="9">
      <t>センタク</t>
    </rPh>
    <rPh sb="34" eb="36">
      <t>バアイ</t>
    </rPh>
    <phoneticPr fontId="2"/>
  </si>
  <si>
    <t>医師の働き方改革の施行による医療提供体制の変化について、問４～９以外に貴院における具体事例がございましたら</t>
    <rPh sb="28" eb="29">
      <t>トイ</t>
    </rPh>
    <phoneticPr fontId="2"/>
  </si>
  <si>
    <t>問12</t>
    <rPh sb="0" eb="1">
      <t>トイ</t>
    </rPh>
    <phoneticPr fontId="2"/>
  </si>
  <si>
    <t>問13</t>
    <rPh sb="0" eb="1">
      <t>トイ</t>
    </rPh>
    <phoneticPr fontId="2"/>
  </si>
  <si>
    <t>問14</t>
    <rPh sb="0" eb="1">
      <t>トイ</t>
    </rPh>
    <phoneticPr fontId="2"/>
  </si>
  <si>
    <t>準備中/検討中</t>
    <phoneticPr fontId="2"/>
  </si>
  <si>
    <t>把握していない</t>
    <rPh sb="0" eb="2">
      <t>ハアク</t>
    </rPh>
    <phoneticPr fontId="2"/>
  </si>
  <si>
    <t>副業・兼業を禁止している</t>
    <rPh sb="0" eb="2">
      <t>フクギョウ</t>
    </rPh>
    <rPh sb="3" eb="5">
      <t>ケンギョウ</t>
    </rPh>
    <rPh sb="6" eb="8">
      <t>キンシ</t>
    </rPh>
    <phoneticPr fontId="2"/>
  </si>
  <si>
    <t>はい（赤枠内に必要な手続きを記載）</t>
    <rPh sb="7" eb="9">
      <t>ヒツヨウ</t>
    </rPh>
    <rPh sb="10" eb="12">
      <t>テツヅ</t>
    </rPh>
    <phoneticPr fontId="2"/>
  </si>
  <si>
    <t>　（※派遣先・副業・兼業先の医療機関での時間外勤務は含めない。）</t>
    <rPh sb="3" eb="6">
      <t>ハケンサキ</t>
    </rPh>
    <rPh sb="7" eb="9">
      <t>フクギョウ</t>
    </rPh>
    <rPh sb="10" eb="13">
      <t>ケンギョウサキ</t>
    </rPh>
    <rPh sb="14" eb="18">
      <t>イリョウキカン</t>
    </rPh>
    <rPh sb="20" eb="22">
      <t>ジカン</t>
    </rPh>
    <rPh sb="22" eb="23">
      <t>ガイ</t>
    </rPh>
    <rPh sb="23" eb="25">
      <t>キンム</t>
    </rPh>
    <rPh sb="26" eb="27">
      <t>フク</t>
    </rPh>
    <phoneticPr fontId="2"/>
  </si>
  <si>
    <t>三次救急医療機関、または二次救急医療機関（または救急告示医療機関）のいずれかに該当しますか。【いずれか１つ選択】</t>
    <phoneticPr fontId="2"/>
  </si>
  <si>
    <t>病院救命士等の採用</t>
    <rPh sb="0" eb="2">
      <t>ビョウイン</t>
    </rPh>
    <rPh sb="2" eb="5">
      <t>キュウメイシ</t>
    </rPh>
    <rPh sb="5" eb="6">
      <t>トウ</t>
    </rPh>
    <rPh sb="7" eb="9">
      <t>サイヨウ</t>
    </rPh>
    <phoneticPr fontId="2"/>
  </si>
  <si>
    <t>⑪自己研鑽を行うにあたって申請手続きは必要ですか。</t>
    <rPh sb="1" eb="3">
      <t>ジコ</t>
    </rPh>
    <rPh sb="6" eb="7">
      <t>オコナ</t>
    </rPh>
    <rPh sb="13" eb="17">
      <t>シンセイテツヅ</t>
    </rPh>
    <rPh sb="19" eb="21">
      <t>ヒツヨウ</t>
    </rPh>
    <phoneticPr fontId="2"/>
  </si>
  <si>
    <t>6.</t>
    <phoneticPr fontId="2"/>
  </si>
  <si>
    <t>医師数の減少に伴う対応
（新規雇用、診療科の廃止　等）</t>
    <rPh sb="0" eb="2">
      <t>イシ</t>
    </rPh>
    <rPh sb="2" eb="3">
      <t>スウ</t>
    </rPh>
    <rPh sb="4" eb="6">
      <t>ゲンショウ</t>
    </rPh>
    <rPh sb="7" eb="8">
      <t>トモナ</t>
    </rPh>
    <rPh sb="9" eb="11">
      <t>タイオウ</t>
    </rPh>
    <rPh sb="13" eb="15">
      <t>シンキ</t>
    </rPh>
    <rPh sb="15" eb="17">
      <t>コヨウ</t>
    </rPh>
    <rPh sb="18" eb="21">
      <t>シンリョウカ</t>
    </rPh>
    <rPh sb="22" eb="24">
      <t>ハイシ</t>
    </rPh>
    <rPh sb="25" eb="26">
      <t>トウ</t>
    </rPh>
    <phoneticPr fontId="2"/>
  </si>
  <si>
    <r>
      <rPr>
        <u/>
        <sz val="11"/>
        <color theme="1"/>
        <rFont val="Meiryo UI"/>
        <family val="3"/>
        <charset val="128"/>
      </rPr>
      <t>概ね令和６年４月以降に</t>
    </r>
    <r>
      <rPr>
        <sz val="11"/>
        <color theme="1"/>
        <rFont val="Meiryo UI"/>
        <family val="3"/>
        <charset val="128"/>
      </rPr>
      <t>医師数の減少があった診療科名と、常勤医師数※、非常勤医師の有無　等</t>
    </r>
    <rPh sb="0" eb="1">
      <t>オオム</t>
    </rPh>
    <rPh sb="2" eb="4">
      <t>レイワ</t>
    </rPh>
    <rPh sb="5" eb="6">
      <t>ネン</t>
    </rPh>
    <rPh sb="7" eb="8">
      <t>ガツ</t>
    </rPh>
    <rPh sb="8" eb="10">
      <t>イコウ</t>
    </rPh>
    <rPh sb="43" eb="44">
      <t>トウ</t>
    </rPh>
    <phoneticPr fontId="2"/>
  </si>
  <si>
    <t>問８－２で「１」又は「３」を選択された場合、貴院における今後の対応予定についてご回答ください。</t>
    <phoneticPr fontId="2"/>
  </si>
  <si>
    <t>診療体制を維持・確保するために、貴院で講じた取り組みをすべてお選びください。（複数選択可）</t>
    <phoneticPr fontId="2"/>
  </si>
  <si>
    <t>医師以外の職種への業務分担・移管（タスク・シフト／シェア）</t>
    <phoneticPr fontId="2"/>
  </si>
  <si>
    <t>医師の働き方改革の施行に伴う医師の引き揚げや時間外・休日労働時間の上限規制等による自施設の</t>
    <phoneticPr fontId="2"/>
  </si>
  <si>
    <t>診療体制（救急・周産期医療を除く）への影響(概ね令和７年１月～令和７年５月に行ったもの)についてお尋ねします。</t>
    <phoneticPr fontId="2"/>
  </si>
  <si>
    <t>例）(１.内科　を選択)　消化器内科において、派遣医師数の減少により、土曜日の消化器内科外来が隔週での診療となった。</t>
    <phoneticPr fontId="2"/>
  </si>
  <si>
    <t>　　　カテーテル治療が行えなくなるため、今後、そのカテーテル治療を希望される本地域の患者は隣県の医療機関に移っていただく必要がある。</t>
    <phoneticPr fontId="2"/>
  </si>
  <si>
    <t>【該当するもの全て選択】</t>
    <phoneticPr fontId="2"/>
  </si>
  <si>
    <t>担当者を決めて対応しているが、窓口としての機能は明確でない</t>
    <phoneticPr fontId="2"/>
  </si>
  <si>
    <t>臨時的・非公式に相談対応している</t>
    <phoneticPr fontId="2"/>
  </si>
  <si>
    <t>特に設けていない</t>
    <phoneticPr fontId="2"/>
  </si>
  <si>
    <t>貴院では、医師の労働時間管理・勤務体制見直し・健康確保・宿日直体制の適正運用などを協議する委員会等を</t>
    <phoneticPr fontId="2"/>
  </si>
  <si>
    <t>設置しており、定期的に開催している</t>
    <phoneticPr fontId="2"/>
  </si>
  <si>
    <t>勤務医の「心身の負担」や「不満の声」は働き方改革前と比べてどうですか。</t>
    <phoneticPr fontId="2"/>
  </si>
  <si>
    <t>医師の働き方改革以降、地域の医療提供体制について以下のような変化を感じていますか？（複数選択可）</t>
    <phoneticPr fontId="2"/>
  </si>
  <si>
    <t>紹介先・受入先の調整が困難になっている</t>
    <phoneticPr fontId="2"/>
  </si>
  <si>
    <t>特定診療科の地域内連携に不安が出てきた</t>
    <phoneticPr fontId="2"/>
  </si>
  <si>
    <t>医師間の地域連携がしづらくなっている</t>
    <phoneticPr fontId="2"/>
  </si>
  <si>
    <t>在宅医療・訪問診療に従事する医師への負担が増加している</t>
    <phoneticPr fontId="2"/>
  </si>
  <si>
    <t>特に変化は感じていない</t>
    <phoneticPr fontId="2"/>
  </si>
  <si>
    <t>今後特に地域で影響が出そうな領域（例：小児救急、産科、緩和ケアなど）があればご記入ください。</t>
    <phoneticPr fontId="2"/>
  </si>
  <si>
    <t>地域全体として必要と感じる支援・対策があればご記入ください。</t>
    <phoneticPr fontId="2"/>
  </si>
  <si>
    <t xml:space="preserve">①医師の働き方改革について、患者さん向けに取り組んでいることがあれば教えてください。（自由記載） </t>
    <phoneticPr fontId="2"/>
  </si>
  <si>
    <t>①　医療機関における具体的取組方法について</t>
    <phoneticPr fontId="2"/>
  </si>
  <si>
    <t>⑥　医師の働き方改革に関する　労働安全衛生法について</t>
    <phoneticPr fontId="2"/>
  </si>
  <si>
    <t>③副業・兼業先の労働時間について、事前及び事後に把握する仕組みはありますか。（最低月１回）</t>
    <phoneticPr fontId="2"/>
  </si>
  <si>
    <t>④副業・兼業先の宿日直許可の状況を把握していますか</t>
    <phoneticPr fontId="2"/>
  </si>
  <si>
    <t>⑥勤務計画を作成される際に、副業・兼業先の労働時間も含めていますか。</t>
    <phoneticPr fontId="2"/>
  </si>
  <si>
    <t>⑧労働ではない時間（主に自己研鑽）を把握していますか。</t>
    <phoneticPr fontId="2"/>
  </si>
  <si>
    <t>⑨医療機関において自己研鑽のルールを定めていますか。</t>
    <rPh sb="1" eb="5">
      <t>イリョウキカン</t>
    </rPh>
    <rPh sb="9" eb="13">
      <t>ジコケンサン</t>
    </rPh>
    <rPh sb="18" eb="19">
      <t>サダ</t>
    </rPh>
    <phoneticPr fontId="2"/>
  </si>
  <si>
    <t>⑩医師に対して、勤怠管理や当人が実施すべき内容（就業開始・退勤時刻の申告、自己研鑽のルール等）について、</t>
    <phoneticPr fontId="2"/>
  </si>
  <si>
    <t>常勤医師の減少数
（派遣医師の減少数）</t>
    <rPh sb="0" eb="2">
      <t>ジョウキン</t>
    </rPh>
    <rPh sb="2" eb="4">
      <t>イシ</t>
    </rPh>
    <rPh sb="5" eb="7">
      <t>ゲンショウ</t>
    </rPh>
    <rPh sb="7" eb="8">
      <t>カズ</t>
    </rPh>
    <rPh sb="10" eb="12">
      <t>ハケン</t>
    </rPh>
    <rPh sb="12" eb="14">
      <t>イシ</t>
    </rPh>
    <rPh sb="15" eb="17">
      <t>ゲンショウ</t>
    </rPh>
    <rPh sb="17" eb="18">
      <t>カズ</t>
    </rPh>
    <phoneticPr fontId="2"/>
  </si>
  <si>
    <t>非常勤医師の減少数
（派遣医師の減少数）</t>
    <rPh sb="0" eb="1">
      <t>ヒ</t>
    </rPh>
    <rPh sb="1" eb="3">
      <t>ジョウキン</t>
    </rPh>
    <rPh sb="3" eb="5">
      <t>イシ</t>
    </rPh>
    <rPh sb="6" eb="8">
      <t>ゲンショウ</t>
    </rPh>
    <rPh sb="8" eb="9">
      <t>カズ</t>
    </rPh>
    <rPh sb="11" eb="13">
      <t>ハケン</t>
    </rPh>
    <rPh sb="13" eb="15">
      <t>イシ</t>
    </rPh>
    <rPh sb="16" eb="18">
      <t>ゲンショウ</t>
    </rPh>
    <rPh sb="18" eb="19">
      <t>カズ</t>
    </rPh>
    <phoneticPr fontId="2"/>
  </si>
  <si>
    <t>医師の働き方改革の施行に伴う医師数の減少や時間外・休日労働時間の上限規制等による自施設の</t>
    <rPh sb="16" eb="17">
      <t>スウ</t>
    </rPh>
    <rPh sb="18" eb="20">
      <t>ゲンショウ</t>
    </rPh>
    <phoneticPr fontId="2"/>
  </si>
  <si>
    <r>
      <rPr>
        <u/>
        <sz val="11"/>
        <color theme="1"/>
        <rFont val="Meiryo UI"/>
        <family val="3"/>
        <charset val="128"/>
      </rPr>
      <t>救急医療提供体制への影響</t>
    </r>
    <r>
      <rPr>
        <sz val="11"/>
        <color theme="1"/>
        <rFont val="Meiryo UI"/>
        <family val="3"/>
        <charset val="128"/>
      </rPr>
      <t>(概ね令和７年１月～令和７年５月に行ったもの)についてお尋ねします。</t>
    </r>
    <phoneticPr fontId="2"/>
  </si>
  <si>
    <r>
      <t>医師の働き方改革の施行に伴う診療体制</t>
    </r>
    <r>
      <rPr>
        <b/>
        <u/>
        <sz val="14"/>
        <color theme="1"/>
        <rFont val="Meiryo UI"/>
        <family val="3"/>
        <charset val="128"/>
      </rPr>
      <t>（救急・周産期医療を除く）</t>
    </r>
    <r>
      <rPr>
        <sz val="14"/>
        <color theme="1"/>
        <rFont val="Meiryo UI"/>
        <family val="3"/>
        <charset val="128"/>
      </rPr>
      <t>への影響について</t>
    </r>
    <phoneticPr fontId="2"/>
  </si>
  <si>
    <t>※該当する項目にチェックをお願いします。</t>
    <rPh sb="1" eb="3">
      <t>ガイトウ</t>
    </rPh>
    <rPh sb="5" eb="7">
      <t>コウモク</t>
    </rPh>
    <rPh sb="14" eb="15">
      <t>ネガ</t>
    </rPh>
    <phoneticPr fontId="2"/>
  </si>
  <si>
    <t>提出先：福岡県医療指導課医師・看護職員確保対策室 宛【FAX：092-643-3277】</t>
    <rPh sb="0" eb="3">
      <t>テイシュツサキ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</si>
</sst>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family val="3"/>
      <charset val="128"/>
      <scheme val="minor"/>
    </font>
    <font>
      <sz val="6"/>
      <name val="Yu Gothic"/>
      <family val="2"/>
      <charset val="128"/>
      <scheme val="minor"/>
    </font>
    <font>
      <sz val="11"/>
      <color theme="1"/>
      <name val="Meiryo UI"/>
      <family val="3"/>
      <charset val="128"/>
    </font>
    <font>
      <sz val="12"/>
      <color theme="1"/>
      <name val="Meiryo UI"/>
      <family val="3"/>
      <charset val="128"/>
    </font>
    <font>
      <sz val="9"/>
      <color theme="1"/>
      <name val="Meiryo UI"/>
      <family val="3"/>
      <charset val="128"/>
    </font>
    <font>
      <sz val="10"/>
      <color rgb="FFFF0000"/>
      <name val="Yu Gothic"/>
      <family val="3"/>
      <charset val="128"/>
      <scheme val="minor"/>
    </font>
    <font>
      <sz val="10"/>
      <color theme="1"/>
      <name val="Meiryo UI"/>
      <family val="3"/>
      <charset val="128"/>
    </font>
    <font>
      <b/>
      <sz val="9"/>
      <color indexed="81"/>
      <name val="MS P ゴシック"/>
      <family val="3"/>
      <charset val="128"/>
    </font>
    <font>
      <u/>
      <sz val="11"/>
      <color theme="1"/>
      <name val="Meiryo UI"/>
      <family val="3"/>
      <charset val="128"/>
    </font>
    <font>
      <sz val="9"/>
      <color rgb="FF000000"/>
      <name val="Meiryo UI"/>
      <family val="3"/>
      <charset val="128"/>
    </font>
    <font>
      <sz val="9"/>
      <color theme="1"/>
      <name val="ＭＳ ゴシック"/>
      <family val="3"/>
      <charset val="128"/>
    </font>
    <font>
      <sz val="12"/>
      <color rgb="FF000000"/>
      <name val="Meiryo UI"/>
      <family val="3"/>
      <charset val="128"/>
    </font>
    <font>
      <sz val="8"/>
      <color theme="1"/>
      <name val="Meiryo UI"/>
      <family val="3"/>
      <charset val="128"/>
    </font>
    <font>
      <u/>
      <sz val="11"/>
      <color theme="10"/>
      <name val="Yu Gothic"/>
      <family val="2"/>
      <scheme val="minor"/>
    </font>
    <font>
      <sz val="14"/>
      <color theme="1"/>
      <name val="Meiryo UI"/>
      <family val="3"/>
      <charset val="128"/>
    </font>
    <font>
      <b/>
      <u/>
      <sz val="14"/>
      <color theme="1"/>
      <name val="Meiryo UI"/>
      <family val="3"/>
      <charset val="128"/>
    </font>
    <font>
      <sz val="11"/>
      <color rgb="FF000000"/>
      <name val="Meiryo UI"/>
      <family val="3"/>
      <charset val="128"/>
    </font>
    <font>
      <sz val="7"/>
      <color theme="1"/>
      <name val="Meiryo UI"/>
      <family val="3"/>
      <charset val="128"/>
    </font>
    <font>
      <b/>
      <sz val="12"/>
      <color theme="1"/>
      <name val="Meiryo UI"/>
      <family val="3"/>
      <charset val="128"/>
    </font>
    <font>
      <b/>
      <sz val="11"/>
      <color theme="1"/>
      <name val="Meiryo UI"/>
      <family val="3"/>
      <charset val="128"/>
    </font>
    <font>
      <sz val="9.5"/>
      <color theme="1"/>
      <name val="Meiryo UI"/>
      <family val="3"/>
      <charset val="128"/>
    </font>
    <font>
      <b/>
      <u/>
      <sz val="11"/>
      <color theme="1"/>
      <name val="Meiryo UI"/>
      <family val="3"/>
      <charset val="128"/>
    </font>
    <font>
      <b/>
      <u/>
      <sz val="13"/>
      <color theme="1"/>
      <name val="Meiryo UI"/>
      <family val="3"/>
      <charset val="128"/>
    </font>
    <font>
      <b/>
      <sz val="12"/>
      <color rgb="FF0070C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2CC"/>
        <bgColor indexed="64"/>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theme="1"/>
      </top>
      <bottom/>
      <diagonal/>
    </border>
    <border>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1" tint="4.9989318521683403E-2"/>
      </left>
      <right/>
      <top style="medium">
        <color theme="1" tint="4.9989318521683403E-2"/>
      </top>
      <bottom style="medium">
        <color theme="1" tint="4.9989318521683403E-2"/>
      </bottom>
      <diagonal/>
    </border>
    <border>
      <left/>
      <right/>
      <top style="medium">
        <color theme="1" tint="4.9989318521683403E-2"/>
      </top>
      <bottom style="medium">
        <color theme="1" tint="4.9989318521683403E-2"/>
      </bottom>
      <diagonal/>
    </border>
    <border>
      <left/>
      <right style="medium">
        <color theme="1" tint="4.9989318521683403E-2"/>
      </right>
      <top style="medium">
        <color theme="1" tint="4.9989318521683403E-2"/>
      </top>
      <bottom style="medium">
        <color theme="1" tint="4.9989318521683403E-2"/>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auto="1"/>
      </left>
      <right/>
      <top style="thin">
        <color theme="1"/>
      </top>
      <bottom/>
      <diagonal/>
    </border>
    <border>
      <left style="thin">
        <color auto="1"/>
      </left>
      <right/>
      <top/>
      <bottom style="thin">
        <color theme="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theme="1"/>
      </bottom>
      <diagonal/>
    </border>
    <border>
      <left style="thin">
        <color auto="1"/>
      </left>
      <right style="thin">
        <color theme="1"/>
      </right>
      <top style="thin">
        <color theme="1"/>
      </top>
      <bottom/>
      <diagonal/>
    </border>
    <border>
      <left style="thin">
        <color auto="1"/>
      </left>
      <right style="thin">
        <color theme="1"/>
      </right>
      <top/>
      <bottom style="thin">
        <color theme="1"/>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16" fillId="0" borderId="0" applyNumberFormat="0" applyFill="0" applyBorder="0" applyAlignment="0" applyProtection="0"/>
  </cellStyleXfs>
  <cellXfs count="226">
    <xf numFmtId="0" fontId="0" fillId="0" borderId="0" xfId="0"/>
    <xf numFmtId="0" fontId="5" fillId="0" borderId="0" xfId="0" applyFont="1"/>
    <xf numFmtId="0" fontId="5" fillId="3" borderId="0" xfId="0" applyFont="1" applyFill="1"/>
    <xf numFmtId="0" fontId="5" fillId="2" borderId="0" xfId="0" applyFont="1" applyFill="1"/>
    <xf numFmtId="0" fontId="6" fillId="2" borderId="0" xfId="0" applyFont="1" applyFill="1"/>
    <xf numFmtId="0" fontId="9" fillId="0" borderId="0" xfId="0" applyFont="1"/>
    <xf numFmtId="0" fontId="5" fillId="0" borderId="0" xfId="0" applyFont="1" applyFill="1" applyBorder="1" applyAlignment="1" applyProtection="1">
      <protection locked="0"/>
    </xf>
    <xf numFmtId="0" fontId="5" fillId="0" borderId="0" xfId="0" applyFont="1" applyFill="1"/>
    <xf numFmtId="0" fontId="3" fillId="0" borderId="0" xfId="0" applyFont="1" applyFill="1"/>
    <xf numFmtId="0" fontId="5" fillId="2" borderId="0" xfId="0" applyFont="1" applyFill="1" applyAlignment="1">
      <alignment vertical="center"/>
    </xf>
    <xf numFmtId="0" fontId="0" fillId="0" borderId="0" xfId="0" applyFill="1"/>
    <xf numFmtId="49" fontId="0" fillId="0" borderId="0" xfId="0" applyNumberFormat="1" applyFill="1"/>
    <xf numFmtId="0" fontId="5" fillId="2" borderId="0" xfId="0" applyFont="1" applyFill="1" applyAlignment="1"/>
    <xf numFmtId="0" fontId="8" fillId="0" borderId="0" xfId="0" applyFont="1" applyAlignment="1">
      <alignment vertical="center" wrapText="1"/>
    </xf>
    <xf numFmtId="0" fontId="3" fillId="0" borderId="0" xfId="0" applyFont="1" applyAlignment="1">
      <alignment vertical="center" wrapText="1"/>
    </xf>
    <xf numFmtId="0" fontId="5" fillId="2" borderId="0" xfId="0" applyFont="1" applyFill="1" applyAlignment="1">
      <alignment wrapText="1"/>
    </xf>
    <xf numFmtId="0" fontId="5" fillId="6" borderId="0" xfId="0" applyFont="1" applyFill="1"/>
    <xf numFmtId="0" fontId="5" fillId="6" borderId="0" xfId="0" applyFont="1" applyFill="1" applyBorder="1"/>
    <xf numFmtId="0" fontId="5" fillId="7" borderId="0" xfId="0" applyFont="1" applyFill="1"/>
    <xf numFmtId="0" fontId="5" fillId="6" borderId="0" xfId="0" applyFont="1" applyFill="1" applyBorder="1" applyAlignment="1" applyProtection="1">
      <protection locked="0"/>
    </xf>
    <xf numFmtId="0" fontId="5" fillId="6" borderId="0" xfId="0" applyFont="1" applyFill="1" applyBorder="1" applyProtection="1">
      <protection locked="0"/>
    </xf>
    <xf numFmtId="0" fontId="5" fillId="0" borderId="0" xfId="0" applyFont="1" applyFill="1" applyBorder="1" applyProtection="1">
      <protection locked="0"/>
    </xf>
    <xf numFmtId="0" fontId="5" fillId="2" borderId="0" xfId="0" applyFont="1" applyFill="1" applyBorder="1" applyAlignment="1" applyProtection="1">
      <protection locked="0"/>
    </xf>
    <xf numFmtId="0" fontId="5" fillId="2" borderId="0" xfId="0" applyFont="1" applyFill="1" applyBorder="1" applyProtection="1">
      <protection locked="0"/>
    </xf>
    <xf numFmtId="0" fontId="13" fillId="0" borderId="0" xfId="0" applyFont="1" applyAlignment="1">
      <alignment vertical="center"/>
    </xf>
    <xf numFmtId="0" fontId="6" fillId="0" borderId="0" xfId="0" applyFont="1"/>
    <xf numFmtId="0" fontId="6" fillId="0" borderId="0" xfId="0" applyFont="1" applyAlignment="1">
      <alignment horizontal="justify" vertical="center"/>
    </xf>
    <xf numFmtId="0" fontId="14" fillId="0" borderId="0" xfId="0" applyFont="1" applyAlignment="1">
      <alignment horizontal="justify" vertical="center"/>
    </xf>
    <xf numFmtId="0" fontId="6" fillId="0" borderId="0" xfId="0" applyFont="1" applyAlignment="1">
      <alignment horizontal="left" vertical="top" wrapText="1"/>
    </xf>
    <xf numFmtId="0" fontId="15" fillId="0" borderId="0" xfId="0" applyFont="1"/>
    <xf numFmtId="49" fontId="9" fillId="0" borderId="11" xfId="0" applyNumberFormat="1"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5" fillId="2" borderId="0" xfId="0" applyFont="1" applyFill="1" applyBorder="1"/>
    <xf numFmtId="0" fontId="9" fillId="6" borderId="0" xfId="0" applyFont="1" applyFill="1" applyBorder="1"/>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5" fillId="0" borderId="0" xfId="0" applyFont="1" applyFill="1" applyBorder="1" applyAlignment="1" applyProtection="1">
      <protection locked="0"/>
    </xf>
    <xf numFmtId="0" fontId="7" fillId="6" borderId="0" xfId="0" applyFont="1" applyFill="1" applyBorder="1"/>
    <xf numFmtId="0" fontId="5" fillId="6" borderId="0" xfId="0" applyFont="1" applyFill="1" applyAlignment="1">
      <alignment vertical="center"/>
    </xf>
    <xf numFmtId="0" fontId="5" fillId="0" borderId="0" xfId="0" applyFont="1" applyBorder="1" applyAlignment="1">
      <alignment horizontal="left" vertical="center"/>
    </xf>
    <xf numFmtId="0" fontId="5" fillId="0" borderId="0" xfId="0" applyFont="1" applyFill="1" applyAlignment="1">
      <alignment wrapText="1"/>
    </xf>
    <xf numFmtId="0" fontId="5" fillId="6" borderId="0" xfId="0" applyFont="1" applyFill="1" applyAlignment="1"/>
    <xf numFmtId="0" fontId="5" fillId="6" borderId="0" xfId="0" applyFont="1" applyFill="1" applyAlignment="1">
      <alignment wrapText="1"/>
    </xf>
    <xf numFmtId="0" fontId="17" fillId="0" borderId="0" xfId="0" applyFont="1" applyFill="1" applyBorder="1" applyAlignment="1">
      <alignment horizontal="center" vertical="center"/>
    </xf>
    <xf numFmtId="0" fontId="9" fillId="6" borderId="0" xfId="0" applyFont="1" applyFill="1"/>
    <xf numFmtId="0" fontId="5" fillId="6"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protection locked="0"/>
    </xf>
    <xf numFmtId="0" fontId="5" fillId="6" borderId="0" xfId="0" applyFont="1" applyFill="1" applyBorder="1" applyAlignment="1" applyProtection="1">
      <alignment horizontal="left" vertical="top" wrapText="1"/>
      <protection locked="0"/>
    </xf>
    <xf numFmtId="0" fontId="5" fillId="6" borderId="0" xfId="0" applyFont="1" applyFill="1" applyBorder="1" applyAlignment="1">
      <alignment horizontal="left" vertical="top" wrapText="1"/>
    </xf>
    <xf numFmtId="0" fontId="5" fillId="0" borderId="0" xfId="0" applyFont="1" applyFill="1" applyBorder="1"/>
    <xf numFmtId="0" fontId="5" fillId="0"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0" borderId="0" xfId="0" applyFont="1" applyAlignment="1">
      <alignment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center" wrapText="1"/>
    </xf>
    <xf numFmtId="0" fontId="19" fillId="0" borderId="0" xfId="0" applyFont="1" applyAlignment="1">
      <alignment horizontal="justify"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left" wrapText="1"/>
    </xf>
    <xf numFmtId="49" fontId="5" fillId="0" borderId="1" xfId="0" applyNumberFormat="1"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7"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0" fontId="5" fillId="0" borderId="4"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left" vertical="top" wrapText="1"/>
      <protection locked="0"/>
    </xf>
    <xf numFmtId="0" fontId="9" fillId="0" borderId="27" xfId="0" applyFont="1" applyFill="1" applyBorder="1" applyAlignment="1" applyProtection="1">
      <alignment horizontal="left" vertical="top" wrapText="1"/>
      <protection hidden="1"/>
    </xf>
    <xf numFmtId="0" fontId="9" fillId="0" borderId="3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9" fillId="0" borderId="33" xfId="0" applyFont="1" applyFill="1" applyBorder="1" applyAlignment="1" applyProtection="1">
      <alignment horizontal="left" vertical="top" wrapText="1"/>
      <protection hidden="1"/>
    </xf>
    <xf numFmtId="0" fontId="9" fillId="0" borderId="32" xfId="0" applyFont="1" applyFill="1" applyBorder="1" applyAlignment="1" applyProtection="1">
      <alignment horizontal="left" vertical="top" wrapText="1"/>
      <protection hidden="1"/>
    </xf>
    <xf numFmtId="0" fontId="9" fillId="0" borderId="1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5" borderId="1" xfId="0" applyFont="1" applyFill="1" applyBorder="1" applyAlignment="1" applyProtection="1">
      <alignment vertical="center" wrapText="1"/>
      <protection hidden="1"/>
    </xf>
    <xf numFmtId="0" fontId="9" fillId="5" borderId="2" xfId="0" applyFont="1" applyFill="1" applyBorder="1" applyAlignment="1" applyProtection="1">
      <alignment vertical="center" wrapText="1"/>
      <protection hidden="1"/>
    </xf>
    <xf numFmtId="0" fontId="9" fillId="5" borderId="5" xfId="0" applyFont="1" applyFill="1" applyBorder="1" applyAlignment="1" applyProtection="1">
      <alignment vertical="center" wrapText="1"/>
      <protection hidden="1"/>
    </xf>
    <xf numFmtId="0" fontId="9" fillId="5" borderId="6" xfId="0" applyFont="1" applyFill="1" applyBorder="1" applyAlignment="1" applyProtection="1">
      <alignment vertical="center" wrapText="1"/>
      <protection hidden="1"/>
    </xf>
    <xf numFmtId="0" fontId="9" fillId="5" borderId="4" xfId="0" applyFont="1" applyFill="1" applyBorder="1" applyAlignment="1" applyProtection="1">
      <alignment vertical="center" wrapText="1"/>
      <protection hidden="1"/>
    </xf>
    <xf numFmtId="0" fontId="9" fillId="0" borderId="11" xfId="0" applyFont="1" applyBorder="1" applyAlignment="1" applyProtection="1">
      <alignment horizontal="center" vertical="center" wrapText="1"/>
      <protection hidden="1"/>
    </xf>
    <xf numFmtId="0" fontId="7" fillId="6" borderId="0" xfId="0" applyFont="1" applyFill="1" applyBorder="1" applyAlignment="1" applyProtection="1">
      <alignment horizontal="left" vertical="center"/>
      <protection locked="0"/>
    </xf>
    <xf numFmtId="0" fontId="15" fillId="6" borderId="0" xfId="0" applyFont="1" applyFill="1" applyBorder="1" applyAlignment="1" applyProtection="1">
      <alignment vertical="center" wrapText="1"/>
      <protection locked="0"/>
    </xf>
    <xf numFmtId="0" fontId="15" fillId="6" borderId="0" xfId="0" applyFont="1" applyFill="1" applyBorder="1" applyAlignment="1" applyProtection="1">
      <alignment vertical="top" wrapText="1"/>
      <protection locked="0"/>
    </xf>
    <xf numFmtId="0" fontId="7" fillId="6" borderId="0" xfId="0" applyFont="1" applyFill="1" applyBorder="1" applyAlignment="1" applyProtection="1">
      <alignment vertical="center" wrapText="1"/>
      <protection locked="0"/>
    </xf>
    <xf numFmtId="0" fontId="15" fillId="6" borderId="0" xfId="0" applyFont="1" applyFill="1" applyBorder="1" applyAlignment="1" applyProtection="1">
      <alignment horizontal="left" vertical="center"/>
      <protection locked="0"/>
    </xf>
    <xf numFmtId="0" fontId="15" fillId="6" borderId="0" xfId="0" applyFont="1" applyFill="1" applyBorder="1" applyAlignment="1" applyProtection="1">
      <alignment vertical="center"/>
      <protection locked="0"/>
    </xf>
    <xf numFmtId="0" fontId="7" fillId="6" borderId="0" xfId="0" applyFont="1" applyFill="1" applyBorder="1" applyAlignment="1" applyProtection="1">
      <alignment horizontal="right" vertical="center"/>
      <protection locked="0"/>
    </xf>
    <xf numFmtId="0" fontId="5" fillId="6" borderId="0"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protection locked="0"/>
    </xf>
    <xf numFmtId="0" fontId="21" fillId="0" borderId="0" xfId="0" applyFont="1" applyBorder="1" applyAlignment="1">
      <alignment horizontal="left" vertical="center"/>
    </xf>
    <xf numFmtId="0" fontId="22" fillId="0" borderId="0" xfId="0" applyFont="1" applyFill="1" applyBorder="1" applyProtection="1">
      <protection locked="0"/>
    </xf>
    <xf numFmtId="49" fontId="5" fillId="6" borderId="0" xfId="0" applyNumberFormat="1" applyFont="1" applyFill="1" applyBorder="1" applyAlignment="1" applyProtection="1">
      <alignment horizontal="right" vertical="top"/>
      <protection locked="0"/>
    </xf>
    <xf numFmtId="49" fontId="23" fillId="3" borderId="0" xfId="0" applyNumberFormat="1" applyFont="1" applyFill="1" applyAlignment="1">
      <alignment horizontal="right"/>
    </xf>
    <xf numFmtId="0" fontId="23" fillId="3" borderId="0" xfId="0" applyFont="1" applyFill="1"/>
    <xf numFmtId="0" fontId="15" fillId="0" borderId="0" xfId="0" applyFont="1" applyFill="1" applyBorder="1" applyAlignment="1" applyProtection="1">
      <alignment horizontal="left" vertical="top" wrapText="1"/>
      <protection locked="0"/>
    </xf>
    <xf numFmtId="0" fontId="17" fillId="0" borderId="0" xfId="0" applyFont="1" applyBorder="1" applyAlignment="1">
      <alignment horizontal="left" vertical="center"/>
    </xf>
    <xf numFmtId="0" fontId="15" fillId="6" borderId="0" xfId="0" applyFont="1" applyFill="1" applyBorder="1" applyAlignment="1" applyProtection="1">
      <alignment horizontal="left" vertical="top" wrapText="1"/>
      <protection locked="0"/>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15" fillId="7" borderId="42" xfId="0" applyFont="1" applyFill="1" applyBorder="1" applyAlignment="1" applyProtection="1">
      <alignment vertical="top" wrapText="1"/>
      <protection locked="0"/>
    </xf>
    <xf numFmtId="0" fontId="7" fillId="7" borderId="42" xfId="0" applyFont="1" applyFill="1" applyBorder="1" applyAlignment="1" applyProtection="1">
      <alignment vertical="center" wrapText="1"/>
      <protection locked="0"/>
    </xf>
    <xf numFmtId="0" fontId="7" fillId="7" borderId="8" xfId="0" applyFont="1" applyFill="1" applyBorder="1" applyAlignment="1" applyProtection="1">
      <alignment horizontal="left" vertical="center"/>
      <protection locked="0"/>
    </xf>
    <xf numFmtId="0" fontId="5" fillId="7" borderId="9" xfId="0" applyFont="1" applyFill="1" applyBorder="1" applyAlignment="1" applyProtection="1">
      <alignment horizontal="left" vertical="top" wrapText="1"/>
      <protection locked="0"/>
    </xf>
    <xf numFmtId="0" fontId="5" fillId="7" borderId="10" xfId="0" applyFont="1" applyFill="1" applyBorder="1" applyAlignment="1" applyProtection="1">
      <alignment horizontal="left" vertical="top" wrapText="1"/>
      <protection locked="0"/>
    </xf>
    <xf numFmtId="0" fontId="5" fillId="7" borderId="3" xfId="0" applyFont="1" applyFill="1" applyBorder="1" applyAlignment="1" applyProtection="1">
      <alignment horizontal="right" vertical="center" wrapText="1"/>
      <protection locked="0"/>
    </xf>
    <xf numFmtId="0" fontId="5" fillId="7" borderId="4" xfId="0" applyFont="1" applyFill="1" applyBorder="1" applyAlignment="1" applyProtection="1">
      <alignment horizontal="right" vertical="center" wrapText="1"/>
      <protection locked="0"/>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7" fillId="0" borderId="43" xfId="0" applyFont="1" applyBorder="1" applyAlignment="1">
      <alignment horizontal="center" vertical="center"/>
    </xf>
    <xf numFmtId="0" fontId="17" fillId="0" borderId="45" xfId="0" applyFont="1" applyBorder="1" applyAlignment="1">
      <alignment horizontal="center" vertical="center"/>
    </xf>
    <xf numFmtId="0" fontId="17" fillId="0" borderId="44" xfId="0" applyFont="1" applyBorder="1" applyAlignment="1">
      <alignment horizontal="center" vertical="center"/>
    </xf>
    <xf numFmtId="0" fontId="5" fillId="7" borderId="7" xfId="0" applyFont="1" applyFill="1" applyBorder="1" applyAlignment="1" applyProtection="1">
      <alignment horizontal="right" wrapText="1"/>
      <protection locked="0"/>
    </xf>
    <xf numFmtId="0" fontId="5" fillId="7" borderId="3" xfId="0" applyFont="1" applyFill="1" applyBorder="1" applyAlignment="1" applyProtection="1">
      <alignment horizontal="right" wrapText="1"/>
      <protection locked="0"/>
    </xf>
    <xf numFmtId="0" fontId="5" fillId="7" borderId="4" xfId="0" applyFont="1" applyFill="1" applyBorder="1" applyAlignment="1" applyProtection="1">
      <alignment horizontal="right" wrapText="1"/>
      <protection locked="0"/>
    </xf>
    <xf numFmtId="0" fontId="15" fillId="7" borderId="8" xfId="0" applyFont="1" applyFill="1" applyBorder="1" applyAlignment="1">
      <alignment horizontal="left" vertical="top" wrapText="1"/>
    </xf>
    <xf numFmtId="0" fontId="15" fillId="7" borderId="9" xfId="0" applyFont="1" applyFill="1" applyBorder="1" applyAlignment="1">
      <alignment horizontal="left" vertical="top" wrapText="1"/>
    </xf>
    <xf numFmtId="0" fontId="15" fillId="7" borderId="10" xfId="0" applyFont="1" applyFill="1" applyBorder="1" applyAlignment="1">
      <alignment horizontal="left" vertical="top" wrapText="1"/>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5" fillId="7" borderId="16" xfId="0" applyFont="1" applyFill="1" applyBorder="1" applyAlignment="1" applyProtection="1">
      <alignment horizontal="left" vertical="top" wrapText="1"/>
      <protection locked="0"/>
    </xf>
    <xf numFmtId="0" fontId="15" fillId="7" borderId="17" xfId="0" applyFont="1" applyFill="1" applyBorder="1" applyAlignment="1" applyProtection="1">
      <alignment horizontal="left" vertical="top" wrapText="1"/>
      <protection locked="0"/>
    </xf>
    <xf numFmtId="0" fontId="15" fillId="7" borderId="18" xfId="0" applyFont="1" applyFill="1" applyBorder="1" applyAlignment="1" applyProtection="1">
      <alignment horizontal="left" vertical="top" wrapText="1"/>
      <protection locked="0"/>
    </xf>
    <xf numFmtId="0" fontId="15" fillId="7" borderId="19" xfId="0" applyFont="1" applyFill="1" applyBorder="1" applyAlignment="1" applyProtection="1">
      <alignment horizontal="left" vertical="top" wrapText="1"/>
      <protection locked="0"/>
    </xf>
    <xf numFmtId="0" fontId="15" fillId="7" borderId="0" xfId="0" applyFont="1" applyFill="1" applyBorder="1" applyAlignment="1" applyProtection="1">
      <alignment horizontal="left" vertical="top" wrapText="1"/>
      <protection locked="0"/>
    </xf>
    <xf numFmtId="0" fontId="15" fillId="7" borderId="20" xfId="0" applyFont="1" applyFill="1" applyBorder="1" applyAlignment="1" applyProtection="1">
      <alignment horizontal="left" vertical="top" wrapText="1"/>
      <protection locked="0"/>
    </xf>
    <xf numFmtId="0" fontId="15" fillId="7" borderId="21" xfId="0" applyFont="1" applyFill="1" applyBorder="1" applyAlignment="1" applyProtection="1">
      <alignment horizontal="left" vertical="top" wrapText="1"/>
      <protection locked="0"/>
    </xf>
    <xf numFmtId="0" fontId="15" fillId="7" borderId="22" xfId="0" applyFont="1" applyFill="1" applyBorder="1" applyAlignment="1" applyProtection="1">
      <alignment horizontal="left" vertical="top" wrapText="1"/>
      <protection locked="0"/>
    </xf>
    <xf numFmtId="0" fontId="15" fillId="7" borderId="23" xfId="0" applyFont="1" applyFill="1" applyBorder="1" applyAlignment="1" applyProtection="1">
      <alignment horizontal="left" vertical="top" wrapText="1"/>
      <protection locked="0"/>
    </xf>
    <xf numFmtId="0" fontId="17" fillId="0" borderId="43" xfId="0" applyFont="1" applyBorder="1" applyAlignment="1">
      <alignment horizontal="left" vertical="center"/>
    </xf>
    <xf numFmtId="0" fontId="17" fillId="0" borderId="45" xfId="0" applyFont="1" applyBorder="1" applyAlignment="1">
      <alignment horizontal="left" vertical="center"/>
    </xf>
    <xf numFmtId="0" fontId="17" fillId="0" borderId="44" xfId="0" applyFont="1" applyBorder="1" applyAlignment="1">
      <alignment horizontal="left" vertical="center"/>
    </xf>
    <xf numFmtId="0" fontId="5" fillId="7" borderId="2" xfId="0" applyFont="1" applyFill="1" applyBorder="1" applyAlignment="1" applyProtection="1">
      <alignment horizontal="right" vertical="center" wrapText="1"/>
      <protection locked="0"/>
    </xf>
    <xf numFmtId="0" fontId="9" fillId="6" borderId="1" xfId="0" applyFont="1" applyFill="1" applyBorder="1" applyAlignment="1">
      <alignment horizontal="center" vertical="center" wrapText="1"/>
    </xf>
    <xf numFmtId="0" fontId="5" fillId="7" borderId="7" xfId="0" applyFont="1" applyFill="1" applyBorder="1" applyAlignment="1" applyProtection="1">
      <alignment horizontal="right" vertical="center" wrapText="1"/>
      <protection locked="0"/>
    </xf>
    <xf numFmtId="0" fontId="7" fillId="2" borderId="0" xfId="0" applyFont="1" applyFill="1" applyAlignment="1">
      <alignment horizontal="left" vertical="top" wrapText="1"/>
    </xf>
    <xf numFmtId="0" fontId="5" fillId="2" borderId="0" xfId="0" applyFont="1" applyFill="1" applyAlignment="1">
      <alignment horizontal="left" vertical="top" wrapText="1"/>
    </xf>
    <xf numFmtId="0" fontId="5" fillId="0" borderId="53" xfId="0" applyFont="1" applyBorder="1" applyAlignment="1">
      <alignment horizontal="center" vertical="center"/>
    </xf>
    <xf numFmtId="0" fontId="5" fillId="0" borderId="1"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9" fillId="6" borderId="7"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15" fillId="7" borderId="8" xfId="0" applyFont="1" applyFill="1" applyBorder="1" applyAlignment="1" applyProtection="1">
      <alignment horizontal="left" vertical="top" wrapText="1"/>
      <protection locked="0"/>
    </xf>
    <xf numFmtId="0" fontId="15" fillId="7" borderId="9" xfId="0" applyFont="1" applyFill="1" applyBorder="1" applyAlignment="1" applyProtection="1">
      <alignment horizontal="left" vertical="top" wrapText="1"/>
      <protection locked="0"/>
    </xf>
    <xf numFmtId="0" fontId="15" fillId="7" borderId="10" xfId="0" applyFont="1" applyFill="1" applyBorder="1" applyAlignment="1" applyProtection="1">
      <alignment horizontal="left" vertical="top" wrapText="1"/>
      <protection locked="0"/>
    </xf>
    <xf numFmtId="0" fontId="6" fillId="4" borderId="0" xfId="0" applyFont="1" applyFill="1" applyBorder="1" applyAlignment="1">
      <alignment horizontal="center" vertical="center"/>
    </xf>
    <xf numFmtId="0" fontId="11" fillId="7" borderId="55" xfId="1" applyFont="1" applyFill="1" applyBorder="1" applyAlignment="1" applyProtection="1">
      <alignment horizontal="left" vertical="center" wrapText="1"/>
      <protection locked="0"/>
    </xf>
    <xf numFmtId="0" fontId="11" fillId="7" borderId="56" xfId="1" applyFont="1" applyFill="1" applyBorder="1" applyAlignment="1" applyProtection="1">
      <alignment horizontal="left" vertical="center" wrapText="1"/>
      <protection locked="0"/>
    </xf>
    <xf numFmtId="49" fontId="5" fillId="7" borderId="1" xfId="0" applyNumberFormat="1" applyFont="1" applyFill="1" applyBorder="1" applyAlignment="1" applyProtection="1">
      <alignment horizontal="left" vertical="center" wrapText="1"/>
      <protection locked="0"/>
    </xf>
    <xf numFmtId="49" fontId="5" fillId="7" borderId="52" xfId="0" applyNumberFormat="1" applyFont="1" applyFill="1" applyBorder="1" applyAlignment="1" applyProtection="1">
      <alignment horizontal="left" vertical="center" wrapText="1"/>
      <protection locked="0"/>
    </xf>
    <xf numFmtId="0" fontId="5" fillId="7" borderId="1" xfId="0" applyFont="1" applyFill="1" applyBorder="1" applyAlignment="1" applyProtection="1">
      <alignment horizontal="left" vertical="center" wrapText="1"/>
      <protection locked="0"/>
    </xf>
    <xf numFmtId="0" fontId="5" fillId="7" borderId="52" xfId="0" applyFont="1" applyFill="1" applyBorder="1" applyAlignment="1" applyProtection="1">
      <alignment horizontal="left" vertical="center" wrapText="1"/>
      <protection locked="0"/>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top"/>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5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15" fillId="3" borderId="49"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47" xfId="0" applyFont="1" applyFill="1" applyBorder="1" applyAlignment="1">
      <alignment horizontal="center" vertical="center"/>
    </xf>
    <xf numFmtId="0" fontId="15" fillId="3" borderId="50" xfId="0" applyFont="1" applyFill="1" applyBorder="1" applyAlignment="1">
      <alignment horizontal="center" vertical="center"/>
    </xf>
    <xf numFmtId="0" fontId="15" fillId="3" borderId="47" xfId="0" applyFont="1" applyFill="1" applyBorder="1" applyAlignment="1">
      <alignment horizontal="center" vertical="center" wrapText="1"/>
    </xf>
    <xf numFmtId="0" fontId="9" fillId="6" borderId="1" xfId="0" applyFont="1" applyFill="1" applyBorder="1" applyAlignment="1">
      <alignment horizontal="center" vertical="center"/>
    </xf>
    <xf numFmtId="0" fontId="5" fillId="0" borderId="0" xfId="0" applyFont="1" applyAlignment="1">
      <alignment horizontal="center" wrapText="1"/>
    </xf>
    <xf numFmtId="0" fontId="7" fillId="7" borderId="16" xfId="0" applyFont="1" applyFill="1" applyBorder="1" applyAlignment="1" applyProtection="1">
      <alignment horizontal="center" vertical="center"/>
      <protection locked="0"/>
    </xf>
    <xf numFmtId="0" fontId="7" fillId="7" borderId="17" xfId="0" applyFont="1" applyFill="1" applyBorder="1" applyAlignment="1" applyProtection="1">
      <alignment horizontal="center" vertical="center"/>
      <protection locked="0"/>
    </xf>
    <xf numFmtId="0" fontId="7" fillId="7" borderId="18" xfId="0" applyFont="1" applyFill="1" applyBorder="1" applyAlignment="1" applyProtection="1">
      <alignment horizontal="center" vertical="center"/>
      <protection locked="0"/>
    </xf>
    <xf numFmtId="0" fontId="7" fillId="7" borderId="21" xfId="0" applyFont="1" applyFill="1" applyBorder="1" applyAlignment="1" applyProtection="1">
      <alignment horizontal="center" vertical="center"/>
      <protection locked="0"/>
    </xf>
    <xf numFmtId="0" fontId="7" fillId="7" borderId="22" xfId="0" applyFont="1" applyFill="1" applyBorder="1" applyAlignment="1" applyProtection="1">
      <alignment horizontal="center" vertical="center"/>
      <protection locked="0"/>
    </xf>
    <xf numFmtId="0" fontId="7" fillId="7" borderId="23" xfId="0" applyFont="1" applyFill="1" applyBorder="1" applyAlignment="1" applyProtection="1">
      <alignment horizontal="center" vertical="center"/>
      <protection locked="0"/>
    </xf>
    <xf numFmtId="0" fontId="15" fillId="7" borderId="8" xfId="0" applyFont="1" applyFill="1" applyBorder="1" applyAlignment="1" applyProtection="1">
      <alignment horizontal="left" vertical="center" wrapText="1"/>
      <protection locked="0"/>
    </xf>
    <xf numFmtId="0" fontId="15" fillId="7" borderId="9" xfId="0" applyFont="1" applyFill="1" applyBorder="1" applyAlignment="1" applyProtection="1">
      <alignment horizontal="left" vertical="center" wrapText="1"/>
      <protection locked="0"/>
    </xf>
    <xf numFmtId="0" fontId="15" fillId="7" borderId="10" xfId="0" applyFont="1" applyFill="1" applyBorder="1" applyAlignment="1" applyProtection="1">
      <alignment horizontal="left" vertical="center" wrapText="1"/>
      <protection locked="0"/>
    </xf>
    <xf numFmtId="0" fontId="15" fillId="7" borderId="16" xfId="0" applyFont="1" applyFill="1" applyBorder="1" applyAlignment="1">
      <alignment horizontal="left" vertical="top" wrapText="1"/>
    </xf>
    <xf numFmtId="0" fontId="15" fillId="7" borderId="17" xfId="0" applyFont="1" applyFill="1" applyBorder="1" applyAlignment="1">
      <alignment horizontal="left" vertical="top" wrapText="1"/>
    </xf>
    <xf numFmtId="0" fontId="15" fillId="7" borderId="18" xfId="0" applyFont="1" applyFill="1" applyBorder="1" applyAlignment="1">
      <alignment horizontal="left" vertical="top" wrapText="1"/>
    </xf>
    <xf numFmtId="0" fontId="15" fillId="7" borderId="19"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20" xfId="0" applyFont="1" applyFill="1" applyBorder="1" applyAlignment="1">
      <alignment horizontal="left" vertical="top" wrapText="1"/>
    </xf>
    <xf numFmtId="0" fontId="15" fillId="7" borderId="21" xfId="0" applyFont="1" applyFill="1" applyBorder="1" applyAlignment="1">
      <alignment horizontal="left" vertical="top" wrapText="1"/>
    </xf>
    <xf numFmtId="0" fontId="15" fillId="7" borderId="22" xfId="0" applyFont="1" applyFill="1" applyBorder="1" applyAlignment="1">
      <alignment horizontal="left" vertical="top" wrapText="1"/>
    </xf>
    <xf numFmtId="0" fontId="15" fillId="7" borderId="23" xfId="0" applyFont="1" applyFill="1" applyBorder="1" applyAlignment="1">
      <alignment horizontal="left" vertical="top" wrapText="1"/>
    </xf>
    <xf numFmtId="0" fontId="5" fillId="2" borderId="0" xfId="0" applyFont="1" applyFill="1" applyAlignment="1">
      <alignment vertical="top" wrapText="1"/>
    </xf>
    <xf numFmtId="0" fontId="5" fillId="2" borderId="0" xfId="0" applyFont="1" applyFill="1" applyAlignment="1">
      <alignment vertical="top"/>
    </xf>
    <xf numFmtId="0" fontId="9" fillId="0" borderId="1" xfId="0" applyFont="1" applyBorder="1" applyAlignment="1" applyProtection="1">
      <alignment horizontal="left" vertical="center" wrapText="1"/>
      <protection hidden="1"/>
    </xf>
    <xf numFmtId="0" fontId="9" fillId="0" borderId="26" xfId="0" applyFont="1" applyBorder="1" applyAlignment="1" applyProtection="1">
      <alignment horizontal="left" vertical="center" wrapText="1"/>
      <protection hidden="1"/>
    </xf>
    <xf numFmtId="0" fontId="9" fillId="0" borderId="27"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24"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4" xfId="0" applyFont="1" applyBorder="1" applyAlignment="1" applyProtection="1">
      <alignment horizontal="left" vertical="center" wrapText="1"/>
      <protection hidden="1"/>
    </xf>
    <xf numFmtId="0" fontId="9" fillId="0" borderId="25"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34" xfId="0" applyFont="1" applyBorder="1" applyAlignment="1" applyProtection="1">
      <alignment horizontal="left" vertical="center" wrapText="1"/>
      <protection hidden="1"/>
    </xf>
    <xf numFmtId="0" fontId="9" fillId="0" borderId="35" xfId="0" applyFont="1" applyBorder="1" applyAlignment="1" applyProtection="1">
      <alignment horizontal="left" vertical="center" wrapText="1"/>
      <protection hidden="1"/>
    </xf>
    <xf numFmtId="0" fontId="9" fillId="0" borderId="36" xfId="0" applyFont="1" applyBorder="1" applyAlignment="1" applyProtection="1">
      <alignment horizontal="left" vertical="center" wrapText="1"/>
      <protection hidden="1"/>
    </xf>
    <xf numFmtId="0" fontId="9" fillId="0" borderId="37"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38" xfId="0" applyFont="1" applyBorder="1" applyAlignment="1" applyProtection="1">
      <alignment horizontal="left" vertical="center" wrapText="1"/>
      <protection hidden="1"/>
    </xf>
    <xf numFmtId="0" fontId="9" fillId="0" borderId="39" xfId="0" applyFont="1" applyBorder="1" applyAlignment="1" applyProtection="1">
      <alignment horizontal="left" vertical="center" wrapText="1"/>
      <protection hidden="1"/>
    </xf>
    <xf numFmtId="0" fontId="9" fillId="0" borderId="31" xfId="0" applyFont="1" applyBorder="1" applyAlignment="1" applyProtection="1">
      <alignment horizontal="left" vertical="center" wrapText="1"/>
      <protection hidden="1"/>
    </xf>
    <xf numFmtId="0" fontId="9" fillId="0" borderId="40" xfId="0" applyFont="1" applyBorder="1" applyAlignment="1" applyProtection="1">
      <alignment horizontal="left" vertical="center" wrapText="1"/>
      <protection hidden="1"/>
    </xf>
    <xf numFmtId="0" fontId="9" fillId="0" borderId="41" xfId="0" applyFont="1" applyBorder="1" applyAlignment="1" applyProtection="1">
      <alignment horizontal="left" vertical="center" wrapText="1"/>
      <protection hidden="1"/>
    </xf>
    <xf numFmtId="0" fontId="9" fillId="0" borderId="11" xfId="0" applyFont="1" applyBorder="1" applyAlignment="1" applyProtection="1">
      <alignment horizontal="center" vertical="center" wrapText="1"/>
      <protection hidden="1"/>
    </xf>
    <xf numFmtId="0" fontId="9" fillId="0" borderId="32"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11" xfId="0" applyFont="1" applyBorder="1" applyAlignment="1" applyProtection="1">
      <alignment horizontal="left" vertical="center"/>
      <protection hidden="1"/>
    </xf>
    <xf numFmtId="0" fontId="22" fillId="0" borderId="0" xfId="0" applyFont="1" applyAlignment="1">
      <alignment horizontal="left" vertical="center"/>
    </xf>
    <xf numFmtId="0" fontId="26" fillId="0" borderId="0" xfId="0" applyFont="1" applyAlignment="1">
      <alignment horizontal="left" vertical="center"/>
    </xf>
  </cellXfs>
  <cellStyles count="2">
    <cellStyle name="ハイパーリンク" xfId="1" builtinId="8"/>
    <cellStyle name="標準" xfId="0" builtinId="0"/>
  </cellStyles>
  <dxfs count="34">
    <dxf>
      <fill>
        <patternFill>
          <bgColor theme="7" tint="0.79998168889431442"/>
        </patternFill>
      </fill>
    </dxf>
    <dxf>
      <fill>
        <patternFill>
          <bgColor theme="0"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firstButton="1" fmlaLink="#REF!"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firstButton="1" fmlaLink="#REF!"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fmlaLink="#REF!"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firstButton="1" fmlaLink="#REF!"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REF!"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Radio" firstButton="1"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Radio" firstButton="1" fmlaLink="#REF!"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REF!" lockText="1" noThreeD="1"/>
</file>

<file path=xl/ctrlProps/ctrlProp5.xml><?xml version="1.0" encoding="utf-8"?>
<formControlPr xmlns="http://schemas.microsoft.com/office/spreadsheetml/2009/9/main" objectType="Radio" firstButton="1" fmlaLink="#REF!"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Radio" firstButton="1"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fmlaLink="#REF!"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180</xdr:row>
          <xdr:rowOff>0</xdr:rowOff>
        </xdr:from>
        <xdr:to>
          <xdr:col>11</xdr:col>
          <xdr:colOff>295275</xdr:colOff>
          <xdr:row>183</xdr:row>
          <xdr:rowOff>152400</xdr:rowOff>
        </xdr:to>
        <xdr:sp macro="" textlink="">
          <xdr:nvSpPr>
            <xdr:cNvPr id="1176" name="Group Box 152" hidden="1">
              <a:extLst>
                <a:ext uri="{63B3BB69-23CF-44E3-9099-C40C66FF867C}">
                  <a14:compatExt spid="_x0000_s1176"/>
                </a:ext>
                <a:ext uri="{FF2B5EF4-FFF2-40B4-BE49-F238E27FC236}">
                  <a16:creationId xmlns="" xmlns:a16="http://schemas.microsoft.com/office/drawing/2014/main"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638175</xdr:colOff>
          <xdr:row>338</xdr:row>
          <xdr:rowOff>171450</xdr:rowOff>
        </xdr:from>
        <xdr:to>
          <xdr:col>13</xdr:col>
          <xdr:colOff>266700</xdr:colOff>
          <xdr:row>344</xdr:row>
          <xdr:rowOff>123825</xdr:rowOff>
        </xdr:to>
        <xdr:sp macro="" textlink="">
          <xdr:nvSpPr>
            <xdr:cNvPr id="1190" name="Group Box 166" hidden="1">
              <a:extLst>
                <a:ext uri="{63B3BB69-23CF-44E3-9099-C40C66FF867C}">
                  <a14:compatExt spid="_x0000_s1190"/>
                </a:ext>
                <a:ext uri="{FF2B5EF4-FFF2-40B4-BE49-F238E27FC236}">
                  <a16:creationId xmlns=""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201</xdr:row>
          <xdr:rowOff>28575</xdr:rowOff>
        </xdr:from>
        <xdr:to>
          <xdr:col>11</xdr:col>
          <xdr:colOff>257175</xdr:colOff>
          <xdr:row>202</xdr:row>
          <xdr:rowOff>28575</xdr:rowOff>
        </xdr:to>
        <xdr:sp macro="" textlink="">
          <xdr:nvSpPr>
            <xdr:cNvPr id="1252" name="Option Button 228" hidden="1">
              <a:extLst>
                <a:ext uri="{63B3BB69-23CF-44E3-9099-C40C66FF867C}">
                  <a14:compatExt spid="_x0000_s1252"/>
                </a:ext>
                <a:ext uri="{FF2B5EF4-FFF2-40B4-BE49-F238E27FC236}">
                  <a16:creationId xmlns=""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周辺の医療機関における救急医療提供体制の充実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202</xdr:row>
          <xdr:rowOff>161925</xdr:rowOff>
        </xdr:from>
        <xdr:to>
          <xdr:col>10</xdr:col>
          <xdr:colOff>390525</xdr:colOff>
          <xdr:row>203</xdr:row>
          <xdr:rowOff>161925</xdr:rowOff>
        </xdr:to>
        <xdr:sp macro="" textlink="">
          <xdr:nvSpPr>
            <xdr:cNvPr id="1253" name="Option Button 229" hidden="1">
              <a:extLst>
                <a:ext uri="{63B3BB69-23CF-44E3-9099-C40C66FF867C}">
                  <a14:compatExt spid="_x0000_s1253"/>
                </a:ext>
                <a:ext uri="{FF2B5EF4-FFF2-40B4-BE49-F238E27FC236}">
                  <a16:creationId xmlns=""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２ー１　派遣医師数の減少や異動による救急科の体制の縮小・再編・見直し等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147</xdr:row>
          <xdr:rowOff>38100</xdr:rowOff>
        </xdr:from>
        <xdr:to>
          <xdr:col>8</xdr:col>
          <xdr:colOff>152400</xdr:colOff>
          <xdr:row>148</xdr:row>
          <xdr:rowOff>85725</xdr:rowOff>
        </xdr:to>
        <xdr:sp macro="" textlink="">
          <xdr:nvSpPr>
            <xdr:cNvPr id="1255" name="Option Button 231" hidden="1">
              <a:extLst>
                <a:ext uri="{63B3BB69-23CF-44E3-9099-C40C66FF867C}">
                  <a14:compatExt spid="_x0000_s1255"/>
                </a:ext>
                <a:ext uri="{FF2B5EF4-FFF2-40B4-BE49-F238E27FC236}">
                  <a16:creationId xmlns=""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1.派遣元医療機関からの派遣医師数が減少した　（問４ー１へ）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340</xdr:row>
          <xdr:rowOff>190500</xdr:rowOff>
        </xdr:from>
        <xdr:to>
          <xdr:col>9</xdr:col>
          <xdr:colOff>476250</xdr:colOff>
          <xdr:row>342</xdr:row>
          <xdr:rowOff>57150</xdr:rowOff>
        </xdr:to>
        <xdr:sp macro="" textlink="">
          <xdr:nvSpPr>
            <xdr:cNvPr id="1267" name="Option Button 243" hidden="1">
              <a:extLst>
                <a:ext uri="{63B3BB69-23CF-44E3-9099-C40C66FF867C}">
                  <a14:compatExt spid="_x0000_s1267"/>
                </a:ext>
                <a:ext uri="{FF2B5EF4-FFF2-40B4-BE49-F238E27FC236}">
                  <a16:creationId xmlns=""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診療体制の縮小・再編・見直し等を行った（問９－１へ）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341</xdr:row>
          <xdr:rowOff>161925</xdr:rowOff>
        </xdr:from>
        <xdr:to>
          <xdr:col>10</xdr:col>
          <xdr:colOff>361950</xdr:colOff>
          <xdr:row>343</xdr:row>
          <xdr:rowOff>28575</xdr:rowOff>
        </xdr:to>
        <xdr:sp macro="" textlink="">
          <xdr:nvSpPr>
            <xdr:cNvPr id="1268" name="Option Button 244" hidden="1">
              <a:extLst>
                <a:ext uri="{63B3BB69-23CF-44E3-9099-C40C66FF867C}">
                  <a14:compatExt spid="_x0000_s1268"/>
                </a:ext>
                <a:ext uri="{FF2B5EF4-FFF2-40B4-BE49-F238E27FC236}">
                  <a16:creationId xmlns=""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診療体制の縮小・再編・見直し等を行っていないが、今後予定しており準備を進めている（問９－１へ）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342</xdr:row>
          <xdr:rowOff>152400</xdr:rowOff>
        </xdr:from>
        <xdr:to>
          <xdr:col>9</xdr:col>
          <xdr:colOff>381000</xdr:colOff>
          <xdr:row>344</xdr:row>
          <xdr:rowOff>0</xdr:rowOff>
        </xdr:to>
        <xdr:sp macro="" textlink="">
          <xdr:nvSpPr>
            <xdr:cNvPr id="1269" name="Option Button 245" hidden="1">
              <a:extLst>
                <a:ext uri="{63B3BB69-23CF-44E3-9099-C40C66FF867C}">
                  <a14:compatExt spid="_x0000_s1269"/>
                </a:ext>
                <a:ext uri="{FF2B5EF4-FFF2-40B4-BE49-F238E27FC236}">
                  <a16:creationId xmlns=""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診療体制の縮小・再編・見直し等は行っていない（今後も予定していない）（問９－６へ）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277</xdr:row>
          <xdr:rowOff>0</xdr:rowOff>
        </xdr:from>
        <xdr:to>
          <xdr:col>8</xdr:col>
          <xdr:colOff>9525</xdr:colOff>
          <xdr:row>278</xdr:row>
          <xdr:rowOff>57150</xdr:rowOff>
        </xdr:to>
        <xdr:sp macro="" textlink="">
          <xdr:nvSpPr>
            <xdr:cNvPr id="1287" name="Option Button 263" hidden="1">
              <a:extLst>
                <a:ext uri="{63B3BB69-23CF-44E3-9099-C40C66FF867C}">
                  <a14:compatExt spid="_x0000_s1287"/>
                </a:ext>
                <a:ext uri="{FF2B5EF4-FFF2-40B4-BE49-F238E27FC236}">
                  <a16:creationId xmlns=""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277</xdr:row>
          <xdr:rowOff>161925</xdr:rowOff>
        </xdr:from>
        <xdr:to>
          <xdr:col>10</xdr:col>
          <xdr:colOff>371475</xdr:colOff>
          <xdr:row>279</xdr:row>
          <xdr:rowOff>9525</xdr:rowOff>
        </xdr:to>
        <xdr:sp macro="" textlink="">
          <xdr:nvSpPr>
            <xdr:cNvPr id="1288" name="Option Button 264" hidden="1">
              <a:extLst>
                <a:ext uri="{63B3BB69-23CF-44E3-9099-C40C66FF867C}">
                  <a14:compatExt spid="_x0000_s1288"/>
                </a:ext>
                <a:ext uri="{FF2B5EF4-FFF2-40B4-BE49-F238E27FC236}">
                  <a16:creationId xmlns=""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145</xdr:row>
          <xdr:rowOff>171450</xdr:rowOff>
        </xdr:from>
        <xdr:to>
          <xdr:col>13</xdr:col>
          <xdr:colOff>314325</xdr:colOff>
          <xdr:row>150</xdr:row>
          <xdr:rowOff>114300</xdr:rowOff>
        </xdr:to>
        <xdr:sp macro="" textlink="">
          <xdr:nvSpPr>
            <xdr:cNvPr id="1312" name="Group Box 288" hidden="1">
              <a:extLst>
                <a:ext uri="{63B3BB69-23CF-44E3-9099-C40C66FF867C}">
                  <a14:compatExt spid="_x0000_s1312"/>
                </a:ext>
                <a:ext uri="{FF2B5EF4-FFF2-40B4-BE49-F238E27FC236}">
                  <a16:creationId xmlns="" xmlns:a16="http://schemas.microsoft.com/office/drawing/2014/main" id="{00000000-0008-0000-0000-00002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xdr:row>
          <xdr:rowOff>28575</xdr:rowOff>
        </xdr:from>
        <xdr:to>
          <xdr:col>14</xdr:col>
          <xdr:colOff>342900</xdr:colOff>
          <xdr:row>2</xdr:row>
          <xdr:rowOff>254000</xdr:rowOff>
        </xdr:to>
        <xdr:sp macro="" textlink="">
          <xdr:nvSpPr>
            <xdr:cNvPr id="1324" name="Group Box 300" hidden="1">
              <a:extLst>
                <a:ext uri="{63B3BB69-23CF-44E3-9099-C40C66FF867C}">
                  <a14:compatExt spid="_x0000_s1324"/>
                </a:ext>
                <a:ext uri="{FF2B5EF4-FFF2-40B4-BE49-F238E27FC236}">
                  <a16:creationId xmlns=""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180</xdr:row>
          <xdr:rowOff>0</xdr:rowOff>
        </xdr:from>
        <xdr:to>
          <xdr:col>4</xdr:col>
          <xdr:colOff>0</xdr:colOff>
          <xdr:row>181</xdr:row>
          <xdr:rowOff>38100</xdr:rowOff>
        </xdr:to>
        <xdr:sp macro="" textlink="">
          <xdr:nvSpPr>
            <xdr:cNvPr id="1325" name="Option Button 301" hidden="1">
              <a:extLst>
                <a:ext uri="{63B3BB69-23CF-44E3-9099-C40C66FF867C}">
                  <a14:compatExt spid="_x0000_s1325"/>
                </a:ext>
                <a:ext uri="{FF2B5EF4-FFF2-40B4-BE49-F238E27FC236}">
                  <a16:creationId xmlns=""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180</xdr:row>
          <xdr:rowOff>171450</xdr:rowOff>
        </xdr:from>
        <xdr:to>
          <xdr:col>4</xdr:col>
          <xdr:colOff>0</xdr:colOff>
          <xdr:row>182</xdr:row>
          <xdr:rowOff>19050</xdr:rowOff>
        </xdr:to>
        <xdr:sp macro="" textlink="">
          <xdr:nvSpPr>
            <xdr:cNvPr id="1326" name="Option Button 302" hidden="1">
              <a:extLst>
                <a:ext uri="{63B3BB69-23CF-44E3-9099-C40C66FF867C}">
                  <a14:compatExt spid="_x0000_s1326"/>
                </a:ext>
                <a:ext uri="{FF2B5EF4-FFF2-40B4-BE49-F238E27FC236}">
                  <a16:creationId xmlns=""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186</xdr:row>
          <xdr:rowOff>171450</xdr:rowOff>
        </xdr:from>
        <xdr:to>
          <xdr:col>1</xdr:col>
          <xdr:colOff>276225</xdr:colOff>
          <xdr:row>188</xdr:row>
          <xdr:rowOff>0</xdr:rowOff>
        </xdr:to>
        <xdr:sp macro="" textlink="">
          <xdr:nvSpPr>
            <xdr:cNvPr id="1327" name="Option Button 303" hidden="1">
              <a:extLst>
                <a:ext uri="{63B3BB69-23CF-44E3-9099-C40C66FF867C}">
                  <a14:compatExt spid="_x0000_s1327"/>
                </a:ext>
                <a:ext uri="{FF2B5EF4-FFF2-40B4-BE49-F238E27FC236}">
                  <a16:creationId xmlns=""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203</xdr:row>
          <xdr:rowOff>152400</xdr:rowOff>
        </xdr:from>
        <xdr:to>
          <xdr:col>8</xdr:col>
          <xdr:colOff>28575</xdr:colOff>
          <xdr:row>204</xdr:row>
          <xdr:rowOff>152400</xdr:rowOff>
        </xdr:to>
        <xdr:sp macro="" textlink="">
          <xdr:nvSpPr>
            <xdr:cNvPr id="1330" name="Option Button 306" hidden="1">
              <a:extLst>
                <a:ext uri="{63B3BB69-23CF-44E3-9099-C40C66FF867C}">
                  <a14:compatExt spid="_x0000_s1330"/>
                </a:ext>
                <a:ext uri="{FF2B5EF4-FFF2-40B4-BE49-F238E27FC236}">
                  <a16:creationId xmlns=""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２－２　救急科以外の診療科の体制縮減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204</xdr:row>
          <xdr:rowOff>152400</xdr:rowOff>
        </xdr:from>
        <xdr:to>
          <xdr:col>8</xdr:col>
          <xdr:colOff>19050</xdr:colOff>
          <xdr:row>205</xdr:row>
          <xdr:rowOff>152400</xdr:rowOff>
        </xdr:to>
        <xdr:sp macro="" textlink="">
          <xdr:nvSpPr>
            <xdr:cNvPr id="1331" name="Option Button 307" hidden="1">
              <a:extLst>
                <a:ext uri="{63B3BB69-23CF-44E3-9099-C40C66FF867C}">
                  <a14:compatExt spid="_x0000_s1331"/>
                </a:ext>
                <a:ext uri="{FF2B5EF4-FFF2-40B4-BE49-F238E27FC236}">
                  <a16:creationId xmlns=""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　A水準を維持するための、救急車応需の差し控え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205</xdr:row>
          <xdr:rowOff>133350</xdr:rowOff>
        </xdr:from>
        <xdr:to>
          <xdr:col>11</xdr:col>
          <xdr:colOff>133350</xdr:colOff>
          <xdr:row>206</xdr:row>
          <xdr:rowOff>133350</xdr:rowOff>
        </xdr:to>
        <xdr:sp macro="" textlink="">
          <xdr:nvSpPr>
            <xdr:cNvPr id="1332" name="Option Button 308" hidden="1">
              <a:extLst>
                <a:ext uri="{63B3BB69-23CF-44E3-9099-C40C66FF867C}">
                  <a14:compatExt spid="_x0000_s1332"/>
                </a:ext>
                <a:ext uri="{FF2B5EF4-FFF2-40B4-BE49-F238E27FC236}">
                  <a16:creationId xmlns=""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２－４　取得した宿日直許可の維持のために救急車応需の差し控えが必要と考えたため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206</xdr:row>
          <xdr:rowOff>152400</xdr:rowOff>
        </xdr:from>
        <xdr:to>
          <xdr:col>8</xdr:col>
          <xdr:colOff>19050</xdr:colOff>
          <xdr:row>207</xdr:row>
          <xdr:rowOff>190500</xdr:rowOff>
        </xdr:to>
        <xdr:sp macro="" textlink="">
          <xdr:nvSpPr>
            <xdr:cNvPr id="1333" name="Option Button 309" hidden="1">
              <a:extLst>
                <a:ext uri="{63B3BB69-23CF-44E3-9099-C40C66FF867C}">
                  <a14:compatExt spid="_x0000_s1333"/>
                </a:ext>
                <a:ext uri="{FF2B5EF4-FFF2-40B4-BE49-F238E27FC236}">
                  <a16:creationId xmlns=""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２－５　その他の縮小・再編・見直し等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0</xdr:rowOff>
        </xdr:from>
        <xdr:to>
          <xdr:col>11</xdr:col>
          <xdr:colOff>371475</xdr:colOff>
          <xdr:row>210</xdr:row>
          <xdr:rowOff>19050</xdr:rowOff>
        </xdr:to>
        <xdr:sp macro="" textlink="">
          <xdr:nvSpPr>
            <xdr:cNvPr id="1334" name="Option Button 310" hidden="1">
              <a:extLst>
                <a:ext uri="{63B3BB69-23CF-44E3-9099-C40C66FF867C}">
                  <a14:compatExt spid="_x0000_s1334"/>
                </a:ext>
                <a:ext uri="{FF2B5EF4-FFF2-40B4-BE49-F238E27FC236}">
                  <a16:creationId xmlns=""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救急医療提供体制と関連のない理由（医療需要の変化、高齢者施設の減少 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200025</xdr:rowOff>
        </xdr:from>
        <xdr:to>
          <xdr:col>7</xdr:col>
          <xdr:colOff>419100</xdr:colOff>
          <xdr:row>211</xdr:row>
          <xdr:rowOff>19050</xdr:rowOff>
        </xdr:to>
        <xdr:sp macro="" textlink="">
          <xdr:nvSpPr>
            <xdr:cNvPr id="1335" name="Option Button 311" hidden="1">
              <a:extLst>
                <a:ext uri="{63B3BB69-23CF-44E3-9099-C40C66FF867C}">
                  <a14:compatExt spid="_x0000_s1335"/>
                </a:ext>
                <a:ext uri="{FF2B5EF4-FFF2-40B4-BE49-F238E27FC236}">
                  <a16:creationId xmlns=""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その他（赤枠内に具体例を記載）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666750</xdr:colOff>
          <xdr:row>211</xdr:row>
          <xdr:rowOff>161925</xdr:rowOff>
        </xdr:from>
        <xdr:to>
          <xdr:col>7</xdr:col>
          <xdr:colOff>409575</xdr:colOff>
          <xdr:row>212</xdr:row>
          <xdr:rowOff>190500</xdr:rowOff>
        </xdr:to>
        <xdr:sp macro="" textlink="">
          <xdr:nvSpPr>
            <xdr:cNvPr id="1336" name="Option Button 312" hidden="1">
              <a:extLst>
                <a:ext uri="{63B3BB69-23CF-44E3-9099-C40C66FF867C}">
                  <a14:compatExt spid="_x0000_s1336"/>
                </a:ext>
                <a:ext uri="{FF2B5EF4-FFF2-40B4-BE49-F238E27FC236}">
                  <a16:creationId xmlns=""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180975</xdr:rowOff>
        </xdr:from>
        <xdr:to>
          <xdr:col>12</xdr:col>
          <xdr:colOff>171450</xdr:colOff>
          <xdr:row>217</xdr:row>
          <xdr:rowOff>28575</xdr:rowOff>
        </xdr:to>
        <xdr:sp macro="" textlink="">
          <xdr:nvSpPr>
            <xdr:cNvPr id="1337" name="Option Button 313" hidden="1">
              <a:extLst>
                <a:ext uri="{63B3BB69-23CF-44E3-9099-C40C66FF867C}">
                  <a14:compatExt spid="_x0000_s1337"/>
                </a:ext>
                <a:ext uri="{FF2B5EF4-FFF2-40B4-BE49-F238E27FC236}">
                  <a16:creationId xmlns=""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自施設の診療体制の縮小・再編・見直し等により、地域の救急医療提供体制の確保は困難となる見込み（問６－４へ）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171450</xdr:rowOff>
        </xdr:from>
        <xdr:to>
          <xdr:col>13</xdr:col>
          <xdr:colOff>180975</xdr:colOff>
          <xdr:row>218</xdr:row>
          <xdr:rowOff>19050</xdr:rowOff>
        </xdr:to>
        <xdr:sp macro="" textlink="">
          <xdr:nvSpPr>
            <xdr:cNvPr id="1338" name="Option Button 314" hidden="1">
              <a:extLst>
                <a:ext uri="{63B3BB69-23CF-44E3-9099-C40C66FF867C}">
                  <a14:compatExt spid="_x0000_s1338"/>
                </a:ext>
                <a:ext uri="{FF2B5EF4-FFF2-40B4-BE49-F238E27FC236}">
                  <a16:creationId xmlns=""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自施設の診療体制の縮小・再編・見直し等を行っても、地域の救急医療提供体制は確保できる見込み（問６－６へ）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161925</xdr:rowOff>
        </xdr:from>
        <xdr:to>
          <xdr:col>10</xdr:col>
          <xdr:colOff>180975</xdr:colOff>
          <xdr:row>219</xdr:row>
          <xdr:rowOff>19050</xdr:rowOff>
        </xdr:to>
        <xdr:sp macro="" textlink="">
          <xdr:nvSpPr>
            <xdr:cNvPr id="1339" name="Option Button 315" hidden="1">
              <a:extLst>
                <a:ext uri="{63B3BB69-23CF-44E3-9099-C40C66FF867C}">
                  <a14:compatExt spid="_x0000_s1339"/>
                </a:ext>
                <a:ext uri="{FF2B5EF4-FFF2-40B4-BE49-F238E27FC236}">
                  <a16:creationId xmlns=""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地域の救急医療提供体制への影響は不明（問６－４へ）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283</xdr:row>
          <xdr:rowOff>190500</xdr:rowOff>
        </xdr:from>
        <xdr:to>
          <xdr:col>11</xdr:col>
          <xdr:colOff>352425</xdr:colOff>
          <xdr:row>285</xdr:row>
          <xdr:rowOff>19050</xdr:rowOff>
        </xdr:to>
        <xdr:sp macro="" textlink="">
          <xdr:nvSpPr>
            <xdr:cNvPr id="1340" name="Option Button 316" hidden="1">
              <a:extLst>
                <a:ext uri="{63B3BB69-23CF-44E3-9099-C40C66FF867C}">
                  <a14:compatExt spid="_x0000_s1340"/>
                </a:ext>
                <a:ext uri="{FF2B5EF4-FFF2-40B4-BE49-F238E27FC236}">
                  <a16:creationId xmlns=""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診療体制の縮小・再編・見直し等を行った。（問８－１へ）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284</xdr:row>
          <xdr:rowOff>171450</xdr:rowOff>
        </xdr:from>
        <xdr:to>
          <xdr:col>12</xdr:col>
          <xdr:colOff>266700</xdr:colOff>
          <xdr:row>286</xdr:row>
          <xdr:rowOff>19050</xdr:rowOff>
        </xdr:to>
        <xdr:sp macro="" textlink="">
          <xdr:nvSpPr>
            <xdr:cNvPr id="1341" name="Option Button 317" hidden="1">
              <a:extLst>
                <a:ext uri="{63B3BB69-23CF-44E3-9099-C40C66FF867C}">
                  <a14:compatExt spid="_x0000_s1341"/>
                </a:ext>
                <a:ext uri="{FF2B5EF4-FFF2-40B4-BE49-F238E27FC236}">
                  <a16:creationId xmlns=""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診療体制の縮小・再編・見直し等を行っていないが、今後予定しており準備を進めている（問８－１へ）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285</xdr:row>
          <xdr:rowOff>171450</xdr:rowOff>
        </xdr:from>
        <xdr:to>
          <xdr:col>9</xdr:col>
          <xdr:colOff>514350</xdr:colOff>
          <xdr:row>287</xdr:row>
          <xdr:rowOff>9525</xdr:rowOff>
        </xdr:to>
        <xdr:sp macro="" textlink="">
          <xdr:nvSpPr>
            <xdr:cNvPr id="1342" name="Option Button 318" hidden="1">
              <a:extLst>
                <a:ext uri="{63B3BB69-23CF-44E3-9099-C40C66FF867C}">
                  <a14:compatExt spid="_x0000_s1342"/>
                </a:ext>
                <a:ext uri="{FF2B5EF4-FFF2-40B4-BE49-F238E27FC236}">
                  <a16:creationId xmlns=""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診療体制の縮小・再編・見直し等は行っていない（今後も予定していない）（問８－５へ）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288</xdr:row>
          <xdr:rowOff>171450</xdr:rowOff>
        </xdr:from>
        <xdr:to>
          <xdr:col>5</xdr:col>
          <xdr:colOff>314325</xdr:colOff>
          <xdr:row>290</xdr:row>
          <xdr:rowOff>19050</xdr:rowOff>
        </xdr:to>
        <xdr:sp macro="" textlink="">
          <xdr:nvSpPr>
            <xdr:cNvPr id="1343" name="Check Box 319" hidden="1">
              <a:extLst>
                <a:ext uri="{63B3BB69-23CF-44E3-9099-C40C66FF867C}">
                  <a14:compatExt spid="_x0000_s1343"/>
                </a:ext>
                <a:ext uri="{FF2B5EF4-FFF2-40B4-BE49-F238E27FC236}">
                  <a16:creationId xmlns=""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産科の診療時間の短縮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289</xdr:row>
          <xdr:rowOff>161925</xdr:rowOff>
        </xdr:from>
        <xdr:to>
          <xdr:col>4</xdr:col>
          <xdr:colOff>304800</xdr:colOff>
          <xdr:row>291</xdr:row>
          <xdr:rowOff>9525</xdr:rowOff>
        </xdr:to>
        <xdr:sp macro="" textlink="">
          <xdr:nvSpPr>
            <xdr:cNvPr id="1344" name="Check Box 320" hidden="1">
              <a:extLst>
                <a:ext uri="{63B3BB69-23CF-44E3-9099-C40C66FF867C}">
                  <a14:compatExt spid="_x0000_s1344"/>
                </a:ext>
                <a:ext uri="{FF2B5EF4-FFF2-40B4-BE49-F238E27FC236}">
                  <a16:creationId xmlns=""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産科対応を行う医師数の減少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290</xdr:row>
          <xdr:rowOff>152400</xdr:rowOff>
        </xdr:from>
        <xdr:to>
          <xdr:col>5</xdr:col>
          <xdr:colOff>38100</xdr:colOff>
          <xdr:row>292</xdr:row>
          <xdr:rowOff>0</xdr:rowOff>
        </xdr:to>
        <xdr:sp macro="" textlink="">
          <xdr:nvSpPr>
            <xdr:cNvPr id="1345" name="Check Box 321" hidden="1">
              <a:extLst>
                <a:ext uri="{63B3BB69-23CF-44E3-9099-C40C66FF867C}">
                  <a14:compatExt spid="_x0000_s1345"/>
                </a:ext>
                <a:ext uri="{FF2B5EF4-FFF2-40B4-BE49-F238E27FC236}">
                  <a16:creationId xmlns=""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分娩取扱の停止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291</xdr:row>
          <xdr:rowOff>161925</xdr:rowOff>
        </xdr:from>
        <xdr:to>
          <xdr:col>7</xdr:col>
          <xdr:colOff>95250</xdr:colOff>
          <xdr:row>293</xdr:row>
          <xdr:rowOff>9525</xdr:rowOff>
        </xdr:to>
        <xdr:sp macro="" textlink="">
          <xdr:nvSpPr>
            <xdr:cNvPr id="1346" name="Check Box 322" hidden="1">
              <a:extLst>
                <a:ext uri="{63B3BB69-23CF-44E3-9099-C40C66FF867C}">
                  <a14:compatExt spid="_x0000_s1346"/>
                </a:ext>
                <a:ext uri="{FF2B5EF4-FFF2-40B4-BE49-F238E27FC236}">
                  <a16:creationId xmlns=""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オープン/セミオープンシステムの活用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292</xdr:row>
          <xdr:rowOff>161925</xdr:rowOff>
        </xdr:from>
        <xdr:to>
          <xdr:col>7</xdr:col>
          <xdr:colOff>504825</xdr:colOff>
          <xdr:row>294</xdr:row>
          <xdr:rowOff>9525</xdr:rowOff>
        </xdr:to>
        <xdr:sp macro="" textlink="">
          <xdr:nvSpPr>
            <xdr:cNvPr id="1347" name="Check Box 323" hidden="1">
              <a:extLst>
                <a:ext uri="{63B3BB69-23CF-44E3-9099-C40C66FF867C}">
                  <a14:compatExt spid="_x0000_s1347"/>
                </a:ext>
                <a:ext uri="{FF2B5EF4-FFF2-40B4-BE49-F238E27FC236}">
                  <a16:creationId xmlns=""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分娩取扱数の削減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293</xdr:row>
          <xdr:rowOff>161925</xdr:rowOff>
        </xdr:from>
        <xdr:to>
          <xdr:col>6</xdr:col>
          <xdr:colOff>419100</xdr:colOff>
          <xdr:row>295</xdr:row>
          <xdr:rowOff>19050</xdr:rowOff>
        </xdr:to>
        <xdr:sp macro="" textlink="">
          <xdr:nvSpPr>
            <xdr:cNvPr id="1348" name="Check Box 324" hidden="1">
              <a:extLst>
                <a:ext uri="{63B3BB69-23CF-44E3-9099-C40C66FF867C}">
                  <a14:compatExt spid="_x0000_s1348"/>
                </a:ext>
                <a:ext uri="{FF2B5EF4-FFF2-40B4-BE49-F238E27FC236}">
                  <a16:creationId xmlns=""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 ハイリスク妊娠の受け入れ停止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294</xdr:row>
          <xdr:rowOff>180975</xdr:rowOff>
        </xdr:from>
        <xdr:to>
          <xdr:col>4</xdr:col>
          <xdr:colOff>190500</xdr:colOff>
          <xdr:row>296</xdr:row>
          <xdr:rowOff>28575</xdr:rowOff>
        </xdr:to>
        <xdr:sp macro="" textlink="">
          <xdr:nvSpPr>
            <xdr:cNvPr id="1349" name="Check Box 325" hidden="1">
              <a:extLst>
                <a:ext uri="{63B3BB69-23CF-44E3-9099-C40C66FF867C}">
                  <a14:compatExt spid="_x0000_s1349"/>
                </a:ext>
                <a:ext uri="{FF2B5EF4-FFF2-40B4-BE49-F238E27FC236}">
                  <a16:creationId xmlns=""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 ハイリスク妊娠の受け入れ制限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296</xdr:row>
          <xdr:rowOff>0</xdr:rowOff>
        </xdr:from>
        <xdr:to>
          <xdr:col>9</xdr:col>
          <xdr:colOff>228600</xdr:colOff>
          <xdr:row>297</xdr:row>
          <xdr:rowOff>38100</xdr:rowOff>
        </xdr:to>
        <xdr:sp macro="" textlink="">
          <xdr:nvSpPr>
            <xdr:cNvPr id="1350" name="Check Box 326" hidden="1">
              <a:extLst>
                <a:ext uri="{63B3BB69-23CF-44E3-9099-C40C66FF867C}">
                  <a14:compatExt spid="_x0000_s1350"/>
                </a:ext>
                <a:ext uri="{FF2B5EF4-FFF2-40B4-BE49-F238E27FC236}">
                  <a16:creationId xmlns=""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 その他 （赤枠内に具体例を記載してください）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314</xdr:row>
          <xdr:rowOff>161925</xdr:rowOff>
        </xdr:from>
        <xdr:to>
          <xdr:col>6</xdr:col>
          <xdr:colOff>180975</xdr:colOff>
          <xdr:row>316</xdr:row>
          <xdr:rowOff>0</xdr:rowOff>
        </xdr:to>
        <xdr:sp macro="" textlink="">
          <xdr:nvSpPr>
            <xdr:cNvPr id="1355" name="Check Box 331" hidden="1">
              <a:extLst>
                <a:ext uri="{63B3BB69-23CF-44E3-9099-C40C66FF867C}">
                  <a14:compatExt spid="_x0000_s1355"/>
                </a:ext>
                <a:ext uri="{FF2B5EF4-FFF2-40B4-BE49-F238E27FC236}">
                  <a16:creationId xmlns=""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現状では追加の対応は不要（不可能）と考え、対応予定はない。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315</xdr:row>
          <xdr:rowOff>152400</xdr:rowOff>
        </xdr:from>
        <xdr:to>
          <xdr:col>8</xdr:col>
          <xdr:colOff>95250</xdr:colOff>
          <xdr:row>317</xdr:row>
          <xdr:rowOff>0</xdr:rowOff>
        </xdr:to>
        <xdr:sp macro="" textlink="">
          <xdr:nvSpPr>
            <xdr:cNvPr id="1356" name="Check Box 332" hidden="1">
              <a:extLst>
                <a:ext uri="{63B3BB69-23CF-44E3-9099-C40C66FF867C}">
                  <a14:compatExt spid="_x0000_s1356"/>
                </a:ext>
                <a:ext uri="{FF2B5EF4-FFF2-40B4-BE49-F238E27FC236}">
                  <a16:creationId xmlns=""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特例水準の指定申請を行う・考慮（検討）する。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316</xdr:row>
          <xdr:rowOff>152400</xdr:rowOff>
        </xdr:from>
        <xdr:to>
          <xdr:col>12</xdr:col>
          <xdr:colOff>352425</xdr:colOff>
          <xdr:row>317</xdr:row>
          <xdr:rowOff>190500</xdr:rowOff>
        </xdr:to>
        <xdr:sp macro="" textlink="">
          <xdr:nvSpPr>
            <xdr:cNvPr id="1357" name="Check Box 333" hidden="1">
              <a:extLst>
                <a:ext uri="{63B3BB69-23CF-44E3-9099-C40C66FF867C}">
                  <a14:compatExt spid="_x0000_s1357"/>
                </a:ext>
                <a:ext uri="{FF2B5EF4-FFF2-40B4-BE49-F238E27FC236}">
                  <a16:creationId xmlns=""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自院の医師の働き方の見直し（医師の雇用、タスク・シフト/シェア、ICTの活用　等）を行う・考慮（検討）する。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317</xdr:row>
          <xdr:rowOff>152400</xdr:rowOff>
        </xdr:from>
        <xdr:to>
          <xdr:col>12</xdr:col>
          <xdr:colOff>133350</xdr:colOff>
          <xdr:row>318</xdr:row>
          <xdr:rowOff>190500</xdr:rowOff>
        </xdr:to>
        <xdr:sp macro="" textlink="">
          <xdr:nvSpPr>
            <xdr:cNvPr id="1358" name="Check Box 334" hidden="1">
              <a:extLst>
                <a:ext uri="{63B3BB69-23CF-44E3-9099-C40C66FF867C}">
                  <a14:compatExt spid="_x0000_s1358"/>
                </a:ext>
                <a:ext uri="{FF2B5EF4-FFF2-40B4-BE49-F238E27FC236}">
                  <a16:creationId xmlns=""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都道府県等（勤務環境改善担当、周産期担当）や医療勤務環境改善支援センターに相談を行う・考慮（検討）する。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318</xdr:row>
          <xdr:rowOff>161925</xdr:rowOff>
        </xdr:from>
        <xdr:to>
          <xdr:col>13</xdr:col>
          <xdr:colOff>190500</xdr:colOff>
          <xdr:row>320</xdr:row>
          <xdr:rowOff>0</xdr:rowOff>
        </xdr:to>
        <xdr:sp macro="" textlink="">
          <xdr:nvSpPr>
            <xdr:cNvPr id="1359" name="Check Box 335" hidden="1">
              <a:extLst>
                <a:ext uri="{63B3BB69-23CF-44E3-9099-C40C66FF867C}">
                  <a14:compatExt spid="_x0000_s1359"/>
                </a:ext>
                <a:ext uri="{FF2B5EF4-FFF2-40B4-BE49-F238E27FC236}">
                  <a16:creationId xmlns=""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地域の医療機関間で医療提供体制の協議（オープン/セミオープンシステムの活用、役割分 担　等）の要請を行う・考慮（検討）する。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319</xdr:row>
          <xdr:rowOff>161925</xdr:rowOff>
        </xdr:from>
        <xdr:to>
          <xdr:col>10</xdr:col>
          <xdr:colOff>390525</xdr:colOff>
          <xdr:row>321</xdr:row>
          <xdr:rowOff>0</xdr:rowOff>
        </xdr:to>
        <xdr:sp macro="" textlink="">
          <xdr:nvSpPr>
            <xdr:cNvPr id="1360" name="Check Box 336" hidden="1">
              <a:extLst>
                <a:ext uri="{63B3BB69-23CF-44E3-9099-C40C66FF867C}">
                  <a14:compatExt spid="_x0000_s1360"/>
                </a:ext>
                <a:ext uri="{FF2B5EF4-FFF2-40B4-BE49-F238E27FC236}">
                  <a16:creationId xmlns=""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 その他（赤枠内に具体的事例を記載）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321</xdr:row>
          <xdr:rowOff>180975</xdr:rowOff>
        </xdr:from>
        <xdr:to>
          <xdr:col>2</xdr:col>
          <xdr:colOff>247650</xdr:colOff>
          <xdr:row>323</xdr:row>
          <xdr:rowOff>9525</xdr:rowOff>
        </xdr:to>
        <xdr:sp macro="" textlink="">
          <xdr:nvSpPr>
            <xdr:cNvPr id="1361" name="Check Box 337" hidden="1">
              <a:extLst>
                <a:ext uri="{63B3BB69-23CF-44E3-9099-C40C66FF867C}">
                  <a14:compatExt spid="_x0000_s1361"/>
                </a:ext>
                <a:ext uri="{FF2B5EF4-FFF2-40B4-BE49-F238E27FC236}">
                  <a16:creationId xmlns=""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354</xdr:row>
          <xdr:rowOff>171450</xdr:rowOff>
        </xdr:from>
        <xdr:to>
          <xdr:col>2</xdr:col>
          <xdr:colOff>285750</xdr:colOff>
          <xdr:row>356</xdr:row>
          <xdr:rowOff>19050</xdr:rowOff>
        </xdr:to>
        <xdr:sp macro="" textlink="">
          <xdr:nvSpPr>
            <xdr:cNvPr id="1362" name="Check Box 338" hidden="1">
              <a:extLst>
                <a:ext uri="{63B3BB69-23CF-44E3-9099-C40C66FF867C}">
                  <a14:compatExt spid="_x0000_s1362"/>
                </a:ext>
                <a:ext uri="{FF2B5EF4-FFF2-40B4-BE49-F238E27FC236}">
                  <a16:creationId xmlns=""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内科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355</xdr:row>
          <xdr:rowOff>161925</xdr:rowOff>
        </xdr:from>
        <xdr:to>
          <xdr:col>2</xdr:col>
          <xdr:colOff>276225</xdr:colOff>
          <xdr:row>357</xdr:row>
          <xdr:rowOff>0</xdr:rowOff>
        </xdr:to>
        <xdr:sp macro="" textlink="">
          <xdr:nvSpPr>
            <xdr:cNvPr id="1363" name="Check Box 339" hidden="1">
              <a:extLst>
                <a:ext uri="{63B3BB69-23CF-44E3-9099-C40C66FF867C}">
                  <a14:compatExt spid="_x0000_s1363"/>
                </a:ext>
                <a:ext uri="{FF2B5EF4-FFF2-40B4-BE49-F238E27FC236}">
                  <a16:creationId xmlns=""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356</xdr:row>
          <xdr:rowOff>142875</xdr:rowOff>
        </xdr:from>
        <xdr:to>
          <xdr:col>2</xdr:col>
          <xdr:colOff>276225</xdr:colOff>
          <xdr:row>357</xdr:row>
          <xdr:rowOff>180975</xdr:rowOff>
        </xdr:to>
        <xdr:sp macro="" textlink="">
          <xdr:nvSpPr>
            <xdr:cNvPr id="1364" name="Check Box 340" hidden="1">
              <a:extLst>
                <a:ext uri="{63B3BB69-23CF-44E3-9099-C40C66FF867C}">
                  <a14:compatExt spid="_x0000_s1364"/>
                </a:ext>
                <a:ext uri="{FF2B5EF4-FFF2-40B4-BE49-F238E27FC236}">
                  <a16:creationId xmlns=""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小児科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371</xdr:row>
          <xdr:rowOff>0</xdr:rowOff>
        </xdr:from>
        <xdr:to>
          <xdr:col>12</xdr:col>
          <xdr:colOff>266700</xdr:colOff>
          <xdr:row>372</xdr:row>
          <xdr:rowOff>57150</xdr:rowOff>
        </xdr:to>
        <xdr:sp macro="" textlink="">
          <xdr:nvSpPr>
            <xdr:cNvPr id="1366" name="Option Button 342" hidden="1">
              <a:extLst>
                <a:ext uri="{63B3BB69-23CF-44E3-9099-C40C66FF867C}">
                  <a14:compatExt spid="_x0000_s1366"/>
                </a:ext>
                <a:ext uri="{FF2B5EF4-FFF2-40B4-BE49-F238E27FC236}">
                  <a16:creationId xmlns=""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自施設の診療体制の縮小・再編・見直し等により、地域の医療提供体制の確保は困難となる見込み （問９－４へ）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371</xdr:row>
          <xdr:rowOff>180975</xdr:rowOff>
        </xdr:from>
        <xdr:to>
          <xdr:col>11</xdr:col>
          <xdr:colOff>314325</xdr:colOff>
          <xdr:row>373</xdr:row>
          <xdr:rowOff>28575</xdr:rowOff>
        </xdr:to>
        <xdr:sp macro="" textlink="">
          <xdr:nvSpPr>
            <xdr:cNvPr id="1367" name="Option Button 343" hidden="1">
              <a:extLst>
                <a:ext uri="{63B3BB69-23CF-44E3-9099-C40C66FF867C}">
                  <a14:compatExt spid="_x0000_s1367"/>
                </a:ext>
                <a:ext uri="{FF2B5EF4-FFF2-40B4-BE49-F238E27FC236}">
                  <a16:creationId xmlns=""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自施設の診療体制の縮小・再編・見直し等を行っても、地域の医療提供体制は確保できる見込み（問９－６へ）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372</xdr:row>
          <xdr:rowOff>161925</xdr:rowOff>
        </xdr:from>
        <xdr:to>
          <xdr:col>10</xdr:col>
          <xdr:colOff>257175</xdr:colOff>
          <xdr:row>374</xdr:row>
          <xdr:rowOff>9525</xdr:rowOff>
        </xdr:to>
        <xdr:sp macro="" textlink="">
          <xdr:nvSpPr>
            <xdr:cNvPr id="1368" name="Option Button 344" hidden="1">
              <a:extLst>
                <a:ext uri="{63B3BB69-23CF-44E3-9099-C40C66FF867C}">
                  <a14:compatExt spid="_x0000_s1368"/>
                </a:ext>
                <a:ext uri="{FF2B5EF4-FFF2-40B4-BE49-F238E27FC236}">
                  <a16:creationId xmlns=""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地域の医療提供体制への影響は不明（問９－４へ）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300</xdr:row>
          <xdr:rowOff>238125</xdr:rowOff>
        </xdr:from>
        <xdr:to>
          <xdr:col>13</xdr:col>
          <xdr:colOff>514350</xdr:colOff>
          <xdr:row>301</xdr:row>
          <xdr:rowOff>228600</xdr:rowOff>
        </xdr:to>
        <xdr:sp macro="" textlink="">
          <xdr:nvSpPr>
            <xdr:cNvPr id="1376" name="Option Button 352" hidden="1">
              <a:extLst>
                <a:ext uri="{63B3BB69-23CF-44E3-9099-C40C66FF867C}">
                  <a14:compatExt spid="_x0000_s1376"/>
                </a:ext>
                <a:ext uri="{FF2B5EF4-FFF2-40B4-BE49-F238E27FC236}">
                  <a16:creationId xmlns=""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自施設の診療体制の縮小・再編・見直し等により、地域の周産期医療提供体制の確保は困難となる見込み（問８－３へ）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302</xdr:row>
          <xdr:rowOff>0</xdr:rowOff>
        </xdr:from>
        <xdr:to>
          <xdr:col>12</xdr:col>
          <xdr:colOff>485775</xdr:colOff>
          <xdr:row>303</xdr:row>
          <xdr:rowOff>0</xdr:rowOff>
        </xdr:to>
        <xdr:sp macro="" textlink="">
          <xdr:nvSpPr>
            <xdr:cNvPr id="1377" name="Option Button 353" hidden="1">
              <a:extLst>
                <a:ext uri="{63B3BB69-23CF-44E3-9099-C40C66FF867C}">
                  <a14:compatExt spid="_x0000_s1377"/>
                </a:ext>
                <a:ext uri="{FF2B5EF4-FFF2-40B4-BE49-F238E27FC236}">
                  <a16:creationId xmlns=""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自施設の診療体制の縮小・再編・見直し等を行っても、地域の周産期医療提供体制は確保できる見込み（問８－５へ）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302</xdr:row>
          <xdr:rowOff>219075</xdr:rowOff>
        </xdr:from>
        <xdr:to>
          <xdr:col>13</xdr:col>
          <xdr:colOff>228600</xdr:colOff>
          <xdr:row>304</xdr:row>
          <xdr:rowOff>0</xdr:rowOff>
        </xdr:to>
        <xdr:sp macro="" textlink="">
          <xdr:nvSpPr>
            <xdr:cNvPr id="1378" name="Option Button 354" hidden="1">
              <a:extLst>
                <a:ext uri="{63B3BB69-23CF-44E3-9099-C40C66FF867C}">
                  <a14:compatExt spid="_x0000_s1378"/>
                </a:ext>
                <a:ext uri="{FF2B5EF4-FFF2-40B4-BE49-F238E27FC236}">
                  <a16:creationId xmlns=""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地域の周産期医療提供体制への影響は不明（問８－３へ）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185</xdr:row>
          <xdr:rowOff>66675</xdr:rowOff>
        </xdr:from>
        <xdr:to>
          <xdr:col>14</xdr:col>
          <xdr:colOff>361950</xdr:colOff>
          <xdr:row>190</xdr:row>
          <xdr:rowOff>171450</xdr:rowOff>
        </xdr:to>
        <xdr:sp macro="" textlink="">
          <xdr:nvSpPr>
            <xdr:cNvPr id="1379" name="Group Box 355" hidden="1">
              <a:extLst>
                <a:ext uri="{63B3BB69-23CF-44E3-9099-C40C66FF867C}">
                  <a14:compatExt spid="_x0000_s1379"/>
                </a:ext>
                <a:ext uri="{FF2B5EF4-FFF2-40B4-BE49-F238E27FC236}">
                  <a16:creationId xmlns="" xmlns:a16="http://schemas.microsoft.com/office/drawing/2014/main" id="{00000000-0008-0000-0000-00006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201</xdr:row>
          <xdr:rowOff>19050</xdr:rowOff>
        </xdr:from>
        <xdr:to>
          <xdr:col>14</xdr:col>
          <xdr:colOff>95250</xdr:colOff>
          <xdr:row>212</xdr:row>
          <xdr:rowOff>114300</xdr:rowOff>
        </xdr:to>
        <xdr:sp macro="" textlink="">
          <xdr:nvSpPr>
            <xdr:cNvPr id="1380" name="Group Box 356" hidden="1">
              <a:extLst>
                <a:ext uri="{63B3BB69-23CF-44E3-9099-C40C66FF867C}">
                  <a14:compatExt spid="_x0000_s1380"/>
                </a:ext>
                <a:ext uri="{FF2B5EF4-FFF2-40B4-BE49-F238E27FC236}">
                  <a16:creationId xmlns="" xmlns:a16="http://schemas.microsoft.com/office/drawing/2014/main" id="{00000000-0008-0000-0000-00006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215</xdr:row>
          <xdr:rowOff>123825</xdr:rowOff>
        </xdr:from>
        <xdr:to>
          <xdr:col>14</xdr:col>
          <xdr:colOff>323850</xdr:colOff>
          <xdr:row>219</xdr:row>
          <xdr:rowOff>152400</xdr:rowOff>
        </xdr:to>
        <xdr:sp macro="" textlink="">
          <xdr:nvSpPr>
            <xdr:cNvPr id="1381" name="Group Box 357" hidden="1">
              <a:extLst>
                <a:ext uri="{63B3BB69-23CF-44E3-9099-C40C66FF867C}">
                  <a14:compatExt spid="_x0000_s1381"/>
                </a:ext>
                <a:ext uri="{FF2B5EF4-FFF2-40B4-BE49-F238E27FC236}">
                  <a16:creationId xmlns="" xmlns:a16="http://schemas.microsoft.com/office/drawing/2014/main" id="{00000000-0008-0000-00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276</xdr:row>
          <xdr:rowOff>123825</xdr:rowOff>
        </xdr:from>
        <xdr:to>
          <xdr:col>13</xdr:col>
          <xdr:colOff>504825</xdr:colOff>
          <xdr:row>280</xdr:row>
          <xdr:rowOff>28575</xdr:rowOff>
        </xdr:to>
        <xdr:sp macro="" textlink="">
          <xdr:nvSpPr>
            <xdr:cNvPr id="1382" name="Group Box 358" hidden="1">
              <a:extLst>
                <a:ext uri="{63B3BB69-23CF-44E3-9099-C40C66FF867C}">
                  <a14:compatExt spid="_x0000_s1382"/>
                </a:ext>
                <a:ext uri="{FF2B5EF4-FFF2-40B4-BE49-F238E27FC236}">
                  <a16:creationId xmlns=""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283</xdr:row>
          <xdr:rowOff>123825</xdr:rowOff>
        </xdr:from>
        <xdr:to>
          <xdr:col>14</xdr:col>
          <xdr:colOff>219075</xdr:colOff>
          <xdr:row>287</xdr:row>
          <xdr:rowOff>152400</xdr:rowOff>
        </xdr:to>
        <xdr:sp macro="" textlink="">
          <xdr:nvSpPr>
            <xdr:cNvPr id="1383" name="Group Box 359" hidden="1">
              <a:extLst>
                <a:ext uri="{63B3BB69-23CF-44E3-9099-C40C66FF867C}">
                  <a14:compatExt spid="_x0000_s1383"/>
                </a:ext>
                <a:ext uri="{FF2B5EF4-FFF2-40B4-BE49-F238E27FC236}">
                  <a16:creationId xmlns="" xmlns:a16="http://schemas.microsoft.com/office/drawing/2014/main" id="{00000000-0008-0000-0000-00006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300</xdr:row>
          <xdr:rowOff>142875</xdr:rowOff>
        </xdr:from>
        <xdr:to>
          <xdr:col>14</xdr:col>
          <xdr:colOff>219075</xdr:colOff>
          <xdr:row>305</xdr:row>
          <xdr:rowOff>123825</xdr:rowOff>
        </xdr:to>
        <xdr:sp macro="" textlink="">
          <xdr:nvSpPr>
            <xdr:cNvPr id="1384" name="Group Box 360" hidden="1">
              <a:extLst>
                <a:ext uri="{63B3BB69-23CF-44E3-9099-C40C66FF867C}">
                  <a14:compatExt spid="_x0000_s1384"/>
                </a:ext>
                <a:ext uri="{FF2B5EF4-FFF2-40B4-BE49-F238E27FC236}">
                  <a16:creationId xmlns="" xmlns:a16="http://schemas.microsoft.com/office/drawing/2014/main" id="{00000000-0008-0000-0000-00006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371</xdr:row>
          <xdr:rowOff>0</xdr:rowOff>
        </xdr:from>
        <xdr:to>
          <xdr:col>14</xdr:col>
          <xdr:colOff>390525</xdr:colOff>
          <xdr:row>375</xdr:row>
          <xdr:rowOff>104775</xdr:rowOff>
        </xdr:to>
        <xdr:sp macro="" textlink="">
          <xdr:nvSpPr>
            <xdr:cNvPr id="1385" name="Group Box 361" hidden="1">
              <a:extLst>
                <a:ext uri="{63B3BB69-23CF-44E3-9099-C40C66FF867C}">
                  <a14:compatExt spid="_x0000_s1385"/>
                </a:ext>
                <a:ext uri="{FF2B5EF4-FFF2-40B4-BE49-F238E27FC236}">
                  <a16:creationId xmlns="" xmlns:a16="http://schemas.microsoft.com/office/drawing/2014/main"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9525</xdr:rowOff>
        </xdr:from>
        <xdr:to>
          <xdr:col>10</xdr:col>
          <xdr:colOff>57150</xdr:colOff>
          <xdr:row>232</xdr:row>
          <xdr:rowOff>57150</xdr:rowOff>
        </xdr:to>
        <xdr:sp macro="" textlink="">
          <xdr:nvSpPr>
            <xdr:cNvPr id="1388" name="Check Box 364" hidden="1">
              <a:extLst>
                <a:ext uri="{63B3BB69-23CF-44E3-9099-C40C66FF867C}">
                  <a14:compatExt spid="_x0000_s1388"/>
                </a:ext>
                <a:ext uri="{FF2B5EF4-FFF2-40B4-BE49-F238E27FC236}">
                  <a16:creationId xmlns=""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現状では追加の対応は不要（又はできない）と考え、対応予定はない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180975</xdr:rowOff>
        </xdr:from>
        <xdr:to>
          <xdr:col>6</xdr:col>
          <xdr:colOff>400050</xdr:colOff>
          <xdr:row>233</xdr:row>
          <xdr:rowOff>28575</xdr:rowOff>
        </xdr:to>
        <xdr:sp macro="" textlink="">
          <xdr:nvSpPr>
            <xdr:cNvPr id="1389" name="Check Box 365" hidden="1">
              <a:extLst>
                <a:ext uri="{63B3BB69-23CF-44E3-9099-C40C66FF867C}">
                  <a14:compatExt spid="_x0000_s1389"/>
                </a:ext>
                <a:ext uri="{FF2B5EF4-FFF2-40B4-BE49-F238E27FC236}">
                  <a16:creationId xmlns=""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特例水準の指定申請を行う・考慮（検討）する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171450</xdr:rowOff>
        </xdr:from>
        <xdr:to>
          <xdr:col>13</xdr:col>
          <xdr:colOff>152400</xdr:colOff>
          <xdr:row>234</xdr:row>
          <xdr:rowOff>9525</xdr:rowOff>
        </xdr:to>
        <xdr:sp macro="" textlink="">
          <xdr:nvSpPr>
            <xdr:cNvPr id="1390" name="Check Box 366" hidden="1">
              <a:extLst>
                <a:ext uri="{63B3BB69-23CF-44E3-9099-C40C66FF867C}">
                  <a14:compatExt spid="_x0000_s1390"/>
                </a:ext>
                <a:ext uri="{FF2B5EF4-FFF2-40B4-BE49-F238E27FC236}">
                  <a16:creationId xmlns=""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自院の医師の働き方の見直し（医師の雇用、タスク・シフト/シェア、ICTの活用　等）を行う・考慮（検討）する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152400</xdr:rowOff>
        </xdr:from>
        <xdr:to>
          <xdr:col>13</xdr:col>
          <xdr:colOff>9525</xdr:colOff>
          <xdr:row>235</xdr:row>
          <xdr:rowOff>190500</xdr:rowOff>
        </xdr:to>
        <xdr:sp macro="" textlink="">
          <xdr:nvSpPr>
            <xdr:cNvPr id="1392" name="Check Box 368" hidden="1">
              <a:extLst>
                <a:ext uri="{63B3BB69-23CF-44E3-9099-C40C66FF867C}">
                  <a14:compatExt spid="_x0000_s1392"/>
                </a:ext>
                <a:ext uri="{FF2B5EF4-FFF2-40B4-BE49-F238E27FC236}">
                  <a16:creationId xmlns=""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 地域の医療機関間で救急医療提供体制の協議（輪番制の見直し、役割分担　等）の要請を行う・考慮（検討）する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235</xdr:row>
          <xdr:rowOff>161925</xdr:rowOff>
        </xdr:from>
        <xdr:to>
          <xdr:col>5</xdr:col>
          <xdr:colOff>257175</xdr:colOff>
          <xdr:row>237</xdr:row>
          <xdr:rowOff>0</xdr:rowOff>
        </xdr:to>
        <xdr:sp macro="" textlink="">
          <xdr:nvSpPr>
            <xdr:cNvPr id="1393" name="Check Box 369" hidden="1">
              <a:extLst>
                <a:ext uri="{63B3BB69-23CF-44E3-9099-C40C66FF867C}">
                  <a14:compatExt spid="_x0000_s1393"/>
                </a:ext>
                <a:ext uri="{FF2B5EF4-FFF2-40B4-BE49-F238E27FC236}">
                  <a16:creationId xmlns=""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 その他 （赤枠内に具体例を記載）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237</xdr:row>
          <xdr:rowOff>171450</xdr:rowOff>
        </xdr:from>
        <xdr:to>
          <xdr:col>2</xdr:col>
          <xdr:colOff>247650</xdr:colOff>
          <xdr:row>239</xdr:row>
          <xdr:rowOff>19050</xdr:rowOff>
        </xdr:to>
        <xdr:sp macro="" textlink="">
          <xdr:nvSpPr>
            <xdr:cNvPr id="1394" name="Check Box 370" hidden="1">
              <a:extLst>
                <a:ext uri="{63B3BB69-23CF-44E3-9099-C40C66FF867C}">
                  <a14:compatExt spid="_x0000_s1394"/>
                </a:ext>
                <a:ext uri="{FF2B5EF4-FFF2-40B4-BE49-F238E27FC236}">
                  <a16:creationId xmlns=""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233</xdr:row>
          <xdr:rowOff>133350</xdr:rowOff>
        </xdr:from>
        <xdr:to>
          <xdr:col>13</xdr:col>
          <xdr:colOff>85725</xdr:colOff>
          <xdr:row>235</xdr:row>
          <xdr:rowOff>38100</xdr:rowOff>
        </xdr:to>
        <xdr:sp macro="" textlink="">
          <xdr:nvSpPr>
            <xdr:cNvPr id="1395" name="Check Box 371" hidden="1">
              <a:extLst>
                <a:ext uri="{63B3BB69-23CF-44E3-9099-C40C66FF867C}">
                  <a14:compatExt spid="_x0000_s1395"/>
                </a:ext>
                <a:ext uri="{FF2B5EF4-FFF2-40B4-BE49-F238E27FC236}">
                  <a16:creationId xmlns=""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都道府県等（勤務環境改善担当、救急担当　等）や医療勤務環境改善支援センターに相談を行う・考慮（検討）する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357</xdr:row>
          <xdr:rowOff>133350</xdr:rowOff>
        </xdr:from>
        <xdr:to>
          <xdr:col>11</xdr:col>
          <xdr:colOff>190500</xdr:colOff>
          <xdr:row>359</xdr:row>
          <xdr:rowOff>38100</xdr:rowOff>
        </xdr:to>
        <xdr:sp macro="" textlink="">
          <xdr:nvSpPr>
            <xdr:cNvPr id="1396" name="Check Box 372" hidden="1">
              <a:extLst>
                <a:ext uri="{63B3BB69-23CF-44E3-9099-C40C66FF867C}">
                  <a14:compatExt spid="_x0000_s1396"/>
                </a:ext>
                <a:ext uri="{FF2B5EF4-FFF2-40B4-BE49-F238E27FC236}">
                  <a16:creationId xmlns=""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その他（上記に該当しない場合、診療科名を赤枠内に記載）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387</xdr:row>
          <xdr:rowOff>171450</xdr:rowOff>
        </xdr:from>
        <xdr:to>
          <xdr:col>8</xdr:col>
          <xdr:colOff>314325</xdr:colOff>
          <xdr:row>388</xdr:row>
          <xdr:rowOff>180975</xdr:rowOff>
        </xdr:to>
        <xdr:sp macro="" textlink="">
          <xdr:nvSpPr>
            <xdr:cNvPr id="1397" name="Check Box 373" hidden="1">
              <a:extLst>
                <a:ext uri="{63B3BB69-23CF-44E3-9099-C40C66FF867C}">
                  <a14:compatExt spid="_x0000_s139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現状では追加の対応は不要（又はできない）と考え、対応予定はない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388</xdr:row>
          <xdr:rowOff>152400</xdr:rowOff>
        </xdr:from>
        <xdr:to>
          <xdr:col>8</xdr:col>
          <xdr:colOff>266700</xdr:colOff>
          <xdr:row>389</xdr:row>
          <xdr:rowOff>161925</xdr:rowOff>
        </xdr:to>
        <xdr:sp macro="" textlink="">
          <xdr:nvSpPr>
            <xdr:cNvPr id="1398" name="Check Box 374" hidden="1">
              <a:extLst>
                <a:ext uri="{63B3BB69-23CF-44E3-9099-C40C66FF867C}">
                  <a14:compatExt spid="_x0000_s1398"/>
                </a:ext>
                <a:ext uri="{FF2B5EF4-FFF2-40B4-BE49-F238E27FC236}">
                  <a16:creationId xmlns=""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特例水準の指定申請を行う・考慮（検討）する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389</xdr:row>
          <xdr:rowOff>152400</xdr:rowOff>
        </xdr:from>
        <xdr:to>
          <xdr:col>12</xdr:col>
          <xdr:colOff>466725</xdr:colOff>
          <xdr:row>390</xdr:row>
          <xdr:rowOff>171450</xdr:rowOff>
        </xdr:to>
        <xdr:sp macro="" textlink="">
          <xdr:nvSpPr>
            <xdr:cNvPr id="1399" name="Check Box 375" hidden="1">
              <a:extLst>
                <a:ext uri="{63B3BB69-23CF-44E3-9099-C40C66FF867C}">
                  <a14:compatExt spid="_x0000_s1399"/>
                </a:ext>
                <a:ext uri="{FF2B5EF4-FFF2-40B4-BE49-F238E27FC236}">
                  <a16:creationId xmlns=""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自院の医師の働き方の見直し（医師の雇用、タスク・シフト/シェア、ICTの活用　等）を行う・考慮（検討）する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390</xdr:row>
          <xdr:rowOff>152400</xdr:rowOff>
        </xdr:from>
        <xdr:to>
          <xdr:col>13</xdr:col>
          <xdr:colOff>304800</xdr:colOff>
          <xdr:row>391</xdr:row>
          <xdr:rowOff>161925</xdr:rowOff>
        </xdr:to>
        <xdr:sp macro="" textlink="">
          <xdr:nvSpPr>
            <xdr:cNvPr id="1400" name="Check Box 376" hidden="1">
              <a:extLst>
                <a:ext uri="{63B3BB69-23CF-44E3-9099-C40C66FF867C}">
                  <a14:compatExt spid="_x0000_s1400"/>
                </a:ext>
                <a:ext uri="{FF2B5EF4-FFF2-40B4-BE49-F238E27FC236}">
                  <a16:creationId xmlns=""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都道府県等（勤務環境改善担当）や医療勤務環境改善支援センターに相談を行う・考慮（検討）する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391</xdr:row>
          <xdr:rowOff>161925</xdr:rowOff>
        </xdr:from>
        <xdr:to>
          <xdr:col>12</xdr:col>
          <xdr:colOff>247650</xdr:colOff>
          <xdr:row>392</xdr:row>
          <xdr:rowOff>171450</xdr:rowOff>
        </xdr:to>
        <xdr:sp macro="" textlink="">
          <xdr:nvSpPr>
            <xdr:cNvPr id="1401" name="Check Box 377" hidden="1">
              <a:extLst>
                <a:ext uri="{63B3BB69-23CF-44E3-9099-C40C66FF867C}">
                  <a14:compatExt spid="_x0000_s1401"/>
                </a:ext>
                <a:ext uri="{FF2B5EF4-FFF2-40B4-BE49-F238E27FC236}">
                  <a16:creationId xmlns=""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地域の医療機関間で医療提供体制の協議（輪番制の見直し、役割分担　等）の要請を行う・考慮（検討）する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392</xdr:row>
          <xdr:rowOff>171450</xdr:rowOff>
        </xdr:from>
        <xdr:to>
          <xdr:col>7</xdr:col>
          <xdr:colOff>114300</xdr:colOff>
          <xdr:row>393</xdr:row>
          <xdr:rowOff>171450</xdr:rowOff>
        </xdr:to>
        <xdr:sp macro="" textlink="">
          <xdr:nvSpPr>
            <xdr:cNvPr id="1402" name="Check Box 378" hidden="1">
              <a:extLst>
                <a:ext uri="{63B3BB69-23CF-44E3-9099-C40C66FF867C}">
                  <a14:compatExt spid="_x0000_s1402"/>
                </a:ext>
                <a:ext uri="{FF2B5EF4-FFF2-40B4-BE49-F238E27FC236}">
                  <a16:creationId xmlns=""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その他（赤枠内に具体事例を記載）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394</xdr:row>
          <xdr:rowOff>161925</xdr:rowOff>
        </xdr:from>
        <xdr:to>
          <xdr:col>2</xdr:col>
          <xdr:colOff>285750</xdr:colOff>
          <xdr:row>395</xdr:row>
          <xdr:rowOff>161925</xdr:rowOff>
        </xdr:to>
        <xdr:sp macro="" textlink="">
          <xdr:nvSpPr>
            <xdr:cNvPr id="1403" name="Check Box 379" hidden="1">
              <a:extLst>
                <a:ext uri="{63B3BB69-23CF-44E3-9099-C40C66FF867C}">
                  <a14:compatExt spid="_x0000_s1403"/>
                </a:ext>
                <a:ext uri="{FF2B5EF4-FFF2-40B4-BE49-F238E27FC236}">
                  <a16:creationId xmlns=""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19050</xdr:rowOff>
        </xdr:from>
        <xdr:to>
          <xdr:col>8</xdr:col>
          <xdr:colOff>314325</xdr:colOff>
          <xdr:row>2</xdr:row>
          <xdr:rowOff>247650</xdr:rowOff>
        </xdr:to>
        <xdr:sp macro="" textlink="">
          <xdr:nvSpPr>
            <xdr:cNvPr id="1405" name="Option Button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xdr:row>
          <xdr:rowOff>28575</xdr:rowOff>
        </xdr:from>
        <xdr:to>
          <xdr:col>11</xdr:col>
          <xdr:colOff>409575</xdr:colOff>
          <xdr:row>2</xdr:row>
          <xdr:rowOff>257175</xdr:rowOff>
        </xdr:to>
        <xdr:sp macro="" textlink="">
          <xdr:nvSpPr>
            <xdr:cNvPr id="1406" name="Option Button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28575</xdr:rowOff>
        </xdr:from>
        <xdr:to>
          <xdr:col>6</xdr:col>
          <xdr:colOff>323850</xdr:colOff>
          <xdr:row>2</xdr:row>
          <xdr:rowOff>257175</xdr:rowOff>
        </xdr:to>
        <xdr:sp macro="" textlink="">
          <xdr:nvSpPr>
            <xdr:cNvPr id="1408" name="Option Button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190500</xdr:rowOff>
        </xdr:from>
        <xdr:to>
          <xdr:col>1</xdr:col>
          <xdr:colOff>457200</xdr:colOff>
          <xdr:row>20</xdr:row>
          <xdr:rowOff>38100</xdr:rowOff>
        </xdr:to>
        <xdr:sp macro="" textlink="">
          <xdr:nvSpPr>
            <xdr:cNvPr id="1418" name="Check Box 394" descr="現状では特に追加の対応は不要と考え、対応していない" hidden="1">
              <a:extLst>
                <a:ext uri="{63B3BB69-23CF-44E3-9099-C40C66FF867C}">
                  <a14:compatExt spid="_x0000_s141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xdr:row>
          <xdr:rowOff>190500</xdr:rowOff>
        </xdr:from>
        <xdr:to>
          <xdr:col>1</xdr:col>
          <xdr:colOff>457200</xdr:colOff>
          <xdr:row>26</xdr:row>
          <xdr:rowOff>38100</xdr:rowOff>
        </xdr:to>
        <xdr:sp macro="" textlink="">
          <xdr:nvSpPr>
            <xdr:cNvPr id="1420" name="Check Box 396" descr="現状では特に追加の対応は不要と考え、対応していない" hidden="1">
              <a:extLst>
                <a:ext uri="{63B3BB69-23CF-44E3-9099-C40C66FF867C}">
                  <a14:compatExt spid="_x0000_s142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19</xdr:row>
          <xdr:rowOff>190500</xdr:rowOff>
        </xdr:from>
        <xdr:to>
          <xdr:col>1</xdr:col>
          <xdr:colOff>457200</xdr:colOff>
          <xdr:row>21</xdr:row>
          <xdr:rowOff>28575</xdr:rowOff>
        </xdr:to>
        <xdr:sp macro="" textlink="">
          <xdr:nvSpPr>
            <xdr:cNvPr id="1462" name="Check Box 438" descr="現状では特に追加の対応は不要と考え、対応していない" hidden="1">
              <a:extLst>
                <a:ext uri="{63B3BB69-23CF-44E3-9099-C40C66FF867C}">
                  <a14:compatExt spid="_x0000_s146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xdr:row>
          <xdr:rowOff>190500</xdr:rowOff>
        </xdr:from>
        <xdr:to>
          <xdr:col>1</xdr:col>
          <xdr:colOff>457200</xdr:colOff>
          <xdr:row>16</xdr:row>
          <xdr:rowOff>28575</xdr:rowOff>
        </xdr:to>
        <xdr:sp macro="" textlink="">
          <xdr:nvSpPr>
            <xdr:cNvPr id="1463" name="Check Box 439" descr="現状では特に追加の対応は不要と考え、対応していない" hidden="1">
              <a:extLst>
                <a:ext uri="{63B3BB69-23CF-44E3-9099-C40C66FF867C}">
                  <a14:compatExt spid="_x0000_s146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190500</xdr:rowOff>
        </xdr:from>
        <xdr:to>
          <xdr:col>1</xdr:col>
          <xdr:colOff>457200</xdr:colOff>
          <xdr:row>17</xdr:row>
          <xdr:rowOff>28575</xdr:rowOff>
        </xdr:to>
        <xdr:sp macro="" textlink="">
          <xdr:nvSpPr>
            <xdr:cNvPr id="1464" name="Check Box 440" descr="現状では特に追加の対応は不要と考え、対応していない" hidden="1">
              <a:extLst>
                <a:ext uri="{63B3BB69-23CF-44E3-9099-C40C66FF867C}">
                  <a14:compatExt spid="_x0000_s146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190500</xdr:rowOff>
        </xdr:from>
        <xdr:to>
          <xdr:col>1</xdr:col>
          <xdr:colOff>457200</xdr:colOff>
          <xdr:row>18</xdr:row>
          <xdr:rowOff>28575</xdr:rowOff>
        </xdr:to>
        <xdr:sp macro="" textlink="">
          <xdr:nvSpPr>
            <xdr:cNvPr id="1465" name="Check Box 441" descr="現状では特に追加の対応は不要と考え、対応していない" hidden="1">
              <a:extLst>
                <a:ext uri="{63B3BB69-23CF-44E3-9099-C40C66FF867C}">
                  <a14:compatExt spid="_x0000_s146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190500</xdr:rowOff>
        </xdr:from>
        <xdr:to>
          <xdr:col>1</xdr:col>
          <xdr:colOff>457200</xdr:colOff>
          <xdr:row>19</xdr:row>
          <xdr:rowOff>28575</xdr:rowOff>
        </xdr:to>
        <xdr:sp macro="" textlink="">
          <xdr:nvSpPr>
            <xdr:cNvPr id="1466" name="Check Box 442" descr="現状では特に追加の対応は不要と考え、対応していない" hidden="1">
              <a:extLst>
                <a:ext uri="{63B3BB69-23CF-44E3-9099-C40C66FF867C}">
                  <a14:compatExt spid="_x0000_s146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xdr:row>
          <xdr:rowOff>190500</xdr:rowOff>
        </xdr:from>
        <xdr:to>
          <xdr:col>1</xdr:col>
          <xdr:colOff>457200</xdr:colOff>
          <xdr:row>27</xdr:row>
          <xdr:rowOff>28575</xdr:rowOff>
        </xdr:to>
        <xdr:sp macro="" textlink="">
          <xdr:nvSpPr>
            <xdr:cNvPr id="1467" name="Check Box 443" descr="現状では特に追加の対応は不要と考え、対応していない" hidden="1">
              <a:extLst>
                <a:ext uri="{63B3BB69-23CF-44E3-9099-C40C66FF867C}">
                  <a14:compatExt spid="_x0000_s146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xdr:row>
          <xdr:rowOff>190500</xdr:rowOff>
        </xdr:from>
        <xdr:to>
          <xdr:col>1</xdr:col>
          <xdr:colOff>457200</xdr:colOff>
          <xdr:row>28</xdr:row>
          <xdr:rowOff>28575</xdr:rowOff>
        </xdr:to>
        <xdr:sp macro="" textlink="">
          <xdr:nvSpPr>
            <xdr:cNvPr id="1468" name="Check Box 444" descr="現状では特に追加の対応は不要と考え、対応していない" hidden="1">
              <a:extLst>
                <a:ext uri="{63B3BB69-23CF-44E3-9099-C40C66FF867C}">
                  <a14:compatExt spid="_x0000_s146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28</xdr:row>
          <xdr:rowOff>190500</xdr:rowOff>
        </xdr:from>
        <xdr:to>
          <xdr:col>1</xdr:col>
          <xdr:colOff>457200</xdr:colOff>
          <xdr:row>30</xdr:row>
          <xdr:rowOff>28575</xdr:rowOff>
        </xdr:to>
        <xdr:sp macro="" textlink="">
          <xdr:nvSpPr>
            <xdr:cNvPr id="1469" name="Check Box 445" descr="現状では特に追加の対応は不要と考え、対応していない" hidden="1">
              <a:extLst>
                <a:ext uri="{63B3BB69-23CF-44E3-9099-C40C66FF867C}">
                  <a14:compatExt spid="_x0000_s146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57</xdr:row>
          <xdr:rowOff>190500</xdr:rowOff>
        </xdr:from>
        <xdr:to>
          <xdr:col>1</xdr:col>
          <xdr:colOff>457200</xdr:colOff>
          <xdr:row>59</xdr:row>
          <xdr:rowOff>28575</xdr:rowOff>
        </xdr:to>
        <xdr:sp macro="" textlink="">
          <xdr:nvSpPr>
            <xdr:cNvPr id="1473" name="Check Box 449" descr="現状では特に追加の対応は不要と考え、対応していない" hidden="1">
              <a:extLst>
                <a:ext uri="{63B3BB69-23CF-44E3-9099-C40C66FF867C}">
                  <a14:compatExt spid="_x0000_s147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58</xdr:row>
          <xdr:rowOff>190500</xdr:rowOff>
        </xdr:from>
        <xdr:to>
          <xdr:col>1</xdr:col>
          <xdr:colOff>457200</xdr:colOff>
          <xdr:row>60</xdr:row>
          <xdr:rowOff>28575</xdr:rowOff>
        </xdr:to>
        <xdr:sp macro="" textlink="">
          <xdr:nvSpPr>
            <xdr:cNvPr id="1474" name="Check Box 450" descr="現状では特に追加の対応は不要と考え、対応していない" hidden="1">
              <a:extLst>
                <a:ext uri="{63B3BB69-23CF-44E3-9099-C40C66FF867C}">
                  <a14:compatExt spid="_x0000_s147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59</xdr:row>
          <xdr:rowOff>190500</xdr:rowOff>
        </xdr:from>
        <xdr:to>
          <xdr:col>1</xdr:col>
          <xdr:colOff>457200</xdr:colOff>
          <xdr:row>61</xdr:row>
          <xdr:rowOff>28575</xdr:rowOff>
        </xdr:to>
        <xdr:sp macro="" textlink="">
          <xdr:nvSpPr>
            <xdr:cNvPr id="1475" name="Check Box 451" descr="現状では特に追加の対応は不要と考え、対応していない" hidden="1">
              <a:extLst>
                <a:ext uri="{63B3BB69-23CF-44E3-9099-C40C66FF867C}">
                  <a14:compatExt spid="_x0000_s147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xdr:row>
          <xdr:rowOff>190500</xdr:rowOff>
        </xdr:from>
        <xdr:to>
          <xdr:col>1</xdr:col>
          <xdr:colOff>457200</xdr:colOff>
          <xdr:row>44</xdr:row>
          <xdr:rowOff>28575</xdr:rowOff>
        </xdr:to>
        <xdr:sp macro="" textlink="">
          <xdr:nvSpPr>
            <xdr:cNvPr id="1476" name="Check Box 452" descr="現状では特に追加の対応は不要と考え、対応していない" hidden="1">
              <a:extLst>
                <a:ext uri="{63B3BB69-23CF-44E3-9099-C40C66FF867C}">
                  <a14:compatExt spid="_x0000_s147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xdr:row>
          <xdr:rowOff>190500</xdr:rowOff>
        </xdr:from>
        <xdr:to>
          <xdr:col>1</xdr:col>
          <xdr:colOff>457200</xdr:colOff>
          <xdr:row>45</xdr:row>
          <xdr:rowOff>28575</xdr:rowOff>
        </xdr:to>
        <xdr:sp macro="" textlink="">
          <xdr:nvSpPr>
            <xdr:cNvPr id="1477" name="Check Box 453" descr="現状では特に追加の対応は不要と考え、対応していない" hidden="1">
              <a:extLst>
                <a:ext uri="{63B3BB69-23CF-44E3-9099-C40C66FF867C}">
                  <a14:compatExt spid="_x0000_s147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xdr:row>
          <xdr:rowOff>190500</xdr:rowOff>
        </xdr:from>
        <xdr:to>
          <xdr:col>1</xdr:col>
          <xdr:colOff>457200</xdr:colOff>
          <xdr:row>46</xdr:row>
          <xdr:rowOff>28575</xdr:rowOff>
        </xdr:to>
        <xdr:sp macro="" textlink="">
          <xdr:nvSpPr>
            <xdr:cNvPr id="1478" name="Check Box 454" descr="現状では特に追加の対応は不要と考え、対応していない" hidden="1">
              <a:extLst>
                <a:ext uri="{63B3BB69-23CF-44E3-9099-C40C66FF867C}">
                  <a14:compatExt spid="_x0000_s147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37</xdr:row>
          <xdr:rowOff>190500</xdr:rowOff>
        </xdr:from>
        <xdr:to>
          <xdr:col>1</xdr:col>
          <xdr:colOff>457200</xdr:colOff>
          <xdr:row>39</xdr:row>
          <xdr:rowOff>28575</xdr:rowOff>
        </xdr:to>
        <xdr:sp macro="" textlink="">
          <xdr:nvSpPr>
            <xdr:cNvPr id="1479" name="Check Box 455" descr="現状では特に追加の対応は不要と考え、対応していない" hidden="1">
              <a:extLst>
                <a:ext uri="{63B3BB69-23CF-44E3-9099-C40C66FF867C}">
                  <a14:compatExt spid="_x0000_s147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38</xdr:row>
          <xdr:rowOff>190500</xdr:rowOff>
        </xdr:from>
        <xdr:to>
          <xdr:col>1</xdr:col>
          <xdr:colOff>457200</xdr:colOff>
          <xdr:row>40</xdr:row>
          <xdr:rowOff>28575</xdr:rowOff>
        </xdr:to>
        <xdr:sp macro="" textlink="">
          <xdr:nvSpPr>
            <xdr:cNvPr id="1480" name="Check Box 456" descr="現状では特に追加の対応は不要と考え、対応していない" hidden="1">
              <a:extLst>
                <a:ext uri="{63B3BB69-23CF-44E3-9099-C40C66FF867C}">
                  <a14:compatExt spid="_x0000_s148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xdr:row>
          <xdr:rowOff>190500</xdr:rowOff>
        </xdr:from>
        <xdr:to>
          <xdr:col>1</xdr:col>
          <xdr:colOff>457200</xdr:colOff>
          <xdr:row>41</xdr:row>
          <xdr:rowOff>28575</xdr:rowOff>
        </xdr:to>
        <xdr:sp macro="" textlink="">
          <xdr:nvSpPr>
            <xdr:cNvPr id="1481" name="Check Box 457" descr="現状では特に追加の対応は不要と考え、対応していない" hidden="1">
              <a:extLst>
                <a:ext uri="{63B3BB69-23CF-44E3-9099-C40C66FF867C}">
                  <a14:compatExt spid="_x0000_s148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xdr:row>
          <xdr:rowOff>190500</xdr:rowOff>
        </xdr:from>
        <xdr:to>
          <xdr:col>1</xdr:col>
          <xdr:colOff>457200</xdr:colOff>
          <xdr:row>54</xdr:row>
          <xdr:rowOff>28575</xdr:rowOff>
        </xdr:to>
        <xdr:sp macro="" textlink="">
          <xdr:nvSpPr>
            <xdr:cNvPr id="1482" name="Check Box 458" descr="現状では特に追加の対応は不要と考え、対応していない" hidden="1">
              <a:extLst>
                <a:ext uri="{63B3BB69-23CF-44E3-9099-C40C66FF867C}">
                  <a14:compatExt spid="_x0000_s148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xdr:row>
          <xdr:rowOff>190500</xdr:rowOff>
        </xdr:from>
        <xdr:to>
          <xdr:col>1</xdr:col>
          <xdr:colOff>457200</xdr:colOff>
          <xdr:row>55</xdr:row>
          <xdr:rowOff>28575</xdr:rowOff>
        </xdr:to>
        <xdr:sp macro="" textlink="">
          <xdr:nvSpPr>
            <xdr:cNvPr id="1483" name="Check Box 459" descr="現状では特に追加の対応は不要と考え、対応していない" hidden="1">
              <a:extLst>
                <a:ext uri="{63B3BB69-23CF-44E3-9099-C40C66FF867C}">
                  <a14:compatExt spid="_x0000_s148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xdr:row>
          <xdr:rowOff>190500</xdr:rowOff>
        </xdr:from>
        <xdr:to>
          <xdr:col>1</xdr:col>
          <xdr:colOff>457200</xdr:colOff>
          <xdr:row>56</xdr:row>
          <xdr:rowOff>28575</xdr:rowOff>
        </xdr:to>
        <xdr:sp macro="" textlink="">
          <xdr:nvSpPr>
            <xdr:cNvPr id="1484" name="Check Box 460" descr="現状では特に追加の対応は不要と考え、対応していない" hidden="1">
              <a:extLst>
                <a:ext uri="{63B3BB69-23CF-44E3-9099-C40C66FF867C}">
                  <a14:compatExt spid="_x0000_s148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47</xdr:row>
          <xdr:rowOff>190500</xdr:rowOff>
        </xdr:from>
        <xdr:to>
          <xdr:col>1</xdr:col>
          <xdr:colOff>457200</xdr:colOff>
          <xdr:row>49</xdr:row>
          <xdr:rowOff>28575</xdr:rowOff>
        </xdr:to>
        <xdr:sp macro="" textlink="">
          <xdr:nvSpPr>
            <xdr:cNvPr id="1485" name="Check Box 461" descr="現状では特に追加の対応は不要と考え、対応していない" hidden="1">
              <a:extLst>
                <a:ext uri="{63B3BB69-23CF-44E3-9099-C40C66FF867C}">
                  <a14:compatExt spid="_x0000_s148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48</xdr:row>
          <xdr:rowOff>190500</xdr:rowOff>
        </xdr:from>
        <xdr:to>
          <xdr:col>1</xdr:col>
          <xdr:colOff>457200</xdr:colOff>
          <xdr:row>50</xdr:row>
          <xdr:rowOff>28575</xdr:rowOff>
        </xdr:to>
        <xdr:sp macro="" textlink="">
          <xdr:nvSpPr>
            <xdr:cNvPr id="1486" name="Check Box 462" descr="現状では特に追加の対応は不要と考え、対応していない" hidden="1">
              <a:extLst>
                <a:ext uri="{63B3BB69-23CF-44E3-9099-C40C66FF867C}">
                  <a14:compatExt spid="_x0000_s148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xdr:row>
          <xdr:rowOff>190500</xdr:rowOff>
        </xdr:from>
        <xdr:to>
          <xdr:col>1</xdr:col>
          <xdr:colOff>457200</xdr:colOff>
          <xdr:row>51</xdr:row>
          <xdr:rowOff>28575</xdr:rowOff>
        </xdr:to>
        <xdr:sp macro="" textlink="">
          <xdr:nvSpPr>
            <xdr:cNvPr id="1487" name="Check Box 463" descr="現状では特に追加の対応は不要と考え、対応していない" hidden="1">
              <a:extLst>
                <a:ext uri="{63B3BB69-23CF-44E3-9099-C40C66FF867C}">
                  <a14:compatExt spid="_x0000_s148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190500</xdr:rowOff>
        </xdr:from>
        <xdr:to>
          <xdr:col>1</xdr:col>
          <xdr:colOff>457200</xdr:colOff>
          <xdr:row>34</xdr:row>
          <xdr:rowOff>28575</xdr:rowOff>
        </xdr:to>
        <xdr:sp macro="" textlink="">
          <xdr:nvSpPr>
            <xdr:cNvPr id="1488" name="Check Box 464" descr="現状では特に追加の対応は不要と考え、対応していない" hidden="1">
              <a:extLst>
                <a:ext uri="{63B3BB69-23CF-44E3-9099-C40C66FF867C}">
                  <a14:compatExt spid="_x0000_s148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190500</xdr:rowOff>
        </xdr:from>
        <xdr:to>
          <xdr:col>1</xdr:col>
          <xdr:colOff>457200</xdr:colOff>
          <xdr:row>35</xdr:row>
          <xdr:rowOff>28575</xdr:rowOff>
        </xdr:to>
        <xdr:sp macro="" textlink="">
          <xdr:nvSpPr>
            <xdr:cNvPr id="1489" name="Check Box 465" descr="現状では特に追加の対応は不要と考え、対応していない" hidden="1">
              <a:extLst>
                <a:ext uri="{63B3BB69-23CF-44E3-9099-C40C66FF867C}">
                  <a14:compatExt spid="_x0000_s148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190500</xdr:rowOff>
        </xdr:from>
        <xdr:to>
          <xdr:col>1</xdr:col>
          <xdr:colOff>457200</xdr:colOff>
          <xdr:row>36</xdr:row>
          <xdr:rowOff>28575</xdr:rowOff>
        </xdr:to>
        <xdr:sp macro="" textlink="">
          <xdr:nvSpPr>
            <xdr:cNvPr id="1490" name="Check Box 466" descr="現状では特に追加の対応は不要と考え、対応していない" hidden="1">
              <a:extLst>
                <a:ext uri="{63B3BB69-23CF-44E3-9099-C40C66FF867C}">
                  <a14:compatExt spid="_x0000_s149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69</xdr:row>
          <xdr:rowOff>190500</xdr:rowOff>
        </xdr:from>
        <xdr:to>
          <xdr:col>1</xdr:col>
          <xdr:colOff>457200</xdr:colOff>
          <xdr:row>71</xdr:row>
          <xdr:rowOff>28575</xdr:rowOff>
        </xdr:to>
        <xdr:sp macro="" textlink="">
          <xdr:nvSpPr>
            <xdr:cNvPr id="1492" name="Check Box 468" descr="現状では特に追加の対応は不要と考え、対応していない" hidden="1">
              <a:extLst>
                <a:ext uri="{63B3BB69-23CF-44E3-9099-C40C66FF867C}">
                  <a14:compatExt spid="_x0000_s149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70</xdr:row>
          <xdr:rowOff>190500</xdr:rowOff>
        </xdr:from>
        <xdr:to>
          <xdr:col>1</xdr:col>
          <xdr:colOff>457200</xdr:colOff>
          <xdr:row>72</xdr:row>
          <xdr:rowOff>28575</xdr:rowOff>
        </xdr:to>
        <xdr:sp macro="" textlink="">
          <xdr:nvSpPr>
            <xdr:cNvPr id="1493" name="Check Box 469" descr="現状では特に追加の対応は不要と考え、対応していない" hidden="1">
              <a:extLst>
                <a:ext uri="{63B3BB69-23CF-44E3-9099-C40C66FF867C}">
                  <a14:compatExt spid="_x0000_s149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68</xdr:row>
          <xdr:rowOff>190500</xdr:rowOff>
        </xdr:from>
        <xdr:to>
          <xdr:col>1</xdr:col>
          <xdr:colOff>457200</xdr:colOff>
          <xdr:row>70</xdr:row>
          <xdr:rowOff>28575</xdr:rowOff>
        </xdr:to>
        <xdr:sp macro="" textlink="">
          <xdr:nvSpPr>
            <xdr:cNvPr id="1494" name="Check Box 470" descr="現状では特に追加の対応は不要と考え、対応していない" hidden="1">
              <a:extLst>
                <a:ext uri="{63B3BB69-23CF-44E3-9099-C40C66FF867C}">
                  <a14:compatExt spid="_x0000_s149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83</xdr:row>
          <xdr:rowOff>190500</xdr:rowOff>
        </xdr:from>
        <xdr:to>
          <xdr:col>1</xdr:col>
          <xdr:colOff>457200</xdr:colOff>
          <xdr:row>85</xdr:row>
          <xdr:rowOff>28575</xdr:rowOff>
        </xdr:to>
        <xdr:sp macro="" textlink="">
          <xdr:nvSpPr>
            <xdr:cNvPr id="1497" name="Check Box 473" descr="現状では特に追加の対応は不要と考え、対応していない" hidden="1">
              <a:extLst>
                <a:ext uri="{63B3BB69-23CF-44E3-9099-C40C66FF867C}">
                  <a14:compatExt spid="_x0000_s149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89</xdr:row>
          <xdr:rowOff>190500</xdr:rowOff>
        </xdr:from>
        <xdr:to>
          <xdr:col>1</xdr:col>
          <xdr:colOff>457200</xdr:colOff>
          <xdr:row>91</xdr:row>
          <xdr:rowOff>28575</xdr:rowOff>
        </xdr:to>
        <xdr:sp macro="" textlink="">
          <xdr:nvSpPr>
            <xdr:cNvPr id="1499" name="Check Box 475" descr="現状では特に追加の対応は不要と考え、対応していない" hidden="1">
              <a:extLst>
                <a:ext uri="{63B3BB69-23CF-44E3-9099-C40C66FF867C}">
                  <a14:compatExt spid="_x0000_s149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95</xdr:row>
          <xdr:rowOff>190500</xdr:rowOff>
        </xdr:from>
        <xdr:to>
          <xdr:col>1</xdr:col>
          <xdr:colOff>457200</xdr:colOff>
          <xdr:row>97</xdr:row>
          <xdr:rowOff>28575</xdr:rowOff>
        </xdr:to>
        <xdr:sp macro="" textlink="">
          <xdr:nvSpPr>
            <xdr:cNvPr id="1501" name="Check Box 477" descr="現状では特に追加の対応は不要と考え、対応していない" hidden="1">
              <a:extLst>
                <a:ext uri="{63B3BB69-23CF-44E3-9099-C40C66FF867C}">
                  <a14:compatExt spid="_x0000_s150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101</xdr:row>
          <xdr:rowOff>190500</xdr:rowOff>
        </xdr:from>
        <xdr:to>
          <xdr:col>1</xdr:col>
          <xdr:colOff>457200</xdr:colOff>
          <xdr:row>103</xdr:row>
          <xdr:rowOff>28575</xdr:rowOff>
        </xdr:to>
        <xdr:sp macro="" textlink="">
          <xdr:nvSpPr>
            <xdr:cNvPr id="1503" name="Check Box 479" descr="現状では特に追加の対応は不要と考え、対応していない" hidden="1">
              <a:extLst>
                <a:ext uri="{63B3BB69-23CF-44E3-9099-C40C66FF867C}">
                  <a14:compatExt spid="_x0000_s150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109</xdr:row>
          <xdr:rowOff>190500</xdr:rowOff>
        </xdr:from>
        <xdr:to>
          <xdr:col>1</xdr:col>
          <xdr:colOff>457200</xdr:colOff>
          <xdr:row>111</xdr:row>
          <xdr:rowOff>28575</xdr:rowOff>
        </xdr:to>
        <xdr:sp macro="" textlink="">
          <xdr:nvSpPr>
            <xdr:cNvPr id="1506" name="Check Box 482" descr="現状では特に追加の対応は不要と考え、対応していない" hidden="1">
              <a:extLst>
                <a:ext uri="{63B3BB69-23CF-44E3-9099-C40C66FF867C}">
                  <a14:compatExt spid="_x0000_s150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111</xdr:row>
          <xdr:rowOff>190500</xdr:rowOff>
        </xdr:from>
        <xdr:to>
          <xdr:col>1</xdr:col>
          <xdr:colOff>457200</xdr:colOff>
          <xdr:row>113</xdr:row>
          <xdr:rowOff>28575</xdr:rowOff>
        </xdr:to>
        <xdr:sp macro="" textlink="">
          <xdr:nvSpPr>
            <xdr:cNvPr id="1507" name="Check Box 483" descr="現状では特に追加の対応は不要と考え、対応していない" hidden="1">
              <a:extLst>
                <a:ext uri="{63B3BB69-23CF-44E3-9099-C40C66FF867C}">
                  <a14:compatExt spid="_x0000_s150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115</xdr:row>
          <xdr:rowOff>190500</xdr:rowOff>
        </xdr:from>
        <xdr:to>
          <xdr:col>1</xdr:col>
          <xdr:colOff>457200</xdr:colOff>
          <xdr:row>117</xdr:row>
          <xdr:rowOff>28575</xdr:rowOff>
        </xdr:to>
        <xdr:sp macro="" textlink="">
          <xdr:nvSpPr>
            <xdr:cNvPr id="1508" name="Check Box 484" descr="現状では特に追加の対応は不要と考え、対応していない" hidden="1">
              <a:extLst>
                <a:ext uri="{63B3BB69-23CF-44E3-9099-C40C66FF867C}">
                  <a14:compatExt spid="_x0000_s150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117</xdr:row>
          <xdr:rowOff>190500</xdr:rowOff>
        </xdr:from>
        <xdr:to>
          <xdr:col>1</xdr:col>
          <xdr:colOff>457200</xdr:colOff>
          <xdr:row>119</xdr:row>
          <xdr:rowOff>28575</xdr:rowOff>
        </xdr:to>
        <xdr:sp macro="" textlink="">
          <xdr:nvSpPr>
            <xdr:cNvPr id="1509" name="Check Box 485" descr="現状では特に追加の対応は不要と考え、対応していない" hidden="1">
              <a:extLst>
                <a:ext uri="{63B3BB69-23CF-44E3-9099-C40C66FF867C}">
                  <a14:compatExt spid="_x0000_s150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121</xdr:row>
          <xdr:rowOff>190500</xdr:rowOff>
        </xdr:from>
        <xdr:to>
          <xdr:col>1</xdr:col>
          <xdr:colOff>457200</xdr:colOff>
          <xdr:row>123</xdr:row>
          <xdr:rowOff>28575</xdr:rowOff>
        </xdr:to>
        <xdr:sp macro="" textlink="">
          <xdr:nvSpPr>
            <xdr:cNvPr id="1510" name="Check Box 486" descr="現状では特に追加の対応は不要と考え、対応していない" hidden="1">
              <a:extLst>
                <a:ext uri="{63B3BB69-23CF-44E3-9099-C40C66FF867C}">
                  <a14:compatExt spid="_x0000_s151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123</xdr:row>
          <xdr:rowOff>190500</xdr:rowOff>
        </xdr:from>
        <xdr:to>
          <xdr:col>1</xdr:col>
          <xdr:colOff>457200</xdr:colOff>
          <xdr:row>125</xdr:row>
          <xdr:rowOff>28575</xdr:rowOff>
        </xdr:to>
        <xdr:sp macro="" textlink="">
          <xdr:nvSpPr>
            <xdr:cNvPr id="1511" name="Check Box 487" descr="現状では特に追加の対応は不要と考え、対応していない" hidden="1">
              <a:extLst>
                <a:ext uri="{63B3BB69-23CF-44E3-9099-C40C66FF867C}">
                  <a14:compatExt spid="_x0000_s151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112</xdr:row>
          <xdr:rowOff>190500</xdr:rowOff>
        </xdr:from>
        <xdr:to>
          <xdr:col>1</xdr:col>
          <xdr:colOff>457200</xdr:colOff>
          <xdr:row>114</xdr:row>
          <xdr:rowOff>28575</xdr:rowOff>
        </xdr:to>
        <xdr:sp macro="" textlink="">
          <xdr:nvSpPr>
            <xdr:cNvPr id="1512" name="Check Box 488" descr="現状では特に追加の対応は不要と考え、対応していない" hidden="1">
              <a:extLst>
                <a:ext uri="{63B3BB69-23CF-44E3-9099-C40C66FF867C}">
                  <a14:compatExt spid="_x0000_s151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118</xdr:row>
          <xdr:rowOff>190500</xdr:rowOff>
        </xdr:from>
        <xdr:to>
          <xdr:col>1</xdr:col>
          <xdr:colOff>457200</xdr:colOff>
          <xdr:row>120</xdr:row>
          <xdr:rowOff>28575</xdr:rowOff>
        </xdr:to>
        <xdr:sp macro="" textlink="">
          <xdr:nvSpPr>
            <xdr:cNvPr id="1513" name="Check Box 489" descr="現状では特に追加の対応は不要と考え、対応していない" hidden="1">
              <a:extLst>
                <a:ext uri="{63B3BB69-23CF-44E3-9099-C40C66FF867C}">
                  <a14:compatExt spid="_x0000_s151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124</xdr:row>
          <xdr:rowOff>190500</xdr:rowOff>
        </xdr:from>
        <xdr:to>
          <xdr:col>1</xdr:col>
          <xdr:colOff>457200</xdr:colOff>
          <xdr:row>126</xdr:row>
          <xdr:rowOff>28575</xdr:rowOff>
        </xdr:to>
        <xdr:sp macro="" textlink="">
          <xdr:nvSpPr>
            <xdr:cNvPr id="1514" name="Check Box 490" descr="現状では特に追加の対応は不要と考え、対応していない" hidden="1">
              <a:extLst>
                <a:ext uri="{63B3BB69-23CF-44E3-9099-C40C66FF867C}">
                  <a14:compatExt spid="_x0000_s151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128</xdr:row>
          <xdr:rowOff>190500</xdr:rowOff>
        </xdr:from>
        <xdr:to>
          <xdr:col>1</xdr:col>
          <xdr:colOff>457200</xdr:colOff>
          <xdr:row>130</xdr:row>
          <xdr:rowOff>28575</xdr:rowOff>
        </xdr:to>
        <xdr:sp macro="" textlink="">
          <xdr:nvSpPr>
            <xdr:cNvPr id="1515" name="Check Box 491" descr="現状では特に追加の対応は不要と考え、対応していない" hidden="1">
              <a:extLst>
                <a:ext uri="{63B3BB69-23CF-44E3-9099-C40C66FF867C}">
                  <a14:compatExt spid="_x0000_s151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130</xdr:row>
          <xdr:rowOff>190500</xdr:rowOff>
        </xdr:from>
        <xdr:to>
          <xdr:col>1</xdr:col>
          <xdr:colOff>457200</xdr:colOff>
          <xdr:row>132</xdr:row>
          <xdr:rowOff>28575</xdr:rowOff>
        </xdr:to>
        <xdr:sp macro="" textlink="">
          <xdr:nvSpPr>
            <xdr:cNvPr id="1516" name="Check Box 492" descr="現状では特に追加の対応は不要と考え、対応していない" hidden="1">
              <a:extLst>
                <a:ext uri="{63B3BB69-23CF-44E3-9099-C40C66FF867C}">
                  <a14:compatExt spid="_x0000_s151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133</xdr:row>
          <xdr:rowOff>190500</xdr:rowOff>
        </xdr:from>
        <xdr:to>
          <xdr:col>1</xdr:col>
          <xdr:colOff>457200</xdr:colOff>
          <xdr:row>135</xdr:row>
          <xdr:rowOff>28575</xdr:rowOff>
        </xdr:to>
        <xdr:sp macro="" textlink="">
          <xdr:nvSpPr>
            <xdr:cNvPr id="1517" name="Check Box 493" descr="現状では特に追加の対応は不要と考え、対応していない" hidden="1">
              <a:extLst>
                <a:ext uri="{63B3BB69-23CF-44E3-9099-C40C66FF867C}">
                  <a14:compatExt spid="_x0000_s151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135</xdr:row>
          <xdr:rowOff>190500</xdr:rowOff>
        </xdr:from>
        <xdr:to>
          <xdr:col>1</xdr:col>
          <xdr:colOff>457200</xdr:colOff>
          <xdr:row>137</xdr:row>
          <xdr:rowOff>28575</xdr:rowOff>
        </xdr:to>
        <xdr:sp macro="" textlink="">
          <xdr:nvSpPr>
            <xdr:cNvPr id="1518" name="Check Box 494" descr="現状では特に追加の対応は不要と考え、対応していない" hidden="1">
              <a:extLst>
                <a:ext uri="{63B3BB69-23CF-44E3-9099-C40C66FF867C}">
                  <a14:compatExt spid="_x0000_s151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138</xdr:row>
          <xdr:rowOff>190500</xdr:rowOff>
        </xdr:from>
        <xdr:to>
          <xdr:col>1</xdr:col>
          <xdr:colOff>457200</xdr:colOff>
          <xdr:row>140</xdr:row>
          <xdr:rowOff>28575</xdr:rowOff>
        </xdr:to>
        <xdr:sp macro="" textlink="">
          <xdr:nvSpPr>
            <xdr:cNvPr id="1519" name="Check Box 495" descr="現状では特に追加の対応は不要と考え、対応していない" hidden="1">
              <a:extLst>
                <a:ext uri="{63B3BB69-23CF-44E3-9099-C40C66FF867C}">
                  <a14:compatExt spid="_x0000_s151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140</xdr:row>
          <xdr:rowOff>190500</xdr:rowOff>
        </xdr:from>
        <xdr:to>
          <xdr:col>1</xdr:col>
          <xdr:colOff>457200</xdr:colOff>
          <xdr:row>142</xdr:row>
          <xdr:rowOff>28575</xdr:rowOff>
        </xdr:to>
        <xdr:sp macro="" textlink="">
          <xdr:nvSpPr>
            <xdr:cNvPr id="1520" name="Check Box 496" descr="現状では特に追加の対応は不要と考え、対応していない" hidden="1">
              <a:extLst>
                <a:ext uri="{63B3BB69-23CF-44E3-9099-C40C66FF867C}">
                  <a14:compatExt spid="_x0000_s152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488</xdr:row>
          <xdr:rowOff>190500</xdr:rowOff>
        </xdr:from>
        <xdr:to>
          <xdr:col>1</xdr:col>
          <xdr:colOff>457200</xdr:colOff>
          <xdr:row>490</xdr:row>
          <xdr:rowOff>28575</xdr:rowOff>
        </xdr:to>
        <xdr:sp macro="" textlink="">
          <xdr:nvSpPr>
            <xdr:cNvPr id="1523" name="Check Box 499" descr="現状では特に追加の対応は不要と考え、対応していない" hidden="1">
              <a:extLst>
                <a:ext uri="{63B3BB69-23CF-44E3-9099-C40C66FF867C}">
                  <a14:compatExt spid="_x0000_s152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490</xdr:row>
          <xdr:rowOff>0</xdr:rowOff>
        </xdr:from>
        <xdr:to>
          <xdr:col>1</xdr:col>
          <xdr:colOff>457200</xdr:colOff>
          <xdr:row>491</xdr:row>
          <xdr:rowOff>38100</xdr:rowOff>
        </xdr:to>
        <xdr:sp macro="" textlink="">
          <xdr:nvSpPr>
            <xdr:cNvPr id="1524" name="Check Box 500" descr="現状では特に追加の対応は不要と考え、対応していない" hidden="1">
              <a:extLst>
                <a:ext uri="{63B3BB69-23CF-44E3-9099-C40C66FF867C}">
                  <a14:compatExt spid="_x0000_s152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28575</xdr:rowOff>
        </xdr:from>
        <xdr:to>
          <xdr:col>4</xdr:col>
          <xdr:colOff>314325</xdr:colOff>
          <xdr:row>2</xdr:row>
          <xdr:rowOff>257175</xdr:rowOff>
        </xdr:to>
        <xdr:sp macro="" textlink="">
          <xdr:nvSpPr>
            <xdr:cNvPr id="1528" name="Option Button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490</xdr:row>
          <xdr:rowOff>190500</xdr:rowOff>
        </xdr:from>
        <xdr:to>
          <xdr:col>1</xdr:col>
          <xdr:colOff>457200</xdr:colOff>
          <xdr:row>492</xdr:row>
          <xdr:rowOff>28575</xdr:rowOff>
        </xdr:to>
        <xdr:sp macro="" textlink="">
          <xdr:nvSpPr>
            <xdr:cNvPr id="1529" name="Check Box 505" descr="現状では特に追加の対応は不要と考え、対応していない" hidden="1">
              <a:extLst>
                <a:ext uri="{63B3BB69-23CF-44E3-9099-C40C66FF867C}">
                  <a14:compatExt spid="_x0000_s152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492</xdr:row>
          <xdr:rowOff>0</xdr:rowOff>
        </xdr:from>
        <xdr:to>
          <xdr:col>1</xdr:col>
          <xdr:colOff>457200</xdr:colOff>
          <xdr:row>493</xdr:row>
          <xdr:rowOff>57150</xdr:rowOff>
        </xdr:to>
        <xdr:sp macro="" textlink="">
          <xdr:nvSpPr>
            <xdr:cNvPr id="1531" name="Check Box 507" descr="現状では特に追加の対応は不要と考え、対応していない" hidden="1">
              <a:extLst>
                <a:ext uri="{63B3BB69-23CF-44E3-9099-C40C66FF867C}">
                  <a14:compatExt spid="_x0000_s153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493</xdr:row>
          <xdr:rowOff>0</xdr:rowOff>
        </xdr:from>
        <xdr:to>
          <xdr:col>1</xdr:col>
          <xdr:colOff>457200</xdr:colOff>
          <xdr:row>494</xdr:row>
          <xdr:rowOff>57150</xdr:rowOff>
        </xdr:to>
        <xdr:sp macro="" textlink="">
          <xdr:nvSpPr>
            <xdr:cNvPr id="1532" name="Check Box 508" descr="現状では特に追加の対応は不要と考え、対応していない" hidden="1">
              <a:extLst>
                <a:ext uri="{63B3BB69-23CF-44E3-9099-C40C66FF867C}">
                  <a14:compatExt spid="_x0000_s153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501</xdr:row>
          <xdr:rowOff>190500</xdr:rowOff>
        </xdr:from>
        <xdr:to>
          <xdr:col>1</xdr:col>
          <xdr:colOff>457200</xdr:colOff>
          <xdr:row>503</xdr:row>
          <xdr:rowOff>28575</xdr:rowOff>
        </xdr:to>
        <xdr:sp macro="" textlink="">
          <xdr:nvSpPr>
            <xdr:cNvPr id="1533" name="Check Box 509" descr="現状では特に追加の対応は不要と考え、対応していない" hidden="1">
              <a:extLst>
                <a:ext uri="{63B3BB69-23CF-44E3-9099-C40C66FF867C}">
                  <a14:compatExt spid="_x0000_s153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504</xdr:row>
          <xdr:rowOff>190500</xdr:rowOff>
        </xdr:from>
        <xdr:to>
          <xdr:col>1</xdr:col>
          <xdr:colOff>457200</xdr:colOff>
          <xdr:row>506</xdr:row>
          <xdr:rowOff>28575</xdr:rowOff>
        </xdr:to>
        <xdr:sp macro="" textlink="">
          <xdr:nvSpPr>
            <xdr:cNvPr id="1534" name="Check Box 510" descr="現状では特に追加の対応は不要と考え、対応していない" hidden="1">
              <a:extLst>
                <a:ext uri="{63B3BB69-23CF-44E3-9099-C40C66FF867C}">
                  <a14:compatExt spid="_x0000_s153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507</xdr:row>
          <xdr:rowOff>190500</xdr:rowOff>
        </xdr:from>
        <xdr:to>
          <xdr:col>1</xdr:col>
          <xdr:colOff>457200</xdr:colOff>
          <xdr:row>509</xdr:row>
          <xdr:rowOff>28575</xdr:rowOff>
        </xdr:to>
        <xdr:sp macro="" textlink="">
          <xdr:nvSpPr>
            <xdr:cNvPr id="1535" name="Check Box 511" descr="現状では特に追加の対応は不要と考え、対応していない" hidden="1">
              <a:extLst>
                <a:ext uri="{63B3BB69-23CF-44E3-9099-C40C66FF867C}">
                  <a14:compatExt spid="_x0000_s153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510</xdr:row>
          <xdr:rowOff>190500</xdr:rowOff>
        </xdr:from>
        <xdr:to>
          <xdr:col>1</xdr:col>
          <xdr:colOff>457200</xdr:colOff>
          <xdr:row>512</xdr:row>
          <xdr:rowOff>28575</xdr:rowOff>
        </xdr:to>
        <xdr:sp macro="" textlink="">
          <xdr:nvSpPr>
            <xdr:cNvPr id="1536" name="Check Box 512" descr="現状では特に追加の対応は不要と考え、対応していない" hidden="1">
              <a:extLst>
                <a:ext uri="{63B3BB69-23CF-44E3-9099-C40C66FF867C}">
                  <a14:compatExt spid="_x0000_s153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513</xdr:row>
          <xdr:rowOff>190500</xdr:rowOff>
        </xdr:from>
        <xdr:to>
          <xdr:col>1</xdr:col>
          <xdr:colOff>457200</xdr:colOff>
          <xdr:row>515</xdr:row>
          <xdr:rowOff>28575</xdr:rowOff>
        </xdr:to>
        <xdr:sp macro="" textlink="">
          <xdr:nvSpPr>
            <xdr:cNvPr id="1537" name="Check Box 513" descr="現状では特に追加の対応は不要と考え、対応していない" hidden="1">
              <a:extLst>
                <a:ext uri="{63B3BB69-23CF-44E3-9099-C40C66FF867C}">
                  <a14:compatExt spid="_x0000_s153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516</xdr:row>
          <xdr:rowOff>190500</xdr:rowOff>
        </xdr:from>
        <xdr:to>
          <xdr:col>1</xdr:col>
          <xdr:colOff>457200</xdr:colOff>
          <xdr:row>518</xdr:row>
          <xdr:rowOff>28575</xdr:rowOff>
        </xdr:to>
        <xdr:sp macro="" textlink="">
          <xdr:nvSpPr>
            <xdr:cNvPr id="1538" name="Check Box 514" descr="現状では特に追加の対応は不要と考え、対応していない" hidden="1">
              <a:extLst>
                <a:ext uri="{63B3BB69-23CF-44E3-9099-C40C66FF867C}">
                  <a14:compatExt spid="_x0000_s153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519</xdr:row>
          <xdr:rowOff>190500</xdr:rowOff>
        </xdr:from>
        <xdr:to>
          <xdr:col>1</xdr:col>
          <xdr:colOff>457200</xdr:colOff>
          <xdr:row>521</xdr:row>
          <xdr:rowOff>28575</xdr:rowOff>
        </xdr:to>
        <xdr:sp macro="" textlink="">
          <xdr:nvSpPr>
            <xdr:cNvPr id="1539" name="Check Box 515" descr="現状では特に追加の対応は不要と考え、対応していない" hidden="1">
              <a:extLst>
                <a:ext uri="{63B3BB69-23CF-44E3-9099-C40C66FF867C}">
                  <a14:compatExt spid="_x0000_s153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522</xdr:row>
          <xdr:rowOff>190500</xdr:rowOff>
        </xdr:from>
        <xdr:to>
          <xdr:col>1</xdr:col>
          <xdr:colOff>457200</xdr:colOff>
          <xdr:row>524</xdr:row>
          <xdr:rowOff>28575</xdr:rowOff>
        </xdr:to>
        <xdr:sp macro="" textlink="">
          <xdr:nvSpPr>
            <xdr:cNvPr id="1540" name="Check Box 516" descr="現状では特に追加の対応は不要と考え、対応していない" hidden="1">
              <a:extLst>
                <a:ext uri="{63B3BB69-23CF-44E3-9099-C40C66FF867C}">
                  <a14:compatExt spid="_x0000_s154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525</xdr:row>
          <xdr:rowOff>190500</xdr:rowOff>
        </xdr:from>
        <xdr:to>
          <xdr:col>1</xdr:col>
          <xdr:colOff>457200</xdr:colOff>
          <xdr:row>527</xdr:row>
          <xdr:rowOff>28575</xdr:rowOff>
        </xdr:to>
        <xdr:sp macro="" textlink="">
          <xdr:nvSpPr>
            <xdr:cNvPr id="1541" name="Check Box 517" descr="現状では特に追加の対応は不要と考え、対応していない" hidden="1">
              <a:extLst>
                <a:ext uri="{63B3BB69-23CF-44E3-9099-C40C66FF867C}">
                  <a14:compatExt spid="_x0000_s154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528</xdr:row>
          <xdr:rowOff>190500</xdr:rowOff>
        </xdr:from>
        <xdr:to>
          <xdr:col>1</xdr:col>
          <xdr:colOff>457200</xdr:colOff>
          <xdr:row>530</xdr:row>
          <xdr:rowOff>28575</xdr:rowOff>
        </xdr:to>
        <xdr:sp macro="" textlink="">
          <xdr:nvSpPr>
            <xdr:cNvPr id="1542" name="Check Box 518" descr="現状では特に追加の対応は不要と考え、対応していない" hidden="1">
              <a:extLst>
                <a:ext uri="{63B3BB69-23CF-44E3-9099-C40C66FF867C}">
                  <a14:compatExt spid="_x0000_s154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531</xdr:row>
          <xdr:rowOff>190500</xdr:rowOff>
        </xdr:from>
        <xdr:to>
          <xdr:col>1</xdr:col>
          <xdr:colOff>457200</xdr:colOff>
          <xdr:row>533</xdr:row>
          <xdr:rowOff>28575</xdr:rowOff>
        </xdr:to>
        <xdr:sp macro="" textlink="">
          <xdr:nvSpPr>
            <xdr:cNvPr id="1543" name="Check Box 519" descr="現状では特に追加の対応は不要と考え、対応していない" hidden="1">
              <a:extLst>
                <a:ext uri="{63B3BB69-23CF-44E3-9099-C40C66FF867C}">
                  <a14:compatExt spid="_x0000_s154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534</xdr:row>
          <xdr:rowOff>190500</xdr:rowOff>
        </xdr:from>
        <xdr:to>
          <xdr:col>1</xdr:col>
          <xdr:colOff>457200</xdr:colOff>
          <xdr:row>536</xdr:row>
          <xdr:rowOff>28575</xdr:rowOff>
        </xdr:to>
        <xdr:sp macro="" textlink="">
          <xdr:nvSpPr>
            <xdr:cNvPr id="1544" name="Check Box 520" descr="現状では特に追加の対応は不要と考え、対応していない" hidden="1">
              <a:extLst>
                <a:ext uri="{63B3BB69-23CF-44E3-9099-C40C66FF867C}">
                  <a14:compatExt spid="_x0000_s154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549</xdr:row>
          <xdr:rowOff>190500</xdr:rowOff>
        </xdr:from>
        <xdr:to>
          <xdr:col>1</xdr:col>
          <xdr:colOff>457200</xdr:colOff>
          <xdr:row>551</xdr:row>
          <xdr:rowOff>28575</xdr:rowOff>
        </xdr:to>
        <xdr:sp macro="" textlink="">
          <xdr:nvSpPr>
            <xdr:cNvPr id="1551" name="Check Box 527" descr="現状では特に追加の対応は不要と考え、対応していない" hidden="1">
              <a:extLst>
                <a:ext uri="{63B3BB69-23CF-44E3-9099-C40C66FF867C}">
                  <a14:compatExt spid="_x0000_s155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550</xdr:row>
          <xdr:rowOff>190500</xdr:rowOff>
        </xdr:from>
        <xdr:to>
          <xdr:col>1</xdr:col>
          <xdr:colOff>457200</xdr:colOff>
          <xdr:row>552</xdr:row>
          <xdr:rowOff>28575</xdr:rowOff>
        </xdr:to>
        <xdr:sp macro="" textlink="">
          <xdr:nvSpPr>
            <xdr:cNvPr id="1552" name="Check Box 528" descr="現状では特に追加の対応は不要と考え、対応していない" hidden="1">
              <a:extLst>
                <a:ext uri="{63B3BB69-23CF-44E3-9099-C40C66FF867C}">
                  <a14:compatExt spid="_x0000_s155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539</xdr:row>
          <xdr:rowOff>190500</xdr:rowOff>
        </xdr:from>
        <xdr:to>
          <xdr:col>1</xdr:col>
          <xdr:colOff>457200</xdr:colOff>
          <xdr:row>541</xdr:row>
          <xdr:rowOff>28575</xdr:rowOff>
        </xdr:to>
        <xdr:sp macro="" textlink="">
          <xdr:nvSpPr>
            <xdr:cNvPr id="1554" name="Check Box 530" descr="現状では特に追加の対応は不要と考え、対応していない" hidden="1">
              <a:extLst>
                <a:ext uri="{63B3BB69-23CF-44E3-9099-C40C66FF867C}">
                  <a14:compatExt spid="_x0000_s155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541</xdr:row>
          <xdr:rowOff>190500</xdr:rowOff>
        </xdr:from>
        <xdr:to>
          <xdr:col>1</xdr:col>
          <xdr:colOff>457200</xdr:colOff>
          <xdr:row>543</xdr:row>
          <xdr:rowOff>28575</xdr:rowOff>
        </xdr:to>
        <xdr:sp macro="" textlink="">
          <xdr:nvSpPr>
            <xdr:cNvPr id="1555" name="Check Box 531" descr="現状では特に追加の対応は不要と考え、対応していない" hidden="1">
              <a:extLst>
                <a:ext uri="{63B3BB69-23CF-44E3-9099-C40C66FF867C}">
                  <a14:compatExt spid="_x0000_s155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548</xdr:row>
          <xdr:rowOff>190500</xdr:rowOff>
        </xdr:from>
        <xdr:to>
          <xdr:col>1</xdr:col>
          <xdr:colOff>457200</xdr:colOff>
          <xdr:row>550</xdr:row>
          <xdr:rowOff>28575</xdr:rowOff>
        </xdr:to>
        <xdr:sp macro="" textlink="">
          <xdr:nvSpPr>
            <xdr:cNvPr id="1556" name="Check Box 532" descr="現状では特に追加の対応は不要と考え、対応していない" hidden="1">
              <a:extLst>
                <a:ext uri="{63B3BB69-23CF-44E3-9099-C40C66FF867C}">
                  <a14:compatExt spid="_x0000_s155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540</xdr:row>
          <xdr:rowOff>190500</xdr:rowOff>
        </xdr:from>
        <xdr:to>
          <xdr:col>1</xdr:col>
          <xdr:colOff>457200</xdr:colOff>
          <xdr:row>542</xdr:row>
          <xdr:rowOff>28575</xdr:rowOff>
        </xdr:to>
        <xdr:sp macro="" textlink="">
          <xdr:nvSpPr>
            <xdr:cNvPr id="1558" name="Check Box 534" descr="現状では特に追加の対応は不要と考え、対応していない" hidden="1">
              <a:extLst>
                <a:ext uri="{63B3BB69-23CF-44E3-9099-C40C66FF867C}">
                  <a14:compatExt spid="_x0000_s155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542</xdr:row>
          <xdr:rowOff>190500</xdr:rowOff>
        </xdr:from>
        <xdr:to>
          <xdr:col>1</xdr:col>
          <xdr:colOff>457200</xdr:colOff>
          <xdr:row>544</xdr:row>
          <xdr:rowOff>28575</xdr:rowOff>
        </xdr:to>
        <xdr:sp macro="" textlink="">
          <xdr:nvSpPr>
            <xdr:cNvPr id="1559" name="Check Box 535" descr="現状では特に追加の対応は不要と考え、対応していない" hidden="1">
              <a:extLst>
                <a:ext uri="{63B3BB69-23CF-44E3-9099-C40C66FF867C}">
                  <a14:compatExt spid="_x0000_s155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543</xdr:row>
          <xdr:rowOff>190500</xdr:rowOff>
        </xdr:from>
        <xdr:to>
          <xdr:col>1</xdr:col>
          <xdr:colOff>457200</xdr:colOff>
          <xdr:row>545</xdr:row>
          <xdr:rowOff>28575</xdr:rowOff>
        </xdr:to>
        <xdr:sp macro="" textlink="">
          <xdr:nvSpPr>
            <xdr:cNvPr id="1560" name="Check Box 536" descr="現状では特に追加の対応は不要と考え、対応していない" hidden="1">
              <a:extLst>
                <a:ext uri="{63B3BB69-23CF-44E3-9099-C40C66FF867C}">
                  <a14:compatExt spid="_x0000_s156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544</xdr:row>
          <xdr:rowOff>190500</xdr:rowOff>
        </xdr:from>
        <xdr:to>
          <xdr:col>1</xdr:col>
          <xdr:colOff>457200</xdr:colOff>
          <xdr:row>546</xdr:row>
          <xdr:rowOff>28575</xdr:rowOff>
        </xdr:to>
        <xdr:sp macro="" textlink="">
          <xdr:nvSpPr>
            <xdr:cNvPr id="1561" name="Check Box 537" descr="現状では特に追加の対応は不要と考え、対応していない" hidden="1">
              <a:extLst>
                <a:ext uri="{63B3BB69-23CF-44E3-9099-C40C66FF867C}">
                  <a14:compatExt spid="_x0000_s156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546</xdr:row>
          <xdr:rowOff>190500</xdr:rowOff>
        </xdr:from>
        <xdr:to>
          <xdr:col>1</xdr:col>
          <xdr:colOff>457200</xdr:colOff>
          <xdr:row>548</xdr:row>
          <xdr:rowOff>28575</xdr:rowOff>
        </xdr:to>
        <xdr:sp macro="" textlink="">
          <xdr:nvSpPr>
            <xdr:cNvPr id="1562" name="Check Box 538" descr="現状では特に追加の対応は不要と考え、対応していない" hidden="1">
              <a:extLst>
                <a:ext uri="{63B3BB69-23CF-44E3-9099-C40C66FF867C}">
                  <a14:compatExt spid="_x0000_s156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547</xdr:row>
          <xdr:rowOff>190500</xdr:rowOff>
        </xdr:from>
        <xdr:to>
          <xdr:col>1</xdr:col>
          <xdr:colOff>457200</xdr:colOff>
          <xdr:row>549</xdr:row>
          <xdr:rowOff>28575</xdr:rowOff>
        </xdr:to>
        <xdr:sp macro="" textlink="">
          <xdr:nvSpPr>
            <xdr:cNvPr id="1563" name="Check Box 539" descr="現状では特に追加の対応は不要と考え、対応していない" hidden="1">
              <a:extLst>
                <a:ext uri="{63B3BB69-23CF-44E3-9099-C40C66FF867C}">
                  <a14:compatExt spid="_x0000_s156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545</xdr:row>
          <xdr:rowOff>190500</xdr:rowOff>
        </xdr:from>
        <xdr:to>
          <xdr:col>1</xdr:col>
          <xdr:colOff>457200</xdr:colOff>
          <xdr:row>547</xdr:row>
          <xdr:rowOff>28575</xdr:rowOff>
        </xdr:to>
        <xdr:sp macro="" textlink="">
          <xdr:nvSpPr>
            <xdr:cNvPr id="1564" name="Check Box 540" descr="現状では特に追加の対応は不要と考え、対応していない" hidden="1">
              <a:extLst>
                <a:ext uri="{63B3BB69-23CF-44E3-9099-C40C66FF867C}">
                  <a14:compatExt spid="_x0000_s156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551</xdr:row>
          <xdr:rowOff>190500</xdr:rowOff>
        </xdr:from>
        <xdr:to>
          <xdr:col>1</xdr:col>
          <xdr:colOff>457200</xdr:colOff>
          <xdr:row>553</xdr:row>
          <xdr:rowOff>28575</xdr:rowOff>
        </xdr:to>
        <xdr:sp macro="" textlink="">
          <xdr:nvSpPr>
            <xdr:cNvPr id="1565" name="Check Box 541" descr="現状では特に追加の対応は不要と考え、対応していない" hidden="1">
              <a:extLst>
                <a:ext uri="{63B3BB69-23CF-44E3-9099-C40C66FF867C}">
                  <a14:compatExt spid="_x0000_s156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552</xdr:row>
          <xdr:rowOff>190500</xdr:rowOff>
        </xdr:from>
        <xdr:to>
          <xdr:col>1</xdr:col>
          <xdr:colOff>457200</xdr:colOff>
          <xdr:row>554</xdr:row>
          <xdr:rowOff>28575</xdr:rowOff>
        </xdr:to>
        <xdr:sp macro="" textlink="">
          <xdr:nvSpPr>
            <xdr:cNvPr id="1566" name="Check Box 542" descr="現状では特に追加の対応は不要と考え、対応していない" hidden="1">
              <a:extLst>
                <a:ext uri="{63B3BB69-23CF-44E3-9099-C40C66FF867C}">
                  <a14:compatExt spid="_x0000_s156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397</xdr:row>
          <xdr:rowOff>190500</xdr:rowOff>
        </xdr:from>
        <xdr:to>
          <xdr:col>1</xdr:col>
          <xdr:colOff>457200</xdr:colOff>
          <xdr:row>399</xdr:row>
          <xdr:rowOff>28575</xdr:rowOff>
        </xdr:to>
        <xdr:sp macro="" textlink="">
          <xdr:nvSpPr>
            <xdr:cNvPr id="1567" name="Check Box 543" descr="現状では特に追加の対応は不要と考え、対応していない" hidden="1">
              <a:extLst>
                <a:ext uri="{63B3BB69-23CF-44E3-9099-C40C66FF867C}">
                  <a14:compatExt spid="_x0000_s156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403</xdr:row>
          <xdr:rowOff>0</xdr:rowOff>
        </xdr:from>
        <xdr:to>
          <xdr:col>1</xdr:col>
          <xdr:colOff>457200</xdr:colOff>
          <xdr:row>404</xdr:row>
          <xdr:rowOff>38100</xdr:rowOff>
        </xdr:to>
        <xdr:sp macro="" textlink="">
          <xdr:nvSpPr>
            <xdr:cNvPr id="1568" name="Check Box 544" descr="現状では特に追加の対応は不要と考え、対応していない" hidden="1">
              <a:extLst>
                <a:ext uri="{63B3BB69-23CF-44E3-9099-C40C66FF867C}">
                  <a14:compatExt spid="_x0000_s156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403</xdr:row>
          <xdr:rowOff>190500</xdr:rowOff>
        </xdr:from>
        <xdr:to>
          <xdr:col>1</xdr:col>
          <xdr:colOff>457200</xdr:colOff>
          <xdr:row>405</xdr:row>
          <xdr:rowOff>28575</xdr:rowOff>
        </xdr:to>
        <xdr:sp macro="" textlink="">
          <xdr:nvSpPr>
            <xdr:cNvPr id="1569" name="Check Box 545" descr="現状では特に追加の対応は不要と考え、対応していない" hidden="1">
              <a:extLst>
                <a:ext uri="{63B3BB69-23CF-44E3-9099-C40C66FF867C}">
                  <a14:compatExt spid="_x0000_s156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405</xdr:row>
          <xdr:rowOff>0</xdr:rowOff>
        </xdr:from>
        <xdr:to>
          <xdr:col>1</xdr:col>
          <xdr:colOff>457200</xdr:colOff>
          <xdr:row>406</xdr:row>
          <xdr:rowOff>57150</xdr:rowOff>
        </xdr:to>
        <xdr:sp macro="" textlink="">
          <xdr:nvSpPr>
            <xdr:cNvPr id="1570" name="Check Box 546" descr="現状では特に追加の対応は不要と考え、対応していない" hidden="1">
              <a:extLst>
                <a:ext uri="{63B3BB69-23CF-44E3-9099-C40C66FF867C}">
                  <a14:compatExt spid="_x0000_s157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406</xdr:row>
          <xdr:rowOff>0</xdr:rowOff>
        </xdr:from>
        <xdr:to>
          <xdr:col>1</xdr:col>
          <xdr:colOff>457200</xdr:colOff>
          <xdr:row>407</xdr:row>
          <xdr:rowOff>57150</xdr:rowOff>
        </xdr:to>
        <xdr:sp macro="" textlink="">
          <xdr:nvSpPr>
            <xdr:cNvPr id="1571" name="Check Box 547" descr="現状では特に追加の対応は不要と考え、対応していない" hidden="1">
              <a:extLst>
                <a:ext uri="{63B3BB69-23CF-44E3-9099-C40C66FF867C}">
                  <a14:compatExt spid="_x0000_s157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399</xdr:row>
          <xdr:rowOff>0</xdr:rowOff>
        </xdr:from>
        <xdr:to>
          <xdr:col>1</xdr:col>
          <xdr:colOff>457200</xdr:colOff>
          <xdr:row>400</xdr:row>
          <xdr:rowOff>38100</xdr:rowOff>
        </xdr:to>
        <xdr:sp macro="" textlink="">
          <xdr:nvSpPr>
            <xdr:cNvPr id="1572" name="Check Box 548" descr="現状では特に追加の対応は不要と考え、対応していない" hidden="1">
              <a:extLst>
                <a:ext uri="{63B3BB69-23CF-44E3-9099-C40C66FF867C}">
                  <a14:compatExt spid="_x0000_s157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399</xdr:row>
          <xdr:rowOff>190500</xdr:rowOff>
        </xdr:from>
        <xdr:to>
          <xdr:col>1</xdr:col>
          <xdr:colOff>457200</xdr:colOff>
          <xdr:row>401</xdr:row>
          <xdr:rowOff>28575</xdr:rowOff>
        </xdr:to>
        <xdr:sp macro="" textlink="">
          <xdr:nvSpPr>
            <xdr:cNvPr id="1573" name="Check Box 549" descr="現状では特に追加の対応は不要と考え、対応していない" hidden="1">
              <a:extLst>
                <a:ext uri="{63B3BB69-23CF-44E3-9099-C40C66FF867C}">
                  <a14:compatExt spid="_x0000_s157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401</xdr:row>
          <xdr:rowOff>0</xdr:rowOff>
        </xdr:from>
        <xdr:to>
          <xdr:col>1</xdr:col>
          <xdr:colOff>457200</xdr:colOff>
          <xdr:row>402</xdr:row>
          <xdr:rowOff>57150</xdr:rowOff>
        </xdr:to>
        <xdr:sp macro="" textlink="">
          <xdr:nvSpPr>
            <xdr:cNvPr id="1574" name="Check Box 550" descr="現状では特に追加の対応は不要と考え、対応していない" hidden="1">
              <a:extLst>
                <a:ext uri="{63B3BB69-23CF-44E3-9099-C40C66FF867C}">
                  <a14:compatExt spid="_x0000_s157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402</xdr:row>
          <xdr:rowOff>0</xdr:rowOff>
        </xdr:from>
        <xdr:to>
          <xdr:col>1</xdr:col>
          <xdr:colOff>457200</xdr:colOff>
          <xdr:row>403</xdr:row>
          <xdr:rowOff>38100</xdr:rowOff>
        </xdr:to>
        <xdr:sp macro="" textlink="">
          <xdr:nvSpPr>
            <xdr:cNvPr id="1575" name="Check Box 551" descr="現状では特に追加の対応は不要と考え、対応していない" hidden="1">
              <a:extLst>
                <a:ext uri="{63B3BB69-23CF-44E3-9099-C40C66FF867C}">
                  <a14:compatExt spid="_x0000_s157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421</xdr:row>
          <xdr:rowOff>190500</xdr:rowOff>
        </xdr:from>
        <xdr:to>
          <xdr:col>1</xdr:col>
          <xdr:colOff>457200</xdr:colOff>
          <xdr:row>423</xdr:row>
          <xdr:rowOff>28575</xdr:rowOff>
        </xdr:to>
        <xdr:sp macro="" textlink="">
          <xdr:nvSpPr>
            <xdr:cNvPr id="1578" name="Check Box 554" descr="現状では特に追加の対応は不要と考え、対応していない" hidden="1">
              <a:extLst>
                <a:ext uri="{63B3BB69-23CF-44E3-9099-C40C66FF867C}">
                  <a14:compatExt spid="_x0000_s157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423</xdr:row>
          <xdr:rowOff>0</xdr:rowOff>
        </xdr:from>
        <xdr:to>
          <xdr:col>1</xdr:col>
          <xdr:colOff>457200</xdr:colOff>
          <xdr:row>424</xdr:row>
          <xdr:rowOff>38100</xdr:rowOff>
        </xdr:to>
        <xdr:sp macro="" textlink="">
          <xdr:nvSpPr>
            <xdr:cNvPr id="1579" name="Check Box 555" descr="現状では特に追加の対応は不要と考え、対応していない" hidden="1">
              <a:extLst>
                <a:ext uri="{63B3BB69-23CF-44E3-9099-C40C66FF867C}">
                  <a14:compatExt spid="_x0000_s157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423</xdr:row>
          <xdr:rowOff>190500</xdr:rowOff>
        </xdr:from>
        <xdr:to>
          <xdr:col>1</xdr:col>
          <xdr:colOff>457200</xdr:colOff>
          <xdr:row>425</xdr:row>
          <xdr:rowOff>28575</xdr:rowOff>
        </xdr:to>
        <xdr:sp macro="" textlink="">
          <xdr:nvSpPr>
            <xdr:cNvPr id="1580" name="Check Box 556" descr="現状では特に追加の対応は不要と考え、対応していない" hidden="1">
              <a:extLst>
                <a:ext uri="{63B3BB69-23CF-44E3-9099-C40C66FF867C}">
                  <a14:compatExt spid="_x0000_s158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425</xdr:row>
          <xdr:rowOff>0</xdr:rowOff>
        </xdr:from>
        <xdr:to>
          <xdr:col>1</xdr:col>
          <xdr:colOff>457200</xdr:colOff>
          <xdr:row>426</xdr:row>
          <xdr:rowOff>57150</xdr:rowOff>
        </xdr:to>
        <xdr:sp macro="" textlink="">
          <xdr:nvSpPr>
            <xdr:cNvPr id="1581" name="Check Box 557" descr="現状では特に追加の対応は不要と考え、対応していない" hidden="1">
              <a:extLst>
                <a:ext uri="{63B3BB69-23CF-44E3-9099-C40C66FF867C}">
                  <a14:compatExt spid="_x0000_s158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425</xdr:row>
          <xdr:rowOff>0</xdr:rowOff>
        </xdr:from>
        <xdr:to>
          <xdr:col>1</xdr:col>
          <xdr:colOff>457200</xdr:colOff>
          <xdr:row>426</xdr:row>
          <xdr:rowOff>57150</xdr:rowOff>
        </xdr:to>
        <xdr:sp macro="" textlink="">
          <xdr:nvSpPr>
            <xdr:cNvPr id="1582" name="Check Box 558" descr="現状では特に追加の対応は不要と考え、対応していない" hidden="1">
              <a:extLst>
                <a:ext uri="{63B3BB69-23CF-44E3-9099-C40C66FF867C}">
                  <a14:compatExt spid="_x0000_s158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426</xdr:row>
          <xdr:rowOff>0</xdr:rowOff>
        </xdr:from>
        <xdr:to>
          <xdr:col>1</xdr:col>
          <xdr:colOff>457200</xdr:colOff>
          <xdr:row>427</xdr:row>
          <xdr:rowOff>57150</xdr:rowOff>
        </xdr:to>
        <xdr:sp macro="" textlink="">
          <xdr:nvSpPr>
            <xdr:cNvPr id="1583" name="Check Box 559" descr="現状では特に追加の対応は不要と考え、対応していない" hidden="1">
              <a:extLst>
                <a:ext uri="{63B3BB69-23CF-44E3-9099-C40C66FF867C}">
                  <a14:compatExt spid="_x0000_s158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432</xdr:row>
          <xdr:rowOff>0</xdr:rowOff>
        </xdr:from>
        <xdr:to>
          <xdr:col>1</xdr:col>
          <xdr:colOff>457200</xdr:colOff>
          <xdr:row>433</xdr:row>
          <xdr:rowOff>38100</xdr:rowOff>
        </xdr:to>
        <xdr:sp macro="" textlink="">
          <xdr:nvSpPr>
            <xdr:cNvPr id="1585" name="Check Box 561" descr="現状では特に追加の対応は不要と考え、対応していない" hidden="1">
              <a:extLst>
                <a:ext uri="{63B3BB69-23CF-44E3-9099-C40C66FF867C}">
                  <a14:compatExt spid="_x0000_s158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432</xdr:row>
          <xdr:rowOff>190500</xdr:rowOff>
        </xdr:from>
        <xdr:to>
          <xdr:col>1</xdr:col>
          <xdr:colOff>457200</xdr:colOff>
          <xdr:row>434</xdr:row>
          <xdr:rowOff>28575</xdr:rowOff>
        </xdr:to>
        <xdr:sp macro="" textlink="">
          <xdr:nvSpPr>
            <xdr:cNvPr id="1586" name="Check Box 562" descr="現状では特に追加の対応は不要と考え、対応していない" hidden="1">
              <a:extLst>
                <a:ext uri="{63B3BB69-23CF-44E3-9099-C40C66FF867C}">
                  <a14:compatExt spid="_x0000_s158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434</xdr:row>
          <xdr:rowOff>0</xdr:rowOff>
        </xdr:from>
        <xdr:to>
          <xdr:col>1</xdr:col>
          <xdr:colOff>457200</xdr:colOff>
          <xdr:row>435</xdr:row>
          <xdr:rowOff>57150</xdr:rowOff>
        </xdr:to>
        <xdr:sp macro="" textlink="">
          <xdr:nvSpPr>
            <xdr:cNvPr id="1587" name="Check Box 563" descr="現状では特に追加の対応は不要と考え、対応していない" hidden="1">
              <a:extLst>
                <a:ext uri="{63B3BB69-23CF-44E3-9099-C40C66FF867C}">
                  <a14:compatExt spid="_x0000_s158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434</xdr:row>
          <xdr:rowOff>0</xdr:rowOff>
        </xdr:from>
        <xdr:to>
          <xdr:col>1</xdr:col>
          <xdr:colOff>457200</xdr:colOff>
          <xdr:row>435</xdr:row>
          <xdr:rowOff>57150</xdr:rowOff>
        </xdr:to>
        <xdr:sp macro="" textlink="">
          <xdr:nvSpPr>
            <xdr:cNvPr id="1588" name="Check Box 564" descr="現状では特に追加の対応は不要と考え、対応していない" hidden="1">
              <a:extLst>
                <a:ext uri="{63B3BB69-23CF-44E3-9099-C40C66FF867C}">
                  <a14:compatExt spid="_x0000_s158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435</xdr:row>
          <xdr:rowOff>0</xdr:rowOff>
        </xdr:from>
        <xdr:to>
          <xdr:col>1</xdr:col>
          <xdr:colOff>457200</xdr:colOff>
          <xdr:row>436</xdr:row>
          <xdr:rowOff>57150</xdr:rowOff>
        </xdr:to>
        <xdr:sp macro="" textlink="">
          <xdr:nvSpPr>
            <xdr:cNvPr id="1589" name="Check Box 565" descr="現状では特に追加の対応は不要と考え、対応していない" hidden="1">
              <a:extLst>
                <a:ext uri="{63B3BB69-23CF-44E3-9099-C40C66FF867C}">
                  <a14:compatExt spid="_x0000_s158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431</xdr:row>
          <xdr:rowOff>0</xdr:rowOff>
        </xdr:from>
        <xdr:to>
          <xdr:col>1</xdr:col>
          <xdr:colOff>457200</xdr:colOff>
          <xdr:row>432</xdr:row>
          <xdr:rowOff>38100</xdr:rowOff>
        </xdr:to>
        <xdr:sp macro="" textlink="">
          <xdr:nvSpPr>
            <xdr:cNvPr id="1590" name="Check Box 566" descr="現状では特に追加の対応は不要と考え、対応していない" hidden="1">
              <a:extLst>
                <a:ext uri="{63B3BB69-23CF-44E3-9099-C40C66FF867C}">
                  <a14:compatExt spid="_x0000_s159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438</xdr:row>
          <xdr:rowOff>190500</xdr:rowOff>
        </xdr:from>
        <xdr:to>
          <xdr:col>1</xdr:col>
          <xdr:colOff>457200</xdr:colOff>
          <xdr:row>440</xdr:row>
          <xdr:rowOff>28575</xdr:rowOff>
        </xdr:to>
        <xdr:sp macro="" textlink="">
          <xdr:nvSpPr>
            <xdr:cNvPr id="1591" name="Check Box 567" descr="現状では特に追加の対応は不要と考え、対応していない" hidden="1">
              <a:extLst>
                <a:ext uri="{63B3BB69-23CF-44E3-9099-C40C66FF867C}">
                  <a14:compatExt spid="_x0000_s159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440</xdr:row>
          <xdr:rowOff>0</xdr:rowOff>
        </xdr:from>
        <xdr:to>
          <xdr:col>1</xdr:col>
          <xdr:colOff>457200</xdr:colOff>
          <xdr:row>441</xdr:row>
          <xdr:rowOff>38100</xdr:rowOff>
        </xdr:to>
        <xdr:sp macro="" textlink="">
          <xdr:nvSpPr>
            <xdr:cNvPr id="1592" name="Check Box 568" descr="現状では特に追加の対応は不要と考え、対応していない" hidden="1">
              <a:extLst>
                <a:ext uri="{63B3BB69-23CF-44E3-9099-C40C66FF867C}">
                  <a14:compatExt spid="_x0000_s159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440</xdr:row>
          <xdr:rowOff>190500</xdr:rowOff>
        </xdr:from>
        <xdr:to>
          <xdr:col>1</xdr:col>
          <xdr:colOff>457200</xdr:colOff>
          <xdr:row>442</xdr:row>
          <xdr:rowOff>28575</xdr:rowOff>
        </xdr:to>
        <xdr:sp macro="" textlink="">
          <xdr:nvSpPr>
            <xdr:cNvPr id="1593" name="Check Box 569" descr="現状では特に追加の対応は不要と考え、対応していない" hidden="1">
              <a:extLst>
                <a:ext uri="{63B3BB69-23CF-44E3-9099-C40C66FF867C}">
                  <a14:compatExt spid="_x0000_s159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442</xdr:row>
          <xdr:rowOff>0</xdr:rowOff>
        </xdr:from>
        <xdr:to>
          <xdr:col>1</xdr:col>
          <xdr:colOff>457200</xdr:colOff>
          <xdr:row>443</xdr:row>
          <xdr:rowOff>57150</xdr:rowOff>
        </xdr:to>
        <xdr:sp macro="" textlink="">
          <xdr:nvSpPr>
            <xdr:cNvPr id="1594" name="Check Box 570" descr="現状では特に追加の対応は不要と考え、対応していない" hidden="1">
              <a:extLst>
                <a:ext uri="{63B3BB69-23CF-44E3-9099-C40C66FF867C}">
                  <a14:compatExt spid="_x0000_s159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257</xdr:row>
          <xdr:rowOff>0</xdr:rowOff>
        </xdr:from>
        <xdr:to>
          <xdr:col>1</xdr:col>
          <xdr:colOff>457200</xdr:colOff>
          <xdr:row>258</xdr:row>
          <xdr:rowOff>38100</xdr:rowOff>
        </xdr:to>
        <xdr:sp macro="" textlink="">
          <xdr:nvSpPr>
            <xdr:cNvPr id="1603" name="Check Box 579" descr="現状では特に追加の対応は不要と考え、対応していない" hidden="1">
              <a:extLst>
                <a:ext uri="{63B3BB69-23CF-44E3-9099-C40C66FF867C}">
                  <a14:compatExt spid="_x0000_s160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257</xdr:row>
          <xdr:rowOff>190500</xdr:rowOff>
        </xdr:from>
        <xdr:to>
          <xdr:col>1</xdr:col>
          <xdr:colOff>457200</xdr:colOff>
          <xdr:row>259</xdr:row>
          <xdr:rowOff>28575</xdr:rowOff>
        </xdr:to>
        <xdr:sp macro="" textlink="">
          <xdr:nvSpPr>
            <xdr:cNvPr id="1604" name="Check Box 580" descr="現状では特に追加の対応は不要と考え、対応していない" hidden="1">
              <a:extLst>
                <a:ext uri="{63B3BB69-23CF-44E3-9099-C40C66FF867C}">
                  <a14:compatExt spid="_x0000_s160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259</xdr:row>
          <xdr:rowOff>0</xdr:rowOff>
        </xdr:from>
        <xdr:to>
          <xdr:col>1</xdr:col>
          <xdr:colOff>457200</xdr:colOff>
          <xdr:row>260</xdr:row>
          <xdr:rowOff>57150</xdr:rowOff>
        </xdr:to>
        <xdr:sp macro="" textlink="">
          <xdr:nvSpPr>
            <xdr:cNvPr id="1605" name="Check Box 581" descr="現状では特に追加の対応は不要と考え、対応していない" hidden="1">
              <a:extLst>
                <a:ext uri="{63B3BB69-23CF-44E3-9099-C40C66FF867C}">
                  <a14:compatExt spid="_x0000_s160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260</xdr:row>
          <xdr:rowOff>0</xdr:rowOff>
        </xdr:from>
        <xdr:to>
          <xdr:col>1</xdr:col>
          <xdr:colOff>457200</xdr:colOff>
          <xdr:row>261</xdr:row>
          <xdr:rowOff>57150</xdr:rowOff>
        </xdr:to>
        <xdr:sp macro="" textlink="">
          <xdr:nvSpPr>
            <xdr:cNvPr id="1606" name="Check Box 582" descr="現状では特に追加の対応は不要と考え、対応していない" hidden="1">
              <a:extLst>
                <a:ext uri="{63B3BB69-23CF-44E3-9099-C40C66FF867C}">
                  <a14:compatExt spid="_x0000_s160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256</xdr:row>
          <xdr:rowOff>0</xdr:rowOff>
        </xdr:from>
        <xdr:to>
          <xdr:col>1</xdr:col>
          <xdr:colOff>457200</xdr:colOff>
          <xdr:row>257</xdr:row>
          <xdr:rowOff>57150</xdr:rowOff>
        </xdr:to>
        <xdr:sp macro="" textlink="">
          <xdr:nvSpPr>
            <xdr:cNvPr id="1609" name="Check Box 585" descr="現状では特に追加の対応は不要と考え、対応していない" hidden="1">
              <a:extLst>
                <a:ext uri="{63B3BB69-23CF-44E3-9099-C40C66FF867C}">
                  <a14:compatExt spid="_x0000_s160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262</xdr:row>
          <xdr:rowOff>0</xdr:rowOff>
        </xdr:from>
        <xdr:to>
          <xdr:col>1</xdr:col>
          <xdr:colOff>457200</xdr:colOff>
          <xdr:row>263</xdr:row>
          <xdr:rowOff>57150</xdr:rowOff>
        </xdr:to>
        <xdr:sp macro="" textlink="">
          <xdr:nvSpPr>
            <xdr:cNvPr id="1610" name="Check Box 586" descr="現状では特に追加の対応は不要と考え、対応していない" hidden="1">
              <a:extLst>
                <a:ext uri="{63B3BB69-23CF-44E3-9099-C40C66FF867C}">
                  <a14:compatExt spid="_x0000_s161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255</xdr:row>
          <xdr:rowOff>0</xdr:rowOff>
        </xdr:from>
        <xdr:to>
          <xdr:col>1</xdr:col>
          <xdr:colOff>457200</xdr:colOff>
          <xdr:row>256</xdr:row>
          <xdr:rowOff>57150</xdr:rowOff>
        </xdr:to>
        <xdr:sp macro="" textlink="">
          <xdr:nvSpPr>
            <xdr:cNvPr id="1611" name="Check Box 587" descr="現状では特に追加の対応は不要と考え、対応していない" hidden="1">
              <a:extLst>
                <a:ext uri="{63B3BB69-23CF-44E3-9099-C40C66FF867C}">
                  <a14:compatExt spid="_x0000_s161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449</xdr:row>
          <xdr:rowOff>0</xdr:rowOff>
        </xdr:from>
        <xdr:to>
          <xdr:col>1</xdr:col>
          <xdr:colOff>457200</xdr:colOff>
          <xdr:row>450</xdr:row>
          <xdr:rowOff>38100</xdr:rowOff>
        </xdr:to>
        <xdr:sp macro="" textlink="">
          <xdr:nvSpPr>
            <xdr:cNvPr id="1612" name="Check Box 588" descr="現状では特に追加の対応は不要と考え、対応していない" hidden="1">
              <a:extLst>
                <a:ext uri="{63B3BB69-23CF-44E3-9099-C40C66FF867C}">
                  <a14:compatExt spid="_x0000_s161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449</xdr:row>
          <xdr:rowOff>190500</xdr:rowOff>
        </xdr:from>
        <xdr:to>
          <xdr:col>1</xdr:col>
          <xdr:colOff>457200</xdr:colOff>
          <xdr:row>451</xdr:row>
          <xdr:rowOff>28575</xdr:rowOff>
        </xdr:to>
        <xdr:sp macro="" textlink="">
          <xdr:nvSpPr>
            <xdr:cNvPr id="1613" name="Check Box 589" descr="現状では特に追加の対応は不要と考え、対応していない" hidden="1">
              <a:extLst>
                <a:ext uri="{63B3BB69-23CF-44E3-9099-C40C66FF867C}">
                  <a14:compatExt spid="_x0000_s161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451</xdr:row>
          <xdr:rowOff>0</xdr:rowOff>
        </xdr:from>
        <xdr:to>
          <xdr:col>1</xdr:col>
          <xdr:colOff>457200</xdr:colOff>
          <xdr:row>452</xdr:row>
          <xdr:rowOff>57150</xdr:rowOff>
        </xdr:to>
        <xdr:sp macro="" textlink="">
          <xdr:nvSpPr>
            <xdr:cNvPr id="1614" name="Check Box 590" descr="現状では特に追加の対応は不要と考え、対応していない" hidden="1">
              <a:extLst>
                <a:ext uri="{63B3BB69-23CF-44E3-9099-C40C66FF867C}">
                  <a14:compatExt spid="_x0000_s161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452</xdr:row>
          <xdr:rowOff>0</xdr:rowOff>
        </xdr:from>
        <xdr:to>
          <xdr:col>1</xdr:col>
          <xdr:colOff>457200</xdr:colOff>
          <xdr:row>453</xdr:row>
          <xdr:rowOff>57150</xdr:rowOff>
        </xdr:to>
        <xdr:sp macro="" textlink="">
          <xdr:nvSpPr>
            <xdr:cNvPr id="1615" name="Check Box 591" descr="現状では特に追加の対応は不要と考え、対応していない" hidden="1">
              <a:extLst>
                <a:ext uri="{63B3BB69-23CF-44E3-9099-C40C66FF867C}">
                  <a14:compatExt spid="_x0000_s161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446</xdr:row>
          <xdr:rowOff>0</xdr:rowOff>
        </xdr:from>
        <xdr:to>
          <xdr:col>1</xdr:col>
          <xdr:colOff>457200</xdr:colOff>
          <xdr:row>447</xdr:row>
          <xdr:rowOff>38100</xdr:rowOff>
        </xdr:to>
        <xdr:sp macro="" textlink="">
          <xdr:nvSpPr>
            <xdr:cNvPr id="1617" name="Check Box 593" descr="現状では特に追加の対応は不要と考え、対応していない" hidden="1">
              <a:extLst>
                <a:ext uri="{63B3BB69-23CF-44E3-9099-C40C66FF867C}">
                  <a14:compatExt spid="_x0000_s161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446</xdr:row>
          <xdr:rowOff>190500</xdr:rowOff>
        </xdr:from>
        <xdr:to>
          <xdr:col>1</xdr:col>
          <xdr:colOff>457200</xdr:colOff>
          <xdr:row>448</xdr:row>
          <xdr:rowOff>28575</xdr:rowOff>
        </xdr:to>
        <xdr:sp macro="" textlink="">
          <xdr:nvSpPr>
            <xdr:cNvPr id="1618" name="Check Box 594" descr="現状では特に追加の対応は不要と考え、対応していない" hidden="1">
              <a:extLst>
                <a:ext uri="{63B3BB69-23CF-44E3-9099-C40C66FF867C}">
                  <a14:compatExt spid="_x0000_s161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448</xdr:row>
          <xdr:rowOff>0</xdr:rowOff>
        </xdr:from>
        <xdr:to>
          <xdr:col>1</xdr:col>
          <xdr:colOff>457200</xdr:colOff>
          <xdr:row>449</xdr:row>
          <xdr:rowOff>57150</xdr:rowOff>
        </xdr:to>
        <xdr:sp macro="" textlink="">
          <xdr:nvSpPr>
            <xdr:cNvPr id="1619" name="Check Box 595" descr="現状では特に追加の対応は不要と考え、対応していない" hidden="1">
              <a:extLst>
                <a:ext uri="{63B3BB69-23CF-44E3-9099-C40C66FF867C}">
                  <a14:compatExt spid="_x0000_s161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454</xdr:row>
          <xdr:rowOff>0</xdr:rowOff>
        </xdr:from>
        <xdr:to>
          <xdr:col>1</xdr:col>
          <xdr:colOff>457200</xdr:colOff>
          <xdr:row>455</xdr:row>
          <xdr:rowOff>57150</xdr:rowOff>
        </xdr:to>
        <xdr:sp macro="" textlink="">
          <xdr:nvSpPr>
            <xdr:cNvPr id="1620" name="Check Box 596" descr="現状では特に追加の対応は不要と考え、対応していない" hidden="1">
              <a:extLst>
                <a:ext uri="{63B3BB69-23CF-44E3-9099-C40C66FF867C}">
                  <a14:compatExt spid="_x0000_s162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345</xdr:row>
          <xdr:rowOff>161925</xdr:rowOff>
        </xdr:from>
        <xdr:to>
          <xdr:col>1</xdr:col>
          <xdr:colOff>342900</xdr:colOff>
          <xdr:row>347</xdr:row>
          <xdr:rowOff>0</xdr:rowOff>
        </xdr:to>
        <xdr:sp macro="" textlink="">
          <xdr:nvSpPr>
            <xdr:cNvPr id="1625" name="Check Box 601" descr="現状では特に追加の対応は不要と考え、対応していない" hidden="1">
              <a:extLst>
                <a:ext uri="{63B3BB69-23CF-44E3-9099-C40C66FF867C}">
                  <a14:compatExt spid="_x0000_s162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346</xdr:row>
          <xdr:rowOff>161925</xdr:rowOff>
        </xdr:from>
        <xdr:to>
          <xdr:col>1</xdr:col>
          <xdr:colOff>342900</xdr:colOff>
          <xdr:row>348</xdr:row>
          <xdr:rowOff>0</xdr:rowOff>
        </xdr:to>
        <xdr:sp macro="" textlink="">
          <xdr:nvSpPr>
            <xdr:cNvPr id="1630" name="Check Box 606" descr="現状では特に追加の対応は不要と考え、対応していない" hidden="1">
              <a:extLst>
                <a:ext uri="{63B3BB69-23CF-44E3-9099-C40C66FF867C}">
                  <a14:compatExt spid="_x0000_s163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347</xdr:row>
          <xdr:rowOff>161925</xdr:rowOff>
        </xdr:from>
        <xdr:to>
          <xdr:col>1</xdr:col>
          <xdr:colOff>342900</xdr:colOff>
          <xdr:row>349</xdr:row>
          <xdr:rowOff>0</xdr:rowOff>
        </xdr:to>
        <xdr:sp macro="" textlink="">
          <xdr:nvSpPr>
            <xdr:cNvPr id="1631" name="Check Box 607" descr="現状では特に追加の対応は不要と考え、対応していない" hidden="1">
              <a:extLst>
                <a:ext uri="{63B3BB69-23CF-44E3-9099-C40C66FF867C}">
                  <a14:compatExt spid="_x0000_s163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348</xdr:row>
          <xdr:rowOff>161925</xdr:rowOff>
        </xdr:from>
        <xdr:to>
          <xdr:col>1</xdr:col>
          <xdr:colOff>342900</xdr:colOff>
          <xdr:row>350</xdr:row>
          <xdr:rowOff>0</xdr:rowOff>
        </xdr:to>
        <xdr:sp macro="" textlink="">
          <xdr:nvSpPr>
            <xdr:cNvPr id="1632" name="Check Box 608" descr="現状では特に追加の対応は不要と考え、対応していない" hidden="1">
              <a:extLst>
                <a:ext uri="{63B3BB69-23CF-44E3-9099-C40C66FF867C}">
                  <a14:compatExt spid="_x0000_s163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348</xdr:row>
          <xdr:rowOff>161925</xdr:rowOff>
        </xdr:from>
        <xdr:to>
          <xdr:col>1</xdr:col>
          <xdr:colOff>342900</xdr:colOff>
          <xdr:row>350</xdr:row>
          <xdr:rowOff>0</xdr:rowOff>
        </xdr:to>
        <xdr:sp macro="" textlink="">
          <xdr:nvSpPr>
            <xdr:cNvPr id="1633" name="Check Box 609" descr="現状では特に追加の対応は不要と考え、対応していない" hidden="1">
              <a:extLst>
                <a:ext uri="{63B3BB69-23CF-44E3-9099-C40C66FF867C}">
                  <a14:compatExt spid="_x0000_s163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350</xdr:row>
          <xdr:rowOff>161925</xdr:rowOff>
        </xdr:from>
        <xdr:to>
          <xdr:col>1</xdr:col>
          <xdr:colOff>342900</xdr:colOff>
          <xdr:row>351</xdr:row>
          <xdr:rowOff>180975</xdr:rowOff>
        </xdr:to>
        <xdr:sp macro="" textlink="">
          <xdr:nvSpPr>
            <xdr:cNvPr id="1641" name="Check Box 617" descr="現状では特に追加の対応は不要と考え、対応していない" hidden="1">
              <a:extLst>
                <a:ext uri="{63B3BB69-23CF-44E3-9099-C40C66FF867C}">
                  <a14:compatExt spid="_x0000_s164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187</xdr:row>
          <xdr:rowOff>171450</xdr:rowOff>
        </xdr:from>
        <xdr:to>
          <xdr:col>1</xdr:col>
          <xdr:colOff>276225</xdr:colOff>
          <xdr:row>189</xdr:row>
          <xdr:rowOff>0</xdr:rowOff>
        </xdr:to>
        <xdr:sp macro="" textlink="">
          <xdr:nvSpPr>
            <xdr:cNvPr id="1644" name="Option Button 620" hidden="1">
              <a:extLst>
                <a:ext uri="{63B3BB69-23CF-44E3-9099-C40C66FF867C}">
                  <a14:compatExt spid="_x0000_s1644"/>
                </a:ext>
                <a:ext uri="{FF2B5EF4-FFF2-40B4-BE49-F238E27FC236}">
                  <a16:creationId xmlns=""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188</xdr:row>
          <xdr:rowOff>171450</xdr:rowOff>
        </xdr:from>
        <xdr:to>
          <xdr:col>1</xdr:col>
          <xdr:colOff>276225</xdr:colOff>
          <xdr:row>190</xdr:row>
          <xdr:rowOff>0</xdr:rowOff>
        </xdr:to>
        <xdr:sp macro="" textlink="">
          <xdr:nvSpPr>
            <xdr:cNvPr id="1645" name="Option Button 621" hidden="1">
              <a:extLst>
                <a:ext uri="{63B3BB69-23CF-44E3-9099-C40C66FF867C}">
                  <a14:compatExt spid="_x0000_s1645"/>
                </a:ext>
                <a:ext uri="{FF2B5EF4-FFF2-40B4-BE49-F238E27FC236}">
                  <a16:creationId xmlns=""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191</xdr:row>
          <xdr:rowOff>161925</xdr:rowOff>
        </xdr:from>
        <xdr:to>
          <xdr:col>1</xdr:col>
          <xdr:colOff>342900</xdr:colOff>
          <xdr:row>193</xdr:row>
          <xdr:rowOff>0</xdr:rowOff>
        </xdr:to>
        <xdr:sp macro="" textlink="">
          <xdr:nvSpPr>
            <xdr:cNvPr id="1652" name="Check Box 628" descr="現状では特に追加の対応は不要と考え、対応していない" hidden="1">
              <a:extLst>
                <a:ext uri="{63B3BB69-23CF-44E3-9099-C40C66FF867C}">
                  <a14:compatExt spid="_x0000_s165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192</xdr:row>
          <xdr:rowOff>161925</xdr:rowOff>
        </xdr:from>
        <xdr:to>
          <xdr:col>1</xdr:col>
          <xdr:colOff>342900</xdr:colOff>
          <xdr:row>194</xdr:row>
          <xdr:rowOff>0</xdr:rowOff>
        </xdr:to>
        <xdr:sp macro="" textlink="">
          <xdr:nvSpPr>
            <xdr:cNvPr id="1653" name="Check Box 629" descr="現状では特に追加の対応は不要と考え、対応していない" hidden="1">
              <a:extLst>
                <a:ext uri="{63B3BB69-23CF-44E3-9099-C40C66FF867C}">
                  <a14:compatExt spid="_x0000_s165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193</xdr:row>
          <xdr:rowOff>161925</xdr:rowOff>
        </xdr:from>
        <xdr:to>
          <xdr:col>1</xdr:col>
          <xdr:colOff>342900</xdr:colOff>
          <xdr:row>195</xdr:row>
          <xdr:rowOff>0</xdr:rowOff>
        </xdr:to>
        <xdr:sp macro="" textlink="">
          <xdr:nvSpPr>
            <xdr:cNvPr id="1654" name="Check Box 630" descr="現状では特に追加の対応は不要と考え、対応していない" hidden="1">
              <a:extLst>
                <a:ext uri="{63B3BB69-23CF-44E3-9099-C40C66FF867C}">
                  <a14:compatExt spid="_x0000_s165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194</xdr:row>
          <xdr:rowOff>161925</xdr:rowOff>
        </xdr:from>
        <xdr:to>
          <xdr:col>1</xdr:col>
          <xdr:colOff>342900</xdr:colOff>
          <xdr:row>196</xdr:row>
          <xdr:rowOff>0</xdr:rowOff>
        </xdr:to>
        <xdr:sp macro="" textlink="">
          <xdr:nvSpPr>
            <xdr:cNvPr id="1655" name="Check Box 631" descr="現状では特に追加の対応は不要と考え、対応していない" hidden="1">
              <a:extLst>
                <a:ext uri="{63B3BB69-23CF-44E3-9099-C40C66FF867C}">
                  <a14:compatExt spid="_x0000_s165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194</xdr:row>
          <xdr:rowOff>161925</xdr:rowOff>
        </xdr:from>
        <xdr:to>
          <xdr:col>1</xdr:col>
          <xdr:colOff>342900</xdr:colOff>
          <xdr:row>196</xdr:row>
          <xdr:rowOff>0</xdr:rowOff>
        </xdr:to>
        <xdr:sp macro="" textlink="">
          <xdr:nvSpPr>
            <xdr:cNvPr id="1656" name="Check Box 632" descr="現状では特に追加の対応は不要と考え、対応していない" hidden="1">
              <a:extLst>
                <a:ext uri="{63B3BB69-23CF-44E3-9099-C40C66FF867C}">
                  <a14:compatExt spid="_x0000_s165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195</xdr:row>
          <xdr:rowOff>161925</xdr:rowOff>
        </xdr:from>
        <xdr:to>
          <xdr:col>1</xdr:col>
          <xdr:colOff>342900</xdr:colOff>
          <xdr:row>197</xdr:row>
          <xdr:rowOff>0</xdr:rowOff>
        </xdr:to>
        <xdr:sp macro="" textlink="">
          <xdr:nvSpPr>
            <xdr:cNvPr id="1657" name="Check Box 633" descr="現状では特に追加の対応は不要と考え、対応していない" hidden="1">
              <a:extLst>
                <a:ext uri="{63B3BB69-23CF-44E3-9099-C40C66FF867C}">
                  <a14:compatExt spid="_x0000_s165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202</xdr:row>
          <xdr:rowOff>28575</xdr:rowOff>
        </xdr:from>
        <xdr:to>
          <xdr:col>11</xdr:col>
          <xdr:colOff>257175</xdr:colOff>
          <xdr:row>203</xdr:row>
          <xdr:rowOff>28575</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貴医療機関における救急医療提供体制の縮小・再編・見直し等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324</xdr:row>
          <xdr:rowOff>190500</xdr:rowOff>
        </xdr:from>
        <xdr:to>
          <xdr:col>1</xdr:col>
          <xdr:colOff>457200</xdr:colOff>
          <xdr:row>326</xdr:row>
          <xdr:rowOff>28575</xdr:rowOff>
        </xdr:to>
        <xdr:sp macro="" textlink="">
          <xdr:nvSpPr>
            <xdr:cNvPr id="1665" name="Check Box 641" descr="現状では特に追加の対応は不要と考え、対応していない" hidden="1">
              <a:extLst>
                <a:ext uri="{63B3BB69-23CF-44E3-9099-C40C66FF867C}">
                  <a14:compatExt spid="_x0000_s166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330</xdr:row>
          <xdr:rowOff>0</xdr:rowOff>
        </xdr:from>
        <xdr:to>
          <xdr:col>1</xdr:col>
          <xdr:colOff>457200</xdr:colOff>
          <xdr:row>331</xdr:row>
          <xdr:rowOff>38100</xdr:rowOff>
        </xdr:to>
        <xdr:sp macro="" textlink="">
          <xdr:nvSpPr>
            <xdr:cNvPr id="1666" name="Check Box 642" descr="現状では特に追加の対応は不要と考え、対応していない" hidden="1">
              <a:extLst>
                <a:ext uri="{63B3BB69-23CF-44E3-9099-C40C66FF867C}">
                  <a14:compatExt spid="_x0000_s166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330</xdr:row>
          <xdr:rowOff>190500</xdr:rowOff>
        </xdr:from>
        <xdr:to>
          <xdr:col>1</xdr:col>
          <xdr:colOff>457200</xdr:colOff>
          <xdr:row>332</xdr:row>
          <xdr:rowOff>28575</xdr:rowOff>
        </xdr:to>
        <xdr:sp macro="" textlink="">
          <xdr:nvSpPr>
            <xdr:cNvPr id="1667" name="Check Box 643" descr="現状では特に追加の対応は不要と考え、対応していない" hidden="1">
              <a:extLst>
                <a:ext uri="{63B3BB69-23CF-44E3-9099-C40C66FF867C}">
                  <a14:compatExt spid="_x0000_s166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332</xdr:row>
          <xdr:rowOff>0</xdr:rowOff>
        </xdr:from>
        <xdr:to>
          <xdr:col>1</xdr:col>
          <xdr:colOff>457200</xdr:colOff>
          <xdr:row>333</xdr:row>
          <xdr:rowOff>57150</xdr:rowOff>
        </xdr:to>
        <xdr:sp macro="" textlink="">
          <xdr:nvSpPr>
            <xdr:cNvPr id="1668" name="Check Box 644" descr="現状では特に追加の対応は不要と考え、対応していない" hidden="1">
              <a:extLst>
                <a:ext uri="{63B3BB69-23CF-44E3-9099-C40C66FF867C}">
                  <a14:compatExt spid="_x0000_s166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333</xdr:row>
          <xdr:rowOff>0</xdr:rowOff>
        </xdr:from>
        <xdr:to>
          <xdr:col>1</xdr:col>
          <xdr:colOff>457200</xdr:colOff>
          <xdr:row>334</xdr:row>
          <xdr:rowOff>57150</xdr:rowOff>
        </xdr:to>
        <xdr:sp macro="" textlink="">
          <xdr:nvSpPr>
            <xdr:cNvPr id="1669" name="Check Box 645" descr="現状では特に追加の対応は不要と考え、対応していない" hidden="1">
              <a:extLst>
                <a:ext uri="{63B3BB69-23CF-44E3-9099-C40C66FF867C}">
                  <a14:compatExt spid="_x0000_s166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326</xdr:row>
          <xdr:rowOff>0</xdr:rowOff>
        </xdr:from>
        <xdr:to>
          <xdr:col>1</xdr:col>
          <xdr:colOff>457200</xdr:colOff>
          <xdr:row>327</xdr:row>
          <xdr:rowOff>38100</xdr:rowOff>
        </xdr:to>
        <xdr:sp macro="" textlink="">
          <xdr:nvSpPr>
            <xdr:cNvPr id="1670" name="Check Box 646" descr="現状では特に追加の対応は不要と考え、対応していない" hidden="1">
              <a:extLst>
                <a:ext uri="{63B3BB69-23CF-44E3-9099-C40C66FF867C}">
                  <a14:compatExt spid="_x0000_s167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326</xdr:row>
          <xdr:rowOff>190500</xdr:rowOff>
        </xdr:from>
        <xdr:to>
          <xdr:col>1</xdr:col>
          <xdr:colOff>457200</xdr:colOff>
          <xdr:row>328</xdr:row>
          <xdr:rowOff>28575</xdr:rowOff>
        </xdr:to>
        <xdr:sp macro="" textlink="">
          <xdr:nvSpPr>
            <xdr:cNvPr id="1671" name="Check Box 647" descr="現状では特に追加の対応は不要と考え、対応していない" hidden="1">
              <a:extLst>
                <a:ext uri="{63B3BB69-23CF-44E3-9099-C40C66FF867C}">
                  <a14:compatExt spid="_x0000_s167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328</xdr:row>
          <xdr:rowOff>0</xdr:rowOff>
        </xdr:from>
        <xdr:to>
          <xdr:col>1</xdr:col>
          <xdr:colOff>457200</xdr:colOff>
          <xdr:row>329</xdr:row>
          <xdr:rowOff>57150</xdr:rowOff>
        </xdr:to>
        <xdr:sp macro="" textlink="">
          <xdr:nvSpPr>
            <xdr:cNvPr id="1672" name="Check Box 648" descr="現状では特に追加の対応は不要と考え、対応していない" hidden="1">
              <a:extLst>
                <a:ext uri="{63B3BB69-23CF-44E3-9099-C40C66FF867C}">
                  <a14:compatExt spid="_x0000_s167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329</xdr:row>
          <xdr:rowOff>0</xdr:rowOff>
        </xdr:from>
        <xdr:to>
          <xdr:col>1</xdr:col>
          <xdr:colOff>457200</xdr:colOff>
          <xdr:row>330</xdr:row>
          <xdr:rowOff>38100</xdr:rowOff>
        </xdr:to>
        <xdr:sp macro="" textlink="">
          <xdr:nvSpPr>
            <xdr:cNvPr id="1673" name="Check Box 649" descr="現状では特に追加の対応は不要と考え、対応していない" hidden="1">
              <a:extLst>
                <a:ext uri="{63B3BB69-23CF-44E3-9099-C40C66FF867C}">
                  <a14:compatExt spid="_x0000_s167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240</xdr:row>
          <xdr:rowOff>190500</xdr:rowOff>
        </xdr:from>
        <xdr:to>
          <xdr:col>1</xdr:col>
          <xdr:colOff>457200</xdr:colOff>
          <xdr:row>242</xdr:row>
          <xdr:rowOff>28575</xdr:rowOff>
        </xdr:to>
        <xdr:sp macro="" textlink="">
          <xdr:nvSpPr>
            <xdr:cNvPr id="1685" name="Check Box 661" descr="現状では特に追加の対応は不要と考え、対応していない" hidden="1">
              <a:extLst>
                <a:ext uri="{63B3BB69-23CF-44E3-9099-C40C66FF867C}">
                  <a14:compatExt spid="_x0000_s168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246</xdr:row>
          <xdr:rowOff>0</xdr:rowOff>
        </xdr:from>
        <xdr:to>
          <xdr:col>1</xdr:col>
          <xdr:colOff>457200</xdr:colOff>
          <xdr:row>247</xdr:row>
          <xdr:rowOff>38100</xdr:rowOff>
        </xdr:to>
        <xdr:sp macro="" textlink="">
          <xdr:nvSpPr>
            <xdr:cNvPr id="1686" name="Check Box 662" descr="現状では特に追加の対応は不要と考え、対応していない" hidden="1">
              <a:extLst>
                <a:ext uri="{63B3BB69-23CF-44E3-9099-C40C66FF867C}">
                  <a14:compatExt spid="_x0000_s168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246</xdr:row>
          <xdr:rowOff>190500</xdr:rowOff>
        </xdr:from>
        <xdr:to>
          <xdr:col>1</xdr:col>
          <xdr:colOff>457200</xdr:colOff>
          <xdr:row>248</xdr:row>
          <xdr:rowOff>28575</xdr:rowOff>
        </xdr:to>
        <xdr:sp macro="" textlink="">
          <xdr:nvSpPr>
            <xdr:cNvPr id="1687" name="Check Box 663" descr="現状では特に追加の対応は不要と考え、対応していない" hidden="1">
              <a:extLst>
                <a:ext uri="{63B3BB69-23CF-44E3-9099-C40C66FF867C}">
                  <a14:compatExt spid="_x0000_s168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249</xdr:row>
          <xdr:rowOff>0</xdr:rowOff>
        </xdr:from>
        <xdr:to>
          <xdr:col>1</xdr:col>
          <xdr:colOff>457200</xdr:colOff>
          <xdr:row>250</xdr:row>
          <xdr:rowOff>57150</xdr:rowOff>
        </xdr:to>
        <xdr:sp macro="" textlink="">
          <xdr:nvSpPr>
            <xdr:cNvPr id="1688" name="Check Box 664" descr="現状では特に追加の対応は不要と考え、対応していない" hidden="1">
              <a:extLst>
                <a:ext uri="{63B3BB69-23CF-44E3-9099-C40C66FF867C}">
                  <a14:compatExt spid="_x0000_s168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250</xdr:row>
          <xdr:rowOff>0</xdr:rowOff>
        </xdr:from>
        <xdr:to>
          <xdr:col>1</xdr:col>
          <xdr:colOff>457200</xdr:colOff>
          <xdr:row>251</xdr:row>
          <xdr:rowOff>57150</xdr:rowOff>
        </xdr:to>
        <xdr:sp macro="" textlink="">
          <xdr:nvSpPr>
            <xdr:cNvPr id="1689" name="Check Box 665" descr="現状では特に追加の対応は不要と考え、対応していない" hidden="1">
              <a:extLst>
                <a:ext uri="{63B3BB69-23CF-44E3-9099-C40C66FF867C}">
                  <a14:compatExt spid="_x0000_s168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242</xdr:row>
          <xdr:rowOff>0</xdr:rowOff>
        </xdr:from>
        <xdr:to>
          <xdr:col>1</xdr:col>
          <xdr:colOff>457200</xdr:colOff>
          <xdr:row>243</xdr:row>
          <xdr:rowOff>38100</xdr:rowOff>
        </xdr:to>
        <xdr:sp macro="" textlink="">
          <xdr:nvSpPr>
            <xdr:cNvPr id="1690" name="Check Box 666" descr="現状では特に追加の対応は不要と考え、対応していない" hidden="1">
              <a:extLst>
                <a:ext uri="{63B3BB69-23CF-44E3-9099-C40C66FF867C}">
                  <a14:compatExt spid="_x0000_s169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242</xdr:row>
          <xdr:rowOff>190500</xdr:rowOff>
        </xdr:from>
        <xdr:to>
          <xdr:col>1</xdr:col>
          <xdr:colOff>457200</xdr:colOff>
          <xdr:row>244</xdr:row>
          <xdr:rowOff>28575</xdr:rowOff>
        </xdr:to>
        <xdr:sp macro="" textlink="">
          <xdr:nvSpPr>
            <xdr:cNvPr id="1691" name="Check Box 667" descr="現状では特に追加の対応は不要と考え、対応していない" hidden="1">
              <a:extLst>
                <a:ext uri="{63B3BB69-23CF-44E3-9099-C40C66FF867C}">
                  <a14:compatExt spid="_x0000_s169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244</xdr:row>
          <xdr:rowOff>0</xdr:rowOff>
        </xdr:from>
        <xdr:to>
          <xdr:col>1</xdr:col>
          <xdr:colOff>457200</xdr:colOff>
          <xdr:row>245</xdr:row>
          <xdr:rowOff>57150</xdr:rowOff>
        </xdr:to>
        <xdr:sp macro="" textlink="">
          <xdr:nvSpPr>
            <xdr:cNvPr id="1692" name="Check Box 668" descr="現状では特に追加の対応は不要と考え、対応していない" hidden="1">
              <a:extLst>
                <a:ext uri="{63B3BB69-23CF-44E3-9099-C40C66FF867C}">
                  <a14:compatExt spid="_x0000_s1692"/>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245</xdr:row>
          <xdr:rowOff>0</xdr:rowOff>
        </xdr:from>
        <xdr:to>
          <xdr:col>1</xdr:col>
          <xdr:colOff>457200</xdr:colOff>
          <xdr:row>246</xdr:row>
          <xdr:rowOff>38100</xdr:rowOff>
        </xdr:to>
        <xdr:sp macro="" textlink="">
          <xdr:nvSpPr>
            <xdr:cNvPr id="1693" name="Check Box 669" descr="現状では特に追加の対応は不要と考え、対応していない" hidden="1">
              <a:extLst>
                <a:ext uri="{63B3BB69-23CF-44E3-9099-C40C66FF867C}">
                  <a14:compatExt spid="_x0000_s169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20</xdr:row>
          <xdr:rowOff>190500</xdr:rowOff>
        </xdr:from>
        <xdr:to>
          <xdr:col>1</xdr:col>
          <xdr:colOff>457200</xdr:colOff>
          <xdr:row>22</xdr:row>
          <xdr:rowOff>28575</xdr:rowOff>
        </xdr:to>
        <xdr:sp macro="" textlink="">
          <xdr:nvSpPr>
            <xdr:cNvPr id="1694" name="Check Box 670" descr="現状では特に追加の対応は不要と考え、対応していない" hidden="1">
              <a:extLst>
                <a:ext uri="{63B3BB69-23CF-44E3-9099-C40C66FF867C}">
                  <a14:compatExt spid="_x0000_s1694"/>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190500</xdr:rowOff>
        </xdr:from>
        <xdr:to>
          <xdr:col>1</xdr:col>
          <xdr:colOff>457200</xdr:colOff>
          <xdr:row>29</xdr:row>
          <xdr:rowOff>28575</xdr:rowOff>
        </xdr:to>
        <xdr:sp macro="" textlink="">
          <xdr:nvSpPr>
            <xdr:cNvPr id="1695" name="Check Box 671" descr="現状では特に追加の対応は不要と考え、対応していない" hidden="1">
              <a:extLst>
                <a:ext uri="{63B3BB69-23CF-44E3-9099-C40C66FF867C}">
                  <a14:compatExt spid="_x0000_s169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73</xdr:row>
          <xdr:rowOff>190500</xdr:rowOff>
        </xdr:from>
        <xdr:to>
          <xdr:col>1</xdr:col>
          <xdr:colOff>457200</xdr:colOff>
          <xdr:row>75</xdr:row>
          <xdr:rowOff>28575</xdr:rowOff>
        </xdr:to>
        <xdr:sp macro="" textlink="">
          <xdr:nvSpPr>
            <xdr:cNvPr id="1696" name="Check Box 672" descr="現状では特に追加の対応は不要と考え、対応していない" hidden="1">
              <a:extLst>
                <a:ext uri="{63B3BB69-23CF-44E3-9099-C40C66FF867C}">
                  <a14:compatExt spid="_x0000_s1696"/>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76</xdr:row>
          <xdr:rowOff>190500</xdr:rowOff>
        </xdr:from>
        <xdr:to>
          <xdr:col>1</xdr:col>
          <xdr:colOff>457200</xdr:colOff>
          <xdr:row>78</xdr:row>
          <xdr:rowOff>28575</xdr:rowOff>
        </xdr:to>
        <xdr:sp macro="" textlink="">
          <xdr:nvSpPr>
            <xdr:cNvPr id="1698" name="Check Box 674" descr="現状では特に追加の対応は不要と考え、対応していない" hidden="1">
              <a:extLst>
                <a:ext uri="{63B3BB69-23CF-44E3-9099-C40C66FF867C}">
                  <a14:compatExt spid="_x0000_s169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75</xdr:row>
          <xdr:rowOff>190500</xdr:rowOff>
        </xdr:from>
        <xdr:to>
          <xdr:col>1</xdr:col>
          <xdr:colOff>457200</xdr:colOff>
          <xdr:row>77</xdr:row>
          <xdr:rowOff>28575</xdr:rowOff>
        </xdr:to>
        <xdr:sp macro="" textlink="">
          <xdr:nvSpPr>
            <xdr:cNvPr id="1699" name="Check Box 675" descr="現状では特に追加の対応は不要と考え、対応していない" hidden="1">
              <a:extLst>
                <a:ext uri="{63B3BB69-23CF-44E3-9099-C40C66FF867C}">
                  <a14:compatExt spid="_x0000_s169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81</xdr:row>
          <xdr:rowOff>190500</xdr:rowOff>
        </xdr:from>
        <xdr:to>
          <xdr:col>1</xdr:col>
          <xdr:colOff>457200</xdr:colOff>
          <xdr:row>83</xdr:row>
          <xdr:rowOff>28575</xdr:rowOff>
        </xdr:to>
        <xdr:sp macro="" textlink="">
          <xdr:nvSpPr>
            <xdr:cNvPr id="1700" name="Check Box 676" descr="現状では特に追加の対応は不要と考え、対応していない" hidden="1">
              <a:extLst>
                <a:ext uri="{63B3BB69-23CF-44E3-9099-C40C66FF867C}">
                  <a14:compatExt spid="_x0000_s1700"/>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87</xdr:row>
          <xdr:rowOff>190500</xdr:rowOff>
        </xdr:from>
        <xdr:to>
          <xdr:col>1</xdr:col>
          <xdr:colOff>457200</xdr:colOff>
          <xdr:row>89</xdr:row>
          <xdr:rowOff>28575</xdr:rowOff>
        </xdr:to>
        <xdr:sp macro="" textlink="">
          <xdr:nvSpPr>
            <xdr:cNvPr id="1701" name="Check Box 677" descr="現状では特に追加の対応は不要と考え、対応していない" hidden="1">
              <a:extLst>
                <a:ext uri="{63B3BB69-23CF-44E3-9099-C40C66FF867C}">
                  <a14:compatExt spid="_x0000_s1701"/>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93</xdr:row>
          <xdr:rowOff>190500</xdr:rowOff>
        </xdr:from>
        <xdr:to>
          <xdr:col>1</xdr:col>
          <xdr:colOff>457200</xdr:colOff>
          <xdr:row>95</xdr:row>
          <xdr:rowOff>28575</xdr:rowOff>
        </xdr:to>
        <xdr:sp macro="" textlink="">
          <xdr:nvSpPr>
            <xdr:cNvPr id="1703" name="Check Box 679" descr="現状では特に追加の対応は不要と考え、対応していない" hidden="1">
              <a:extLst>
                <a:ext uri="{63B3BB69-23CF-44E3-9099-C40C66FF867C}">
                  <a14:compatExt spid="_x0000_s170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99</xdr:row>
          <xdr:rowOff>190500</xdr:rowOff>
        </xdr:from>
        <xdr:to>
          <xdr:col>1</xdr:col>
          <xdr:colOff>457200</xdr:colOff>
          <xdr:row>101</xdr:row>
          <xdr:rowOff>28575</xdr:rowOff>
        </xdr:to>
        <xdr:sp macro="" textlink="">
          <xdr:nvSpPr>
            <xdr:cNvPr id="1705" name="Check Box 681" descr="現状では特に追加の対応は不要と考え、対応していない" hidden="1">
              <a:extLst>
                <a:ext uri="{63B3BB69-23CF-44E3-9099-C40C66FF867C}">
                  <a14:compatExt spid="_x0000_s1705"/>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197</xdr:row>
          <xdr:rowOff>0</xdr:rowOff>
        </xdr:from>
        <xdr:to>
          <xdr:col>1</xdr:col>
          <xdr:colOff>342900</xdr:colOff>
          <xdr:row>198</xdr:row>
          <xdr:rowOff>38100</xdr:rowOff>
        </xdr:to>
        <xdr:sp macro="" textlink="">
          <xdr:nvSpPr>
            <xdr:cNvPr id="1709" name="Check Box 685" descr="現状では特に追加の対応は不要と考え、対応していない" hidden="1">
              <a:extLst>
                <a:ext uri="{63B3BB69-23CF-44E3-9099-C40C66FF867C}">
                  <a14:compatExt spid="_x0000_s170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247</xdr:row>
          <xdr:rowOff>190500</xdr:rowOff>
        </xdr:from>
        <xdr:to>
          <xdr:col>1</xdr:col>
          <xdr:colOff>457200</xdr:colOff>
          <xdr:row>249</xdr:row>
          <xdr:rowOff>28575</xdr:rowOff>
        </xdr:to>
        <xdr:sp macro="" textlink="">
          <xdr:nvSpPr>
            <xdr:cNvPr id="1713" name="Check Box 689" descr="現状では特に追加の対応は不要と考え、対応していない" hidden="1">
              <a:extLst>
                <a:ext uri="{63B3BB69-23CF-44E3-9099-C40C66FF867C}">
                  <a14:compatExt spid="_x0000_s1713"/>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62</xdr:row>
          <xdr:rowOff>190500</xdr:rowOff>
        </xdr:from>
        <xdr:to>
          <xdr:col>1</xdr:col>
          <xdr:colOff>457200</xdr:colOff>
          <xdr:row>64</xdr:row>
          <xdr:rowOff>28575</xdr:rowOff>
        </xdr:to>
        <xdr:sp macro="" textlink="">
          <xdr:nvSpPr>
            <xdr:cNvPr id="1717" name="Check Box 693" descr="現状では特に追加の対応は不要と考え、対応していない" hidden="1">
              <a:extLst>
                <a:ext uri="{63B3BB69-23CF-44E3-9099-C40C66FF867C}">
                  <a14:compatExt spid="_x0000_s1717"/>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190500</xdr:rowOff>
        </xdr:from>
        <xdr:to>
          <xdr:col>1</xdr:col>
          <xdr:colOff>457200</xdr:colOff>
          <xdr:row>65</xdr:row>
          <xdr:rowOff>28575</xdr:rowOff>
        </xdr:to>
        <xdr:sp macro="" textlink="">
          <xdr:nvSpPr>
            <xdr:cNvPr id="1718" name="Check Box 694" descr="現状では特に追加の対応は不要と考え、対応していない" hidden="1">
              <a:extLst>
                <a:ext uri="{63B3BB69-23CF-44E3-9099-C40C66FF867C}">
                  <a14:compatExt spid="_x0000_s1718"/>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64</xdr:row>
          <xdr:rowOff>190500</xdr:rowOff>
        </xdr:from>
        <xdr:to>
          <xdr:col>1</xdr:col>
          <xdr:colOff>457200</xdr:colOff>
          <xdr:row>66</xdr:row>
          <xdr:rowOff>28575</xdr:rowOff>
        </xdr:to>
        <xdr:sp macro="" textlink="">
          <xdr:nvSpPr>
            <xdr:cNvPr id="1719" name="Check Box 695" descr="現状では特に追加の対応は不要と考え、対応していない" hidden="1">
              <a:extLst>
                <a:ext uri="{63B3BB69-23CF-44E3-9099-C40C66FF867C}">
                  <a14:compatExt spid="_x0000_s1719"/>
                </a:ext>
                <a:ext uri="{FF2B5EF4-FFF2-40B4-BE49-F238E27FC236}">
                  <a16:creationId xmlns=""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148</xdr:row>
          <xdr:rowOff>28575</xdr:rowOff>
        </xdr:from>
        <xdr:to>
          <xdr:col>10</xdr:col>
          <xdr:colOff>457200</xdr:colOff>
          <xdr:row>149</xdr:row>
          <xdr:rowOff>38100</xdr:rowOff>
        </xdr:to>
        <xdr:sp macro=""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派遣元医療機関から派遣医師数について相談・要望はあったが、派遣医師数の減少はなかった（問５へ）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149</xdr:row>
          <xdr:rowOff>161925</xdr:rowOff>
        </xdr:from>
        <xdr:to>
          <xdr:col>6</xdr:col>
          <xdr:colOff>361950</xdr:colOff>
          <xdr:row>151</xdr:row>
          <xdr:rowOff>19050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医師派遣は受けていない（問５へ）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148</xdr:row>
          <xdr:rowOff>190500</xdr:rowOff>
        </xdr:from>
        <xdr:to>
          <xdr:col>10</xdr:col>
          <xdr:colOff>447675</xdr:colOff>
          <xdr:row>150</xdr:row>
          <xdr:rowOff>38100</xdr:rowOff>
        </xdr:to>
        <xdr:sp macro="" textlink="">
          <xdr:nvSpPr>
            <xdr:cNvPr id="1722" name="Option Button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派遣元医療機関から派遣医師数について相談・要望はなく、派遣医師数の減少もなかった（問５へ）</a:t>
              </a:r>
            </a:p>
          </xdr:txBody>
        </xdr:sp>
        <xdr:clientData/>
      </xdr:twoCellAnchor>
    </mc:Choice>
    <mc:Fallback/>
  </mc:AlternateContent>
  <xdr:twoCellAnchor>
    <xdr:from>
      <xdr:col>0</xdr:col>
      <xdr:colOff>254000</xdr:colOff>
      <xdr:row>0</xdr:row>
      <xdr:rowOff>52916</xdr:rowOff>
    </xdr:from>
    <xdr:to>
      <xdr:col>1</xdr:col>
      <xdr:colOff>254000</xdr:colOff>
      <xdr:row>0</xdr:row>
      <xdr:rowOff>412749</xdr:rowOff>
    </xdr:to>
    <xdr:sp macro="" textlink="">
      <xdr:nvSpPr>
        <xdr:cNvPr id="2" name="テキスト ボックス 1"/>
        <xdr:cNvSpPr txBox="1"/>
      </xdr:nvSpPr>
      <xdr:spPr>
        <a:xfrm>
          <a:off x="254000" y="52916"/>
          <a:ext cx="677333" cy="359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FAX</a:t>
          </a:r>
          <a:r>
            <a:rPr kumimoji="1" lang="ja-JP" altLang="en-US" sz="1400" b="1"/>
            <a:t>用</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pageSetUpPr fitToPage="1"/>
  </sheetPr>
  <dimension ref="A1:O567"/>
  <sheetViews>
    <sheetView tabSelected="1" view="pageBreakPreview" zoomScale="90" zoomScaleNormal="120" zoomScaleSheetLayoutView="90" workbookViewId="0">
      <pane xSplit="16" ySplit="2" topLeftCell="Q3" activePane="bottomRight" state="frozen"/>
      <selection pane="topRight" activeCell="Q1" sqref="Q1"/>
      <selection pane="bottomLeft" activeCell="A3" sqref="A3"/>
      <selection pane="bottomRight" activeCell="S6" sqref="S6"/>
    </sheetView>
  </sheetViews>
  <sheetFormatPr defaultColWidth="6.5" defaultRowHeight="15.75"/>
  <cols>
    <col min="1" max="1" width="8.875" style="1" customWidth="1"/>
    <col min="2" max="13" width="7" style="1" customWidth="1"/>
    <col min="14" max="14" width="8" style="1" customWidth="1"/>
    <col min="15" max="15" width="7" style="1" customWidth="1"/>
    <col min="16" max="16" width="4.625" style="1" customWidth="1"/>
    <col min="17" max="16384" width="6.5" style="1"/>
  </cols>
  <sheetData>
    <row r="1" spans="1:15" ht="33" customHeight="1">
      <c r="A1" s="155" t="s">
        <v>258</v>
      </c>
      <c r="B1" s="155"/>
      <c r="C1" s="155"/>
      <c r="D1" s="155"/>
      <c r="E1" s="155"/>
      <c r="F1" s="155"/>
      <c r="G1" s="155"/>
      <c r="H1" s="155"/>
      <c r="I1" s="155"/>
      <c r="J1" s="155"/>
      <c r="K1" s="155"/>
      <c r="L1" s="155"/>
      <c r="M1" s="155"/>
      <c r="N1" s="155"/>
      <c r="O1" s="155"/>
    </row>
    <row r="2" spans="1:15" s="62" customFormat="1" ht="27.75" customHeight="1" thickBot="1">
      <c r="A2" s="225" t="s">
        <v>405</v>
      </c>
      <c r="F2" s="224" t="s">
        <v>406</v>
      </c>
      <c r="J2" s="40"/>
    </row>
    <row r="3" spans="1:15" ht="34.5" customHeight="1">
      <c r="A3" s="164" t="s">
        <v>1</v>
      </c>
      <c r="B3" s="165"/>
      <c r="C3" s="165"/>
      <c r="D3" s="166"/>
      <c r="E3" s="174" t="s">
        <v>190</v>
      </c>
      <c r="F3" s="175"/>
      <c r="G3" s="174" t="s">
        <v>191</v>
      </c>
      <c r="H3" s="175"/>
      <c r="I3" s="174" t="s">
        <v>230</v>
      </c>
      <c r="J3" s="178"/>
      <c r="K3" s="175"/>
      <c r="L3" s="174" t="s">
        <v>152</v>
      </c>
      <c r="M3" s="176"/>
      <c r="N3" s="177"/>
    </row>
    <row r="4" spans="1:15" ht="23.25" customHeight="1">
      <c r="A4" s="167" t="s">
        <v>2</v>
      </c>
      <c r="B4" s="168"/>
      <c r="C4" s="168"/>
      <c r="D4" s="169"/>
      <c r="E4" s="160"/>
      <c r="F4" s="160"/>
      <c r="G4" s="160"/>
      <c r="H4" s="160"/>
      <c r="I4" s="160"/>
      <c r="J4" s="160"/>
      <c r="K4" s="160"/>
      <c r="L4" s="160"/>
      <c r="M4" s="160"/>
      <c r="N4" s="161"/>
    </row>
    <row r="5" spans="1:15" ht="23.25" customHeight="1">
      <c r="A5" s="170" t="s">
        <v>21</v>
      </c>
      <c r="B5" s="171"/>
      <c r="C5" s="171"/>
      <c r="D5" s="172"/>
      <c r="E5" s="158"/>
      <c r="F5" s="158"/>
      <c r="G5" s="158"/>
      <c r="H5" s="158"/>
      <c r="I5" s="158"/>
      <c r="J5" s="158"/>
      <c r="K5" s="158"/>
      <c r="L5" s="158"/>
      <c r="M5" s="158"/>
      <c r="N5" s="159"/>
    </row>
    <row r="6" spans="1:15" ht="23.25" customHeight="1">
      <c r="A6" s="142" t="s">
        <v>3</v>
      </c>
      <c r="B6" s="143"/>
      <c r="C6" s="173" t="s">
        <v>4</v>
      </c>
      <c r="D6" s="169"/>
      <c r="E6" s="160"/>
      <c r="F6" s="160"/>
      <c r="G6" s="160"/>
      <c r="H6" s="160"/>
      <c r="I6" s="160"/>
      <c r="J6" s="160"/>
      <c r="K6" s="160"/>
      <c r="L6" s="160"/>
      <c r="M6" s="160"/>
      <c r="N6" s="161"/>
    </row>
    <row r="7" spans="1:15" ht="23.25" customHeight="1">
      <c r="A7" s="142"/>
      <c r="B7" s="143"/>
      <c r="C7" s="173" t="s">
        <v>5</v>
      </c>
      <c r="D7" s="169"/>
      <c r="E7" s="160"/>
      <c r="F7" s="160"/>
      <c r="G7" s="160"/>
      <c r="H7" s="160"/>
      <c r="I7" s="160"/>
      <c r="J7" s="160"/>
      <c r="K7" s="160"/>
      <c r="L7" s="160"/>
      <c r="M7" s="160"/>
      <c r="N7" s="161"/>
    </row>
    <row r="8" spans="1:15" ht="23.25" customHeight="1">
      <c r="A8" s="142"/>
      <c r="B8" s="143"/>
      <c r="C8" s="143" t="s">
        <v>6</v>
      </c>
      <c r="D8" s="143"/>
      <c r="E8" s="158"/>
      <c r="F8" s="158"/>
      <c r="G8" s="158"/>
      <c r="H8" s="158"/>
      <c r="I8" s="158"/>
      <c r="J8" s="158"/>
      <c r="K8" s="158"/>
      <c r="L8" s="158"/>
      <c r="M8" s="158"/>
      <c r="N8" s="159"/>
    </row>
    <row r="9" spans="1:15" ht="23.25" customHeight="1" thickBot="1">
      <c r="A9" s="144"/>
      <c r="B9" s="145"/>
      <c r="C9" s="145" t="s">
        <v>7</v>
      </c>
      <c r="D9" s="145"/>
      <c r="E9" s="156"/>
      <c r="F9" s="156"/>
      <c r="G9" s="156"/>
      <c r="H9" s="156"/>
      <c r="I9" s="156"/>
      <c r="J9" s="156"/>
      <c r="K9" s="156"/>
      <c r="L9" s="156"/>
      <c r="M9" s="156"/>
      <c r="N9" s="157"/>
    </row>
    <row r="10" spans="1:15" s="7" customFormat="1" ht="29.25" customHeight="1">
      <c r="A10" s="162" t="s">
        <v>231</v>
      </c>
      <c r="B10" s="163"/>
      <c r="C10" s="163"/>
      <c r="D10" s="163"/>
      <c r="E10" s="163"/>
      <c r="F10" s="163"/>
      <c r="G10" s="163"/>
      <c r="H10" s="163"/>
      <c r="I10" s="163"/>
      <c r="J10" s="163"/>
      <c r="K10" s="163"/>
      <c r="L10" s="163"/>
      <c r="M10" s="163"/>
      <c r="N10" s="163"/>
      <c r="O10" s="163"/>
    </row>
    <row r="11" spans="1:15" s="7" customFormat="1" ht="5.25" customHeight="1" thickBot="1">
      <c r="A11" s="101"/>
      <c r="B11" s="102"/>
      <c r="C11" s="102"/>
      <c r="D11" s="102"/>
      <c r="E11" s="102"/>
      <c r="F11" s="102"/>
      <c r="G11" s="102"/>
      <c r="H11" s="102"/>
      <c r="I11" s="102"/>
      <c r="J11" s="102"/>
      <c r="K11" s="102"/>
      <c r="L11" s="102"/>
      <c r="M11" s="102"/>
      <c r="N11" s="102"/>
      <c r="O11" s="102"/>
    </row>
    <row r="12" spans="1:15" ht="20.25" thickBot="1">
      <c r="A12" s="113" t="s">
        <v>222</v>
      </c>
      <c r="B12" s="114"/>
      <c r="C12" s="115"/>
      <c r="D12" s="6"/>
      <c r="E12" s="21"/>
      <c r="F12" s="6"/>
      <c r="G12" s="6"/>
      <c r="H12" s="6"/>
      <c r="I12" s="21"/>
      <c r="J12" s="6"/>
      <c r="K12" s="6"/>
      <c r="L12" s="6"/>
    </row>
    <row r="13" spans="1:15" ht="4.5" customHeight="1">
      <c r="B13" s="6"/>
      <c r="C13" s="6"/>
      <c r="D13" s="6"/>
      <c r="E13" s="21"/>
      <c r="F13" s="6"/>
      <c r="G13" s="6"/>
      <c r="H13" s="6"/>
      <c r="I13" s="21"/>
      <c r="J13" s="6"/>
      <c r="K13" s="6"/>
      <c r="L13" s="6"/>
    </row>
    <row r="14" spans="1:15">
      <c r="A14" s="3" t="s">
        <v>223</v>
      </c>
      <c r="B14" s="50" t="s">
        <v>229</v>
      </c>
      <c r="C14" s="49"/>
      <c r="D14" s="49"/>
      <c r="E14" s="49"/>
      <c r="F14" s="49"/>
      <c r="G14" s="49"/>
      <c r="H14" s="49"/>
      <c r="I14" s="49"/>
      <c r="J14" s="49"/>
      <c r="K14" s="49"/>
      <c r="L14" s="49"/>
      <c r="M14" s="49"/>
      <c r="N14" s="49"/>
      <c r="O14" s="3"/>
    </row>
    <row r="15" spans="1:15">
      <c r="A15" s="3"/>
      <c r="B15" s="50" t="s">
        <v>153</v>
      </c>
      <c r="C15" s="49"/>
      <c r="D15" s="49"/>
      <c r="E15" s="49"/>
      <c r="F15" s="49"/>
      <c r="G15" s="49"/>
      <c r="H15" s="49"/>
      <c r="I15" s="49"/>
      <c r="J15" s="49"/>
      <c r="K15" s="49"/>
      <c r="L15" s="49"/>
      <c r="M15" s="49"/>
      <c r="N15" s="49"/>
      <c r="O15" s="3"/>
    </row>
    <row r="16" spans="1:15" ht="15.95" customHeight="1">
      <c r="A16" s="7"/>
      <c r="B16" s="46"/>
      <c r="C16" s="84" t="s">
        <v>154</v>
      </c>
      <c r="D16" s="51"/>
      <c r="E16" s="51"/>
      <c r="F16" s="51"/>
      <c r="G16" s="51"/>
      <c r="H16" s="51"/>
      <c r="I16" s="51"/>
      <c r="J16" s="51"/>
      <c r="K16" s="51"/>
      <c r="L16" s="51"/>
      <c r="M16" s="51"/>
      <c r="N16" s="51"/>
      <c r="O16" s="7"/>
    </row>
    <row r="17" spans="1:15" ht="15.95" customHeight="1">
      <c r="A17" s="7"/>
      <c r="B17" s="46"/>
      <c r="C17" s="84" t="s">
        <v>155</v>
      </c>
      <c r="D17" s="51"/>
      <c r="E17" s="51"/>
      <c r="F17" s="51"/>
      <c r="G17" s="51"/>
      <c r="H17" s="51"/>
      <c r="I17" s="51"/>
      <c r="J17" s="51"/>
      <c r="K17" s="51"/>
      <c r="L17" s="51"/>
      <c r="M17" s="51"/>
      <c r="N17" s="51"/>
      <c r="O17" s="7"/>
    </row>
    <row r="18" spans="1:15" ht="15.95" customHeight="1">
      <c r="A18" s="7"/>
      <c r="B18" s="46"/>
      <c r="C18" s="84" t="s">
        <v>156</v>
      </c>
      <c r="D18" s="51"/>
      <c r="E18" s="51"/>
      <c r="F18" s="51"/>
      <c r="G18" s="51"/>
      <c r="H18" s="51"/>
      <c r="I18" s="51"/>
      <c r="J18" s="51"/>
      <c r="K18" s="51"/>
      <c r="L18" s="51"/>
      <c r="M18" s="51"/>
      <c r="N18" s="51"/>
      <c r="O18" s="7"/>
    </row>
    <row r="19" spans="1:15" ht="15.95" customHeight="1">
      <c r="A19" s="7"/>
      <c r="B19" s="46"/>
      <c r="C19" s="84" t="s">
        <v>157</v>
      </c>
      <c r="D19" s="51"/>
      <c r="E19" s="51"/>
      <c r="F19" s="51"/>
      <c r="G19" s="51"/>
      <c r="H19" s="51"/>
      <c r="I19" s="51"/>
      <c r="J19" s="51"/>
      <c r="K19" s="51"/>
      <c r="L19" s="51"/>
      <c r="M19" s="51"/>
      <c r="N19" s="51"/>
      <c r="O19" s="7"/>
    </row>
    <row r="20" spans="1:15" ht="15.95" customHeight="1">
      <c r="A20" s="7"/>
      <c r="B20" s="46"/>
      <c r="C20" s="84" t="s">
        <v>158</v>
      </c>
      <c r="D20" s="51"/>
      <c r="E20" s="51"/>
      <c r="F20" s="51"/>
      <c r="G20" s="51"/>
      <c r="H20" s="51"/>
      <c r="I20" s="51"/>
      <c r="J20" s="51"/>
      <c r="K20" s="51"/>
      <c r="L20" s="51"/>
      <c r="M20" s="51"/>
      <c r="N20" s="51"/>
      <c r="O20" s="7"/>
    </row>
    <row r="21" spans="1:15" ht="15.95" customHeight="1">
      <c r="A21" s="7"/>
      <c r="B21" s="46"/>
      <c r="C21" s="84" t="s">
        <v>359</v>
      </c>
      <c r="D21" s="51"/>
      <c r="E21" s="51"/>
      <c r="F21" s="51"/>
      <c r="G21" s="51"/>
      <c r="H21" s="51"/>
      <c r="I21" s="51"/>
      <c r="J21" s="51"/>
      <c r="K21" s="51"/>
      <c r="L21" s="51"/>
      <c r="M21" s="51"/>
      <c r="N21" s="51"/>
      <c r="O21" s="7"/>
    </row>
    <row r="22" spans="1:15" ht="15.95" customHeight="1" thickBot="1">
      <c r="A22" s="7"/>
      <c r="B22" s="46"/>
      <c r="C22" s="84" t="s">
        <v>159</v>
      </c>
      <c r="D22" s="51"/>
      <c r="E22" s="51"/>
      <c r="F22" s="51"/>
      <c r="G22" s="51"/>
      <c r="H22" s="51"/>
      <c r="I22" s="51"/>
      <c r="J22" s="51"/>
      <c r="K22" s="51"/>
      <c r="L22" s="51"/>
      <c r="M22" s="51"/>
      <c r="N22" s="51"/>
      <c r="O22" s="7"/>
    </row>
    <row r="23" spans="1:15" ht="15.95" customHeight="1" thickBot="1">
      <c r="A23" s="7"/>
      <c r="B23" s="46"/>
      <c r="C23" s="152"/>
      <c r="D23" s="153"/>
      <c r="E23" s="153"/>
      <c r="F23" s="153"/>
      <c r="G23" s="153"/>
      <c r="H23" s="153"/>
      <c r="I23" s="153"/>
      <c r="J23" s="153"/>
      <c r="K23" s="153"/>
      <c r="L23" s="153"/>
      <c r="M23" s="154"/>
      <c r="N23" s="51"/>
      <c r="O23" s="7"/>
    </row>
    <row r="24" spans="1:15">
      <c r="A24" s="7"/>
      <c r="B24" s="47"/>
      <c r="C24" s="48"/>
      <c r="D24" s="48"/>
      <c r="E24" s="48"/>
      <c r="F24" s="48"/>
      <c r="G24" s="48"/>
      <c r="H24" s="48"/>
      <c r="I24" s="48"/>
      <c r="J24" s="48"/>
      <c r="K24" s="48"/>
      <c r="L24" s="48"/>
      <c r="M24" s="48"/>
      <c r="N24" s="48"/>
      <c r="O24" s="7"/>
    </row>
    <row r="25" spans="1:15">
      <c r="A25" s="3"/>
      <c r="B25" s="50" t="s">
        <v>160</v>
      </c>
      <c r="C25" s="49"/>
      <c r="D25" s="49"/>
      <c r="E25" s="49"/>
      <c r="F25" s="49"/>
      <c r="G25" s="49"/>
      <c r="H25" s="49"/>
      <c r="I25" s="49"/>
      <c r="J25" s="49"/>
      <c r="K25" s="49"/>
      <c r="L25" s="49"/>
      <c r="M25" s="49"/>
      <c r="N25" s="49"/>
      <c r="O25" s="3"/>
    </row>
    <row r="26" spans="1:15" ht="15.95" customHeight="1">
      <c r="A26" s="7"/>
      <c r="B26" s="46"/>
      <c r="C26" s="84" t="s">
        <v>161</v>
      </c>
      <c r="D26" s="51"/>
      <c r="E26" s="51"/>
      <c r="F26" s="51"/>
      <c r="G26" s="51"/>
      <c r="H26" s="51"/>
      <c r="I26" s="51"/>
      <c r="J26" s="51"/>
      <c r="K26" s="51"/>
      <c r="L26" s="51"/>
      <c r="M26" s="51"/>
      <c r="N26" s="51"/>
      <c r="O26" s="7"/>
    </row>
    <row r="27" spans="1:15" ht="15.95" customHeight="1">
      <c r="A27" s="7"/>
      <c r="B27" s="46"/>
      <c r="C27" s="84" t="s">
        <v>162</v>
      </c>
      <c r="D27" s="51"/>
      <c r="E27" s="51"/>
      <c r="F27" s="51"/>
      <c r="G27" s="51"/>
      <c r="H27" s="51"/>
      <c r="I27" s="51"/>
      <c r="J27" s="51"/>
      <c r="K27" s="51"/>
      <c r="L27" s="51"/>
      <c r="M27" s="51"/>
      <c r="N27" s="51"/>
      <c r="O27" s="7"/>
    </row>
    <row r="28" spans="1:15" ht="15.95" customHeight="1">
      <c r="A28" s="7"/>
      <c r="B28" s="46"/>
      <c r="C28" s="84" t="s">
        <v>360</v>
      </c>
      <c r="D28" s="51"/>
      <c r="E28" s="51"/>
      <c r="F28" s="51"/>
      <c r="G28" s="51"/>
      <c r="H28" s="51"/>
      <c r="I28" s="51"/>
      <c r="J28" s="51"/>
      <c r="K28" s="51"/>
      <c r="L28" s="51"/>
      <c r="M28" s="51"/>
      <c r="N28" s="51"/>
      <c r="O28" s="7"/>
    </row>
    <row r="29" spans="1:15" ht="15.95" customHeight="1">
      <c r="A29" s="7"/>
      <c r="B29" s="46"/>
      <c r="C29" s="84" t="s">
        <v>163</v>
      </c>
      <c r="D29" s="51"/>
      <c r="E29" s="51"/>
      <c r="F29" s="51"/>
      <c r="G29" s="51"/>
      <c r="H29" s="51"/>
      <c r="I29" s="51"/>
      <c r="J29" s="51"/>
      <c r="K29" s="51"/>
      <c r="L29" s="51"/>
      <c r="M29" s="51"/>
      <c r="N29" s="51"/>
      <c r="O29" s="7"/>
    </row>
    <row r="30" spans="1:15" ht="15.95" customHeight="1" thickBot="1">
      <c r="A30" s="7"/>
      <c r="B30" s="46"/>
      <c r="C30" s="84" t="s">
        <v>159</v>
      </c>
      <c r="D30" s="51"/>
      <c r="E30" s="51"/>
      <c r="F30" s="51"/>
      <c r="G30" s="51"/>
      <c r="H30" s="51"/>
      <c r="I30" s="51"/>
      <c r="J30" s="51"/>
      <c r="K30" s="51"/>
      <c r="L30" s="51"/>
      <c r="M30" s="51"/>
      <c r="N30" s="51"/>
      <c r="O30" s="7"/>
    </row>
    <row r="31" spans="1:15" ht="15.95" customHeight="1" thickBot="1">
      <c r="A31" s="7"/>
      <c r="B31" s="46"/>
      <c r="C31" s="152"/>
      <c r="D31" s="153"/>
      <c r="E31" s="153"/>
      <c r="F31" s="153"/>
      <c r="G31" s="153"/>
      <c r="H31" s="153"/>
      <c r="I31" s="153"/>
      <c r="J31" s="153"/>
      <c r="K31" s="153"/>
      <c r="L31" s="153"/>
      <c r="M31" s="154"/>
      <c r="N31" s="51"/>
      <c r="O31" s="7"/>
    </row>
    <row r="32" spans="1:15">
      <c r="A32" s="7"/>
      <c r="B32" s="47"/>
      <c r="C32" s="48"/>
      <c r="D32" s="48"/>
      <c r="E32" s="48"/>
      <c r="F32" s="48"/>
      <c r="G32" s="48"/>
      <c r="H32" s="48"/>
      <c r="I32" s="48"/>
      <c r="J32" s="48"/>
      <c r="K32" s="48"/>
      <c r="L32" s="48"/>
      <c r="M32" s="48"/>
      <c r="N32" s="48"/>
      <c r="O32" s="7"/>
    </row>
    <row r="33" spans="1:15">
      <c r="A33" s="3"/>
      <c r="B33" s="50" t="s">
        <v>394</v>
      </c>
      <c r="C33" s="49"/>
      <c r="D33" s="49"/>
      <c r="E33" s="49"/>
      <c r="F33" s="49"/>
      <c r="G33" s="49"/>
      <c r="H33" s="49"/>
      <c r="I33" s="49"/>
      <c r="J33" s="49"/>
      <c r="K33" s="49"/>
      <c r="L33" s="49"/>
      <c r="M33" s="49"/>
      <c r="N33" s="49"/>
      <c r="O33" s="3"/>
    </row>
    <row r="34" spans="1:15" ht="15.95" customHeight="1">
      <c r="A34" s="7"/>
      <c r="B34" s="46"/>
      <c r="C34" s="84" t="s">
        <v>164</v>
      </c>
      <c r="D34" s="51"/>
      <c r="E34" s="51"/>
      <c r="F34" s="51"/>
      <c r="G34" s="51"/>
      <c r="H34" s="51"/>
      <c r="I34" s="51"/>
      <c r="J34" s="51"/>
      <c r="K34" s="51"/>
      <c r="L34" s="51"/>
      <c r="M34" s="51"/>
      <c r="N34" s="51"/>
      <c r="O34" s="7"/>
    </row>
    <row r="35" spans="1:15" ht="15.95" customHeight="1">
      <c r="A35" s="7"/>
      <c r="B35" s="46"/>
      <c r="C35" s="84" t="s">
        <v>165</v>
      </c>
      <c r="D35" s="51"/>
      <c r="E35" s="51"/>
      <c r="F35" s="51"/>
      <c r="G35" s="51"/>
      <c r="H35" s="51"/>
      <c r="I35" s="51"/>
      <c r="J35" s="51"/>
      <c r="K35" s="51"/>
      <c r="L35" s="51"/>
      <c r="M35" s="51"/>
      <c r="N35" s="51"/>
      <c r="O35" s="7"/>
    </row>
    <row r="36" spans="1:15" ht="15.95" customHeight="1">
      <c r="A36" s="7"/>
      <c r="B36" s="46"/>
      <c r="C36" s="84" t="s">
        <v>166</v>
      </c>
      <c r="D36" s="51"/>
      <c r="E36" s="51"/>
      <c r="F36" s="51"/>
      <c r="G36" s="51"/>
      <c r="H36" s="51"/>
      <c r="I36" s="51"/>
      <c r="J36" s="51"/>
      <c r="K36" s="51"/>
      <c r="L36" s="51"/>
      <c r="M36" s="51"/>
      <c r="N36" s="51"/>
      <c r="O36" s="7"/>
    </row>
    <row r="37" spans="1:15">
      <c r="A37" s="7"/>
      <c r="B37" s="47"/>
      <c r="C37" s="48"/>
      <c r="D37" s="48"/>
      <c r="E37" s="48"/>
      <c r="F37" s="48"/>
      <c r="G37" s="48"/>
      <c r="H37" s="48"/>
      <c r="I37" s="48"/>
      <c r="J37" s="48"/>
      <c r="K37" s="48"/>
      <c r="L37" s="48"/>
      <c r="M37" s="48"/>
      <c r="N37" s="48"/>
      <c r="O37" s="7"/>
    </row>
    <row r="38" spans="1:15">
      <c r="A38" s="3"/>
      <c r="B38" s="50" t="s">
        <v>395</v>
      </c>
      <c r="C38" s="49"/>
      <c r="D38" s="49"/>
      <c r="E38" s="49"/>
      <c r="F38" s="49"/>
      <c r="G38" s="49"/>
      <c r="H38" s="49"/>
      <c r="I38" s="49"/>
      <c r="J38" s="49"/>
      <c r="K38" s="49"/>
      <c r="L38" s="49"/>
      <c r="M38" s="49"/>
      <c r="N38" s="49"/>
      <c r="O38" s="3"/>
    </row>
    <row r="39" spans="1:15" ht="15.95" customHeight="1">
      <c r="A39" s="7"/>
      <c r="B39" s="46"/>
      <c r="C39" s="84" t="s">
        <v>164</v>
      </c>
      <c r="D39" s="51"/>
      <c r="E39" s="51"/>
      <c r="F39" s="51"/>
      <c r="G39" s="51"/>
      <c r="H39" s="51"/>
      <c r="I39" s="51"/>
      <c r="J39" s="51"/>
      <c r="K39" s="51"/>
      <c r="L39" s="51"/>
      <c r="M39" s="51"/>
      <c r="N39" s="51"/>
      <c r="O39" s="7"/>
    </row>
    <row r="40" spans="1:15" ht="15.95" customHeight="1">
      <c r="A40" s="7"/>
      <c r="B40" s="46"/>
      <c r="C40" s="84" t="s">
        <v>165</v>
      </c>
      <c r="D40" s="51"/>
      <c r="E40" s="51"/>
      <c r="F40" s="51"/>
      <c r="G40" s="51"/>
      <c r="H40" s="51"/>
      <c r="I40" s="51"/>
      <c r="J40" s="51"/>
      <c r="K40" s="51"/>
      <c r="L40" s="51"/>
      <c r="M40" s="51"/>
      <c r="N40" s="51"/>
      <c r="O40" s="7"/>
    </row>
    <row r="41" spans="1:15" ht="15.95" customHeight="1">
      <c r="A41" s="7"/>
      <c r="B41" s="46"/>
      <c r="C41" s="84" t="s">
        <v>166</v>
      </c>
      <c r="D41" s="51"/>
      <c r="E41" s="51"/>
      <c r="F41" s="51"/>
      <c r="G41" s="51"/>
      <c r="H41" s="51"/>
      <c r="I41" s="51"/>
      <c r="J41" s="51"/>
      <c r="K41" s="51"/>
      <c r="L41" s="51"/>
      <c r="M41" s="51"/>
      <c r="N41" s="51"/>
      <c r="O41" s="7"/>
    </row>
    <row r="43" spans="1:15">
      <c r="A43" s="3"/>
      <c r="B43" s="50" t="s">
        <v>167</v>
      </c>
      <c r="C43" s="49"/>
      <c r="D43" s="49"/>
      <c r="E43" s="49"/>
      <c r="F43" s="49"/>
      <c r="G43" s="49"/>
      <c r="H43" s="49"/>
      <c r="I43" s="49"/>
      <c r="J43" s="49"/>
      <c r="K43" s="49"/>
      <c r="L43" s="49"/>
      <c r="M43" s="49"/>
      <c r="N43" s="49"/>
      <c r="O43" s="3"/>
    </row>
    <row r="44" spans="1:15" ht="15.95" customHeight="1">
      <c r="A44" s="7"/>
      <c r="B44" s="46"/>
      <c r="C44" s="84" t="s">
        <v>164</v>
      </c>
      <c r="D44" s="51"/>
      <c r="E44" s="51"/>
      <c r="F44" s="51"/>
      <c r="G44" s="51"/>
      <c r="H44" s="51"/>
      <c r="I44" s="51"/>
      <c r="J44" s="51"/>
      <c r="K44" s="51"/>
      <c r="L44" s="51"/>
      <c r="M44" s="51"/>
      <c r="N44" s="51"/>
      <c r="O44" s="7"/>
    </row>
    <row r="45" spans="1:15" ht="15.95" customHeight="1">
      <c r="A45" s="7"/>
      <c r="B45" s="46"/>
      <c r="C45" s="84" t="s">
        <v>165</v>
      </c>
      <c r="D45" s="51"/>
      <c r="E45" s="51"/>
      <c r="F45" s="51"/>
      <c r="G45" s="51"/>
      <c r="H45" s="51"/>
      <c r="I45" s="51"/>
      <c r="J45" s="51"/>
      <c r="K45" s="51"/>
      <c r="L45" s="51"/>
      <c r="M45" s="51"/>
      <c r="N45" s="51"/>
      <c r="O45" s="7"/>
    </row>
    <row r="46" spans="1:15" ht="15.95" customHeight="1">
      <c r="A46" s="7"/>
      <c r="B46" s="46"/>
      <c r="C46" s="84" t="s">
        <v>166</v>
      </c>
      <c r="D46" s="51"/>
      <c r="E46" s="51"/>
      <c r="F46" s="51"/>
      <c r="G46" s="51"/>
      <c r="H46" s="51"/>
      <c r="I46" s="51"/>
      <c r="J46" s="51"/>
      <c r="K46" s="51"/>
      <c r="L46" s="51"/>
      <c r="M46" s="51"/>
      <c r="N46" s="51"/>
      <c r="O46" s="7"/>
    </row>
    <row r="47" spans="1:15">
      <c r="A47" s="7"/>
      <c r="B47" s="47"/>
      <c r="C47" s="48"/>
      <c r="D47" s="48"/>
      <c r="E47" s="48"/>
      <c r="F47" s="48"/>
      <c r="G47" s="48"/>
      <c r="H47" s="48"/>
      <c r="I47" s="48"/>
      <c r="J47" s="48"/>
      <c r="K47" s="48"/>
      <c r="L47" s="48"/>
      <c r="M47" s="48"/>
      <c r="N47" s="48"/>
      <c r="O47" s="7"/>
    </row>
    <row r="48" spans="1:15">
      <c r="A48" s="3"/>
      <c r="B48" s="50" t="s">
        <v>396</v>
      </c>
      <c r="C48" s="49"/>
      <c r="D48" s="49"/>
      <c r="E48" s="49"/>
      <c r="F48" s="49"/>
      <c r="G48" s="49"/>
      <c r="H48" s="49"/>
      <c r="I48" s="49"/>
      <c r="J48" s="49"/>
      <c r="K48" s="49"/>
      <c r="L48" s="49"/>
      <c r="M48" s="49"/>
      <c r="N48" s="49"/>
      <c r="O48" s="3"/>
    </row>
    <row r="49" spans="1:15" ht="15.95" customHeight="1">
      <c r="A49" s="7"/>
      <c r="B49" s="46"/>
      <c r="C49" s="84" t="s">
        <v>164</v>
      </c>
      <c r="D49" s="51"/>
      <c r="E49" s="51"/>
      <c r="F49" s="51"/>
      <c r="G49" s="51"/>
      <c r="H49" s="51"/>
      <c r="I49" s="51"/>
      <c r="J49" s="51"/>
      <c r="K49" s="51"/>
      <c r="L49" s="51"/>
      <c r="M49" s="51"/>
      <c r="N49" s="51"/>
      <c r="O49" s="7"/>
    </row>
    <row r="50" spans="1:15" ht="15.95" customHeight="1">
      <c r="A50" s="7"/>
      <c r="B50" s="46"/>
      <c r="C50" s="84" t="s">
        <v>165</v>
      </c>
      <c r="D50" s="51"/>
      <c r="E50" s="51"/>
      <c r="F50" s="51"/>
      <c r="G50" s="51"/>
      <c r="H50" s="51"/>
      <c r="I50" s="51"/>
      <c r="J50" s="51"/>
      <c r="K50" s="51"/>
      <c r="L50" s="51"/>
      <c r="M50" s="51"/>
      <c r="N50" s="51"/>
      <c r="O50" s="7"/>
    </row>
    <row r="51" spans="1:15" ht="15.95" customHeight="1">
      <c r="A51" s="7"/>
      <c r="B51" s="46"/>
      <c r="C51" s="84" t="s">
        <v>166</v>
      </c>
      <c r="D51" s="51"/>
      <c r="E51" s="51"/>
      <c r="F51" s="51"/>
      <c r="G51" s="51"/>
      <c r="H51" s="51"/>
      <c r="I51" s="51"/>
      <c r="J51" s="51"/>
      <c r="K51" s="51"/>
      <c r="L51" s="51"/>
      <c r="M51" s="51"/>
      <c r="N51" s="51"/>
      <c r="O51" s="7"/>
    </row>
    <row r="52" spans="1:15">
      <c r="A52" s="7"/>
      <c r="B52" s="47"/>
      <c r="C52" s="48"/>
      <c r="D52" s="48"/>
      <c r="E52" s="48"/>
      <c r="F52" s="48"/>
      <c r="G52" s="48"/>
      <c r="H52" s="48"/>
      <c r="I52" s="48"/>
      <c r="J52" s="48"/>
      <c r="K52" s="48"/>
      <c r="L52" s="48"/>
      <c r="M52" s="48"/>
      <c r="N52" s="48"/>
      <c r="O52" s="7"/>
    </row>
    <row r="53" spans="1:15">
      <c r="A53" s="3"/>
      <c r="B53" s="50" t="s">
        <v>168</v>
      </c>
      <c r="C53" s="49"/>
      <c r="D53" s="49"/>
      <c r="E53" s="49"/>
      <c r="F53" s="49"/>
      <c r="G53" s="49"/>
      <c r="H53" s="49"/>
      <c r="I53" s="49"/>
      <c r="J53" s="49"/>
      <c r="K53" s="49"/>
      <c r="L53" s="49"/>
      <c r="M53" s="49"/>
      <c r="N53" s="49"/>
      <c r="O53" s="3"/>
    </row>
    <row r="54" spans="1:15" ht="15.95" customHeight="1">
      <c r="A54" s="7"/>
      <c r="B54" s="46"/>
      <c r="C54" s="84" t="s">
        <v>164</v>
      </c>
      <c r="D54" s="51"/>
      <c r="E54" s="51"/>
      <c r="F54" s="51"/>
      <c r="G54" s="51"/>
      <c r="H54" s="51"/>
      <c r="I54" s="51"/>
      <c r="J54" s="51"/>
      <c r="K54" s="51"/>
      <c r="L54" s="51"/>
      <c r="M54" s="51"/>
      <c r="N54" s="51"/>
      <c r="O54" s="7"/>
    </row>
    <row r="55" spans="1:15" ht="15.95" customHeight="1">
      <c r="A55" s="7"/>
      <c r="B55" s="46"/>
      <c r="C55" s="84" t="s">
        <v>165</v>
      </c>
      <c r="D55" s="51"/>
      <c r="E55" s="51"/>
      <c r="F55" s="51"/>
      <c r="G55" s="51"/>
      <c r="H55" s="51"/>
      <c r="I55" s="51"/>
      <c r="J55" s="51"/>
      <c r="K55" s="51"/>
      <c r="L55" s="51"/>
      <c r="M55" s="51"/>
      <c r="N55" s="51"/>
      <c r="O55" s="7"/>
    </row>
    <row r="56" spans="1:15" ht="15.95" customHeight="1">
      <c r="A56" s="7"/>
      <c r="B56" s="46"/>
      <c r="C56" s="84" t="s">
        <v>166</v>
      </c>
      <c r="D56" s="51"/>
      <c r="E56" s="51"/>
      <c r="F56" s="51"/>
      <c r="G56" s="51"/>
      <c r="H56" s="51"/>
      <c r="I56" s="51"/>
      <c r="J56" s="51"/>
      <c r="K56" s="51"/>
      <c r="L56" s="51"/>
      <c r="M56" s="51"/>
      <c r="N56" s="51"/>
      <c r="O56" s="7"/>
    </row>
    <row r="57" spans="1:15">
      <c r="A57" s="7"/>
      <c r="B57" s="47"/>
      <c r="C57" s="48"/>
      <c r="D57" s="48"/>
      <c r="E57" s="48"/>
      <c r="F57" s="48"/>
      <c r="G57" s="48"/>
      <c r="H57" s="48"/>
      <c r="I57" s="48"/>
      <c r="J57" s="48"/>
      <c r="K57" s="48"/>
      <c r="L57" s="48"/>
      <c r="M57" s="48"/>
      <c r="N57" s="48"/>
      <c r="O57" s="7"/>
    </row>
    <row r="58" spans="1:15">
      <c r="A58" s="3"/>
      <c r="B58" s="50" t="s">
        <v>397</v>
      </c>
      <c r="C58" s="49"/>
      <c r="D58" s="49"/>
      <c r="E58" s="49"/>
      <c r="F58" s="49"/>
      <c r="G58" s="49"/>
      <c r="H58" s="49"/>
      <c r="I58" s="49"/>
      <c r="J58" s="49"/>
      <c r="K58" s="49"/>
      <c r="L58" s="49"/>
      <c r="M58" s="49"/>
      <c r="N58" s="49"/>
      <c r="O58" s="3"/>
    </row>
    <row r="59" spans="1:15" ht="15.95" customHeight="1">
      <c r="A59" s="7"/>
      <c r="B59" s="46"/>
      <c r="C59" s="84" t="s">
        <v>164</v>
      </c>
      <c r="D59" s="51"/>
      <c r="E59" s="51"/>
      <c r="F59" s="51"/>
      <c r="G59" s="51"/>
      <c r="H59" s="51"/>
      <c r="I59" s="51"/>
      <c r="J59" s="51"/>
      <c r="K59" s="51"/>
      <c r="L59" s="51"/>
      <c r="M59" s="51"/>
      <c r="N59" s="51"/>
      <c r="O59" s="7"/>
    </row>
    <row r="60" spans="1:15" ht="15.95" customHeight="1">
      <c r="A60" s="7"/>
      <c r="B60" s="46"/>
      <c r="C60" s="84" t="s">
        <v>165</v>
      </c>
      <c r="D60" s="51"/>
      <c r="E60" s="51"/>
      <c r="F60" s="51"/>
      <c r="G60" s="51"/>
      <c r="H60" s="51"/>
      <c r="I60" s="51"/>
      <c r="J60" s="51"/>
      <c r="K60" s="51"/>
      <c r="L60" s="51"/>
      <c r="M60" s="51"/>
      <c r="N60" s="51"/>
      <c r="O60" s="7"/>
    </row>
    <row r="61" spans="1:15" ht="15.95" customHeight="1">
      <c r="A61" s="7"/>
      <c r="B61" s="46"/>
      <c r="C61" s="84" t="s">
        <v>166</v>
      </c>
      <c r="D61" s="51"/>
      <c r="E61" s="51"/>
      <c r="F61" s="51"/>
      <c r="G61" s="51"/>
      <c r="H61" s="51"/>
      <c r="I61" s="51"/>
      <c r="J61" s="51"/>
      <c r="K61" s="51"/>
      <c r="L61" s="51"/>
      <c r="M61" s="51"/>
      <c r="N61" s="51"/>
      <c r="O61" s="7"/>
    </row>
    <row r="62" spans="1:15">
      <c r="A62" s="7"/>
      <c r="B62" s="47"/>
      <c r="C62" s="48"/>
      <c r="D62" s="48"/>
      <c r="E62" s="48"/>
      <c r="F62" s="48"/>
      <c r="G62" s="48"/>
      <c r="H62" s="48"/>
      <c r="I62" s="48"/>
      <c r="J62" s="48"/>
      <c r="K62" s="48"/>
      <c r="L62" s="48"/>
      <c r="M62" s="48"/>
      <c r="N62" s="48"/>
      <c r="O62" s="7"/>
    </row>
    <row r="63" spans="1:15">
      <c r="A63" s="3"/>
      <c r="B63" s="50" t="s">
        <v>398</v>
      </c>
      <c r="C63" s="49"/>
      <c r="D63" s="49"/>
      <c r="E63" s="49"/>
      <c r="F63" s="49"/>
      <c r="G63" s="49"/>
      <c r="H63" s="49"/>
      <c r="I63" s="49"/>
      <c r="J63" s="49"/>
      <c r="K63" s="49"/>
      <c r="L63" s="49"/>
      <c r="M63" s="49"/>
      <c r="N63" s="49"/>
      <c r="O63" s="3"/>
    </row>
    <row r="64" spans="1:15" ht="15.95" customHeight="1">
      <c r="A64" s="7"/>
      <c r="B64" s="46"/>
      <c r="C64" s="84" t="s">
        <v>164</v>
      </c>
      <c r="D64" s="51"/>
      <c r="E64" s="51"/>
      <c r="F64" s="51"/>
      <c r="G64" s="51"/>
      <c r="H64" s="51"/>
      <c r="I64" s="51"/>
      <c r="J64" s="51"/>
      <c r="K64" s="51"/>
      <c r="L64" s="51"/>
      <c r="M64" s="51"/>
      <c r="N64" s="51"/>
      <c r="O64" s="7"/>
    </row>
    <row r="65" spans="1:15" ht="15.95" customHeight="1">
      <c r="A65" s="7"/>
      <c r="B65" s="46"/>
      <c r="C65" s="84" t="s">
        <v>165</v>
      </c>
      <c r="D65" s="51"/>
      <c r="E65" s="51"/>
      <c r="F65" s="51"/>
      <c r="G65" s="51"/>
      <c r="H65" s="51"/>
      <c r="I65" s="51"/>
      <c r="J65" s="51"/>
      <c r="K65" s="51"/>
      <c r="L65" s="51"/>
      <c r="M65" s="51"/>
      <c r="N65" s="51"/>
      <c r="O65" s="7"/>
    </row>
    <row r="66" spans="1:15" ht="15.95" customHeight="1">
      <c r="A66" s="7"/>
      <c r="B66" s="46"/>
      <c r="C66" s="84" t="s">
        <v>166</v>
      </c>
      <c r="D66" s="51"/>
      <c r="E66" s="51"/>
      <c r="F66" s="51"/>
      <c r="G66" s="51"/>
      <c r="H66" s="51"/>
      <c r="I66" s="51"/>
      <c r="J66" s="51"/>
      <c r="K66" s="51"/>
      <c r="L66" s="51"/>
      <c r="M66" s="51"/>
      <c r="N66" s="51"/>
      <c r="O66" s="7"/>
    </row>
    <row r="67" spans="1:15">
      <c r="A67" s="7"/>
      <c r="B67" s="47"/>
      <c r="C67" s="48"/>
      <c r="D67" s="48"/>
      <c r="E67" s="48"/>
      <c r="F67" s="48"/>
      <c r="G67" s="48"/>
      <c r="H67" s="48"/>
      <c r="I67" s="48"/>
      <c r="J67" s="48"/>
      <c r="K67" s="48"/>
      <c r="L67" s="48"/>
      <c r="M67" s="48"/>
      <c r="N67" s="48"/>
      <c r="O67" s="7"/>
    </row>
    <row r="68" spans="1:15">
      <c r="A68" s="3"/>
      <c r="B68" s="50" t="s">
        <v>399</v>
      </c>
      <c r="C68" s="49"/>
      <c r="D68" s="49"/>
      <c r="E68" s="49"/>
      <c r="F68" s="49"/>
      <c r="G68" s="49"/>
      <c r="H68" s="49"/>
      <c r="I68" s="49"/>
      <c r="J68" s="49"/>
      <c r="K68" s="49"/>
      <c r="L68" s="49"/>
      <c r="M68" s="49"/>
      <c r="N68" s="49"/>
      <c r="O68" s="3"/>
    </row>
    <row r="69" spans="1:15">
      <c r="A69" s="3"/>
      <c r="B69" s="50" t="s">
        <v>169</v>
      </c>
      <c r="C69" s="49"/>
      <c r="D69" s="49"/>
      <c r="E69" s="49"/>
      <c r="F69" s="49"/>
      <c r="G69" s="49"/>
      <c r="H69" s="49"/>
      <c r="I69" s="49"/>
      <c r="J69" s="49"/>
      <c r="K69" s="49"/>
      <c r="L69" s="49"/>
      <c r="M69" s="49"/>
      <c r="N69" s="49"/>
      <c r="O69" s="3"/>
    </row>
    <row r="70" spans="1:15" ht="15.95" customHeight="1">
      <c r="A70" s="7"/>
      <c r="B70" s="46"/>
      <c r="C70" s="84" t="s">
        <v>164</v>
      </c>
      <c r="D70" s="51"/>
      <c r="E70" s="51"/>
      <c r="F70" s="51"/>
      <c r="G70" s="51"/>
      <c r="H70" s="51"/>
      <c r="I70" s="51"/>
      <c r="J70" s="51"/>
      <c r="K70" s="51"/>
      <c r="L70" s="51"/>
      <c r="M70" s="51"/>
      <c r="N70" s="51"/>
      <c r="O70" s="7"/>
    </row>
    <row r="71" spans="1:15" ht="15.95" customHeight="1">
      <c r="A71" s="7"/>
      <c r="B71" s="46"/>
      <c r="C71" s="84" t="s">
        <v>165</v>
      </c>
      <c r="D71" s="51"/>
      <c r="E71" s="51"/>
      <c r="F71" s="51"/>
      <c r="G71" s="51"/>
      <c r="H71" s="51"/>
      <c r="I71" s="51"/>
      <c r="J71" s="51"/>
      <c r="K71" s="51"/>
      <c r="L71" s="51"/>
      <c r="M71" s="51"/>
      <c r="N71" s="51"/>
      <c r="O71" s="7"/>
    </row>
    <row r="72" spans="1:15" ht="15.95" customHeight="1">
      <c r="A72" s="7"/>
      <c r="B72" s="46"/>
      <c r="C72" s="84" t="s">
        <v>166</v>
      </c>
      <c r="D72" s="51"/>
      <c r="E72" s="51"/>
      <c r="F72" s="51"/>
      <c r="G72" s="51"/>
      <c r="H72" s="51"/>
      <c r="I72" s="51"/>
      <c r="J72" s="51"/>
      <c r="K72" s="51"/>
      <c r="L72" s="51"/>
      <c r="M72" s="51"/>
      <c r="N72" s="51"/>
      <c r="O72" s="7"/>
    </row>
    <row r="73" spans="1:15">
      <c r="A73" s="7"/>
      <c r="B73" s="47"/>
      <c r="C73" s="48"/>
      <c r="D73" s="48"/>
      <c r="E73" s="48"/>
      <c r="F73" s="48"/>
      <c r="G73" s="48"/>
      <c r="H73" s="48"/>
      <c r="I73" s="48"/>
      <c r="J73" s="48"/>
      <c r="K73" s="48"/>
      <c r="L73" s="48"/>
      <c r="M73" s="48"/>
      <c r="N73" s="48"/>
      <c r="O73" s="7"/>
    </row>
    <row r="74" spans="1:15">
      <c r="A74" s="3"/>
      <c r="B74" s="50" t="s">
        <v>365</v>
      </c>
      <c r="C74" s="49"/>
      <c r="D74" s="49"/>
      <c r="E74" s="49"/>
      <c r="F74" s="49"/>
      <c r="G74" s="49"/>
      <c r="H74" s="49"/>
      <c r="I74" s="49"/>
      <c r="J74" s="49"/>
      <c r="K74" s="49"/>
      <c r="L74" s="49"/>
      <c r="M74" s="49"/>
      <c r="N74" s="49"/>
      <c r="O74" s="3"/>
    </row>
    <row r="75" spans="1:15" ht="15.95" customHeight="1" thickBot="1">
      <c r="A75" s="7"/>
      <c r="B75" s="46"/>
      <c r="C75" s="84" t="s">
        <v>361</v>
      </c>
      <c r="D75" s="51"/>
      <c r="E75" s="51"/>
      <c r="F75" s="51"/>
      <c r="G75" s="51"/>
      <c r="H75" s="51"/>
      <c r="I75" s="51"/>
      <c r="J75" s="51"/>
      <c r="K75" s="51"/>
      <c r="L75" s="51"/>
      <c r="M75" s="51"/>
      <c r="N75" s="51"/>
      <c r="O75" s="7"/>
    </row>
    <row r="76" spans="1:15" ht="15.95" customHeight="1" thickBot="1">
      <c r="A76" s="7"/>
      <c r="B76" s="46"/>
      <c r="C76" s="152"/>
      <c r="D76" s="153"/>
      <c r="E76" s="153"/>
      <c r="F76" s="153"/>
      <c r="G76" s="153"/>
      <c r="H76" s="153"/>
      <c r="I76" s="153"/>
      <c r="J76" s="153"/>
      <c r="K76" s="153"/>
      <c r="L76" s="153"/>
      <c r="M76" s="154"/>
      <c r="N76" s="51"/>
      <c r="O76" s="7"/>
    </row>
    <row r="77" spans="1:15" ht="15.95" customHeight="1">
      <c r="A77" s="7"/>
      <c r="B77" s="46"/>
      <c r="C77" s="84" t="s">
        <v>165</v>
      </c>
      <c r="D77" s="51"/>
      <c r="E77" s="51"/>
      <c r="F77" s="51"/>
      <c r="G77" s="51"/>
      <c r="H77" s="51"/>
      <c r="I77" s="51"/>
      <c r="J77" s="51"/>
      <c r="K77" s="51"/>
      <c r="L77" s="51"/>
      <c r="M77" s="51"/>
      <c r="N77" s="51"/>
      <c r="O77" s="7"/>
    </row>
    <row r="78" spans="1:15" ht="15.95" customHeight="1">
      <c r="A78" s="7"/>
      <c r="B78" s="46"/>
      <c r="C78" s="84" t="s">
        <v>358</v>
      </c>
      <c r="D78" s="51"/>
      <c r="E78" s="51"/>
      <c r="F78" s="51"/>
      <c r="G78" s="51"/>
      <c r="H78" s="51"/>
      <c r="I78" s="51"/>
      <c r="J78" s="51"/>
      <c r="K78" s="51"/>
      <c r="L78" s="51"/>
      <c r="M78" s="51"/>
      <c r="N78" s="51"/>
      <c r="O78" s="7"/>
    </row>
    <row r="79" spans="1:15">
      <c r="A79" s="7"/>
      <c r="B79" s="47"/>
      <c r="C79" s="48"/>
      <c r="D79" s="48"/>
      <c r="E79" s="48"/>
      <c r="F79" s="48"/>
      <c r="G79" s="48"/>
      <c r="H79" s="48"/>
      <c r="I79" s="48"/>
      <c r="J79" s="48"/>
      <c r="K79" s="48"/>
      <c r="L79" s="48"/>
      <c r="M79" s="48"/>
      <c r="N79" s="48"/>
      <c r="O79" s="7"/>
    </row>
    <row r="80" spans="1:15">
      <c r="A80" s="3" t="s">
        <v>224</v>
      </c>
      <c r="B80" s="50" t="s">
        <v>221</v>
      </c>
      <c r="C80" s="49"/>
      <c r="D80" s="49"/>
      <c r="E80" s="49"/>
      <c r="F80" s="49"/>
      <c r="G80" s="49"/>
      <c r="H80" s="49"/>
      <c r="I80" s="49"/>
      <c r="J80" s="49"/>
      <c r="K80" s="49"/>
      <c r="L80" s="49"/>
      <c r="M80" s="49"/>
      <c r="N80" s="49"/>
      <c r="O80" s="3"/>
    </row>
    <row r="81" spans="1:15">
      <c r="A81" s="3"/>
      <c r="B81" s="50" t="s">
        <v>174</v>
      </c>
      <c r="C81" s="49"/>
      <c r="D81" s="49"/>
      <c r="E81" s="49"/>
      <c r="F81" s="49"/>
      <c r="G81" s="49"/>
      <c r="H81" s="49"/>
      <c r="I81" s="49"/>
      <c r="J81" s="49"/>
      <c r="K81" s="49"/>
      <c r="L81" s="49"/>
      <c r="M81" s="49"/>
      <c r="N81" s="49"/>
      <c r="O81" s="3"/>
    </row>
    <row r="82" spans="1:15">
      <c r="A82" s="3"/>
      <c r="B82" s="50" t="s">
        <v>362</v>
      </c>
      <c r="C82" s="49"/>
      <c r="D82" s="49"/>
      <c r="E82" s="49"/>
      <c r="F82" s="49"/>
      <c r="G82" s="49"/>
      <c r="H82" s="49"/>
      <c r="I82" s="49"/>
      <c r="J82" s="49"/>
      <c r="K82" s="49"/>
      <c r="L82" s="49"/>
      <c r="M82" s="49"/>
      <c r="N82" s="49"/>
      <c r="O82" s="3"/>
    </row>
    <row r="83" spans="1:15" ht="15.95" customHeight="1" thickBot="1">
      <c r="A83" s="7"/>
      <c r="B83" s="46"/>
      <c r="C83" s="84" t="s">
        <v>171</v>
      </c>
      <c r="D83" s="51"/>
      <c r="E83" s="51"/>
      <c r="F83" s="51"/>
      <c r="G83" s="51"/>
      <c r="H83" s="51"/>
      <c r="I83" s="51"/>
      <c r="J83" s="51"/>
      <c r="K83" s="51"/>
      <c r="L83" s="51"/>
      <c r="M83" s="51"/>
      <c r="N83" s="51"/>
      <c r="O83" s="7"/>
    </row>
    <row r="84" spans="1:15" ht="15.95" customHeight="1" thickBot="1">
      <c r="A84" s="7"/>
      <c r="B84" s="46"/>
      <c r="C84" s="103"/>
      <c r="D84" s="85" t="s">
        <v>172</v>
      </c>
      <c r="E84" s="86"/>
      <c r="F84" s="86"/>
      <c r="G84" s="86"/>
      <c r="H84" s="86"/>
      <c r="I84" s="86"/>
      <c r="J84" s="86"/>
      <c r="K84" s="86"/>
      <c r="L84" s="86"/>
      <c r="M84" s="86"/>
      <c r="N84" s="51"/>
      <c r="O84" s="7"/>
    </row>
    <row r="85" spans="1:15" ht="15.95" customHeight="1">
      <c r="A85" s="7"/>
      <c r="B85" s="46"/>
      <c r="C85" s="84" t="s">
        <v>170</v>
      </c>
      <c r="D85" s="51"/>
      <c r="E85" s="51"/>
      <c r="F85" s="51"/>
      <c r="G85" s="51"/>
      <c r="H85" s="51"/>
      <c r="I85" s="51"/>
      <c r="J85" s="51"/>
      <c r="K85" s="51"/>
      <c r="L85" s="51"/>
      <c r="M85" s="51"/>
      <c r="N85" s="51"/>
      <c r="O85" s="7"/>
    </row>
    <row r="86" spans="1:15">
      <c r="A86" s="7"/>
      <c r="B86" s="47"/>
      <c r="C86" s="48"/>
      <c r="D86" s="48"/>
      <c r="E86" s="48"/>
      <c r="F86" s="48"/>
      <c r="G86" s="48"/>
      <c r="H86" s="48"/>
      <c r="I86" s="48"/>
      <c r="J86" s="48"/>
      <c r="K86" s="48"/>
      <c r="L86" s="48"/>
      <c r="M86" s="48"/>
      <c r="N86" s="48"/>
      <c r="O86" s="7"/>
    </row>
    <row r="87" spans="1:15">
      <c r="A87" s="3"/>
      <c r="B87" s="50" t="s">
        <v>175</v>
      </c>
      <c r="C87" s="49"/>
      <c r="D87" s="49"/>
      <c r="E87" s="49"/>
      <c r="F87" s="49"/>
      <c r="G87" s="49"/>
      <c r="H87" s="49"/>
      <c r="I87" s="49"/>
      <c r="J87" s="49"/>
      <c r="K87" s="49"/>
      <c r="L87" s="49"/>
      <c r="M87" s="49"/>
      <c r="N87" s="49"/>
      <c r="O87" s="3"/>
    </row>
    <row r="88" spans="1:15">
      <c r="A88" s="3"/>
      <c r="B88" s="50" t="s">
        <v>362</v>
      </c>
      <c r="C88" s="49"/>
      <c r="D88" s="49"/>
      <c r="E88" s="49"/>
      <c r="F88" s="49"/>
      <c r="G88" s="49"/>
      <c r="H88" s="49"/>
      <c r="I88" s="49"/>
      <c r="J88" s="49"/>
      <c r="K88" s="49"/>
      <c r="L88" s="49"/>
      <c r="M88" s="49"/>
      <c r="N88" s="49"/>
      <c r="O88" s="3"/>
    </row>
    <row r="89" spans="1:15" ht="15.95" customHeight="1" thickBot="1">
      <c r="A89" s="7"/>
      <c r="B89" s="46"/>
      <c r="C89" s="84" t="s">
        <v>171</v>
      </c>
      <c r="D89" s="51"/>
      <c r="E89" s="51"/>
      <c r="F89" s="51"/>
      <c r="G89" s="51"/>
      <c r="H89" s="51"/>
      <c r="I89" s="51"/>
      <c r="J89" s="51"/>
      <c r="K89" s="51"/>
      <c r="L89" s="51"/>
      <c r="M89" s="51"/>
      <c r="N89" s="51"/>
      <c r="O89" s="7"/>
    </row>
    <row r="90" spans="1:15" ht="15.95" customHeight="1" thickBot="1">
      <c r="A90" s="7"/>
      <c r="B90" s="46"/>
      <c r="C90" s="103"/>
      <c r="D90" s="85" t="s">
        <v>172</v>
      </c>
      <c r="E90" s="86"/>
      <c r="F90" s="86"/>
      <c r="G90" s="86"/>
      <c r="H90" s="86"/>
      <c r="I90" s="86"/>
      <c r="J90" s="86"/>
      <c r="K90" s="86"/>
      <c r="L90" s="86"/>
      <c r="M90" s="86"/>
      <c r="N90" s="51"/>
      <c r="O90" s="7"/>
    </row>
    <row r="91" spans="1:15" ht="15.95" customHeight="1">
      <c r="A91" s="7"/>
      <c r="B91" s="46"/>
      <c r="C91" s="84" t="s">
        <v>170</v>
      </c>
      <c r="D91" s="51"/>
      <c r="E91" s="51"/>
      <c r="F91" s="51"/>
      <c r="G91" s="51"/>
      <c r="H91" s="51"/>
      <c r="I91" s="51"/>
      <c r="J91" s="51"/>
      <c r="K91" s="51"/>
      <c r="L91" s="51"/>
      <c r="M91" s="51"/>
      <c r="N91" s="51"/>
      <c r="O91" s="7"/>
    </row>
    <row r="92" spans="1:15">
      <c r="A92" s="7"/>
      <c r="B92" s="47"/>
      <c r="C92" s="48"/>
      <c r="D92" s="48"/>
      <c r="E92" s="48"/>
      <c r="F92" s="48"/>
      <c r="G92" s="48"/>
      <c r="H92" s="48"/>
      <c r="I92" s="48"/>
      <c r="J92" s="48"/>
      <c r="K92" s="48"/>
      <c r="L92" s="48"/>
      <c r="M92" s="48"/>
      <c r="N92" s="48"/>
      <c r="O92" s="7"/>
    </row>
    <row r="93" spans="1:15">
      <c r="A93" s="3"/>
      <c r="B93" s="50" t="s">
        <v>173</v>
      </c>
      <c r="C93" s="49"/>
      <c r="D93" s="49"/>
      <c r="E93" s="49"/>
      <c r="F93" s="49"/>
      <c r="G93" s="49"/>
      <c r="H93" s="49"/>
      <c r="I93" s="49"/>
      <c r="J93" s="49"/>
      <c r="K93" s="49"/>
      <c r="L93" s="49"/>
      <c r="M93" s="49"/>
      <c r="N93" s="49"/>
      <c r="O93" s="3"/>
    </row>
    <row r="94" spans="1:15">
      <c r="A94" s="3"/>
      <c r="B94" s="50" t="s">
        <v>362</v>
      </c>
      <c r="C94" s="49"/>
      <c r="D94" s="49"/>
      <c r="E94" s="49"/>
      <c r="F94" s="49"/>
      <c r="G94" s="49"/>
      <c r="H94" s="49"/>
      <c r="I94" s="49"/>
      <c r="J94" s="49"/>
      <c r="K94" s="49"/>
      <c r="L94" s="49"/>
      <c r="M94" s="49"/>
      <c r="N94" s="49"/>
      <c r="O94" s="3"/>
    </row>
    <row r="95" spans="1:15" ht="15.95" customHeight="1" thickBot="1">
      <c r="A95" s="7"/>
      <c r="B95" s="46"/>
      <c r="C95" s="84" t="s">
        <v>171</v>
      </c>
      <c r="D95" s="51"/>
      <c r="E95" s="51"/>
      <c r="F95" s="51"/>
      <c r="G95" s="51"/>
      <c r="H95" s="51"/>
      <c r="I95" s="51"/>
      <c r="J95" s="51"/>
      <c r="K95" s="51"/>
      <c r="L95" s="51"/>
      <c r="M95" s="51"/>
      <c r="N95" s="51"/>
      <c r="O95" s="7"/>
    </row>
    <row r="96" spans="1:15" ht="15.95" customHeight="1" thickBot="1">
      <c r="A96" s="7"/>
      <c r="B96" s="46"/>
      <c r="C96" s="103"/>
      <c r="D96" s="85" t="s">
        <v>172</v>
      </c>
      <c r="E96" s="86"/>
      <c r="F96" s="86"/>
      <c r="G96" s="86"/>
      <c r="H96" s="86"/>
      <c r="I96" s="86"/>
      <c r="J96" s="86"/>
      <c r="K96" s="86"/>
      <c r="L96" s="86"/>
      <c r="M96" s="86"/>
      <c r="N96" s="51"/>
      <c r="O96" s="7"/>
    </row>
    <row r="97" spans="1:15" ht="15.95" customHeight="1">
      <c r="A97" s="7"/>
      <c r="B97" s="46"/>
      <c r="C97" s="84" t="s">
        <v>170</v>
      </c>
      <c r="D97" s="51"/>
      <c r="E97" s="51"/>
      <c r="F97" s="51"/>
      <c r="G97" s="51"/>
      <c r="H97" s="51"/>
      <c r="I97" s="51"/>
      <c r="J97" s="51"/>
      <c r="K97" s="51"/>
      <c r="L97" s="51"/>
      <c r="M97" s="51"/>
      <c r="N97" s="51"/>
      <c r="O97" s="7"/>
    </row>
    <row r="98" spans="1:15">
      <c r="A98" s="7"/>
      <c r="B98" s="47"/>
      <c r="C98" s="48"/>
      <c r="D98" s="48"/>
      <c r="E98" s="48"/>
      <c r="F98" s="48"/>
      <c r="G98" s="48"/>
      <c r="H98" s="48"/>
      <c r="I98" s="48"/>
      <c r="J98" s="48"/>
      <c r="K98" s="48"/>
      <c r="L98" s="48"/>
      <c r="M98" s="48"/>
      <c r="N98" s="48"/>
      <c r="O98" s="7"/>
    </row>
    <row r="99" spans="1:15">
      <c r="A99" s="3"/>
      <c r="B99" s="50" t="s">
        <v>176</v>
      </c>
      <c r="C99" s="49"/>
      <c r="D99" s="49"/>
      <c r="E99" s="49"/>
      <c r="F99" s="49"/>
      <c r="G99" s="49"/>
      <c r="H99" s="49"/>
      <c r="I99" s="49"/>
      <c r="J99" s="49"/>
      <c r="K99" s="49"/>
      <c r="L99" s="49"/>
      <c r="M99" s="49"/>
      <c r="N99" s="49"/>
      <c r="O99" s="3"/>
    </row>
    <row r="100" spans="1:15">
      <c r="A100" s="3"/>
      <c r="B100" s="50" t="s">
        <v>362</v>
      </c>
      <c r="C100" s="49"/>
      <c r="D100" s="49"/>
      <c r="E100" s="49"/>
      <c r="F100" s="49"/>
      <c r="G100" s="49"/>
      <c r="H100" s="49"/>
      <c r="I100" s="49"/>
      <c r="J100" s="49"/>
      <c r="K100" s="49"/>
      <c r="L100" s="49"/>
      <c r="M100" s="49"/>
      <c r="N100" s="49"/>
      <c r="O100" s="3"/>
    </row>
    <row r="101" spans="1:15" ht="15.95" customHeight="1" thickBot="1">
      <c r="A101" s="7"/>
      <c r="B101" s="46"/>
      <c r="C101" s="84" t="s">
        <v>171</v>
      </c>
      <c r="D101" s="51"/>
      <c r="E101" s="51"/>
      <c r="F101" s="51"/>
      <c r="G101" s="51"/>
      <c r="H101" s="51"/>
      <c r="I101" s="51"/>
      <c r="J101" s="51"/>
      <c r="K101" s="51"/>
      <c r="L101" s="51"/>
      <c r="M101" s="51"/>
      <c r="N101" s="51"/>
      <c r="O101" s="7"/>
    </row>
    <row r="102" spans="1:15" ht="15.95" customHeight="1" thickBot="1">
      <c r="A102" s="7"/>
      <c r="B102" s="46"/>
      <c r="C102" s="103"/>
      <c r="D102" s="85" t="s">
        <v>172</v>
      </c>
      <c r="E102" s="86"/>
      <c r="F102" s="86"/>
      <c r="G102" s="86"/>
      <c r="H102" s="86"/>
      <c r="I102" s="86"/>
      <c r="J102" s="86"/>
      <c r="K102" s="86"/>
      <c r="L102" s="86"/>
      <c r="M102" s="86"/>
      <c r="N102" s="51"/>
      <c r="O102" s="7"/>
    </row>
    <row r="103" spans="1:15" ht="15.95" customHeight="1">
      <c r="A103" s="7"/>
      <c r="B103" s="46"/>
      <c r="C103" s="84" t="s">
        <v>170</v>
      </c>
      <c r="D103" s="51"/>
      <c r="E103" s="51"/>
      <c r="F103" s="51"/>
      <c r="G103" s="51"/>
      <c r="H103" s="51"/>
      <c r="I103" s="51"/>
      <c r="J103" s="51"/>
      <c r="K103" s="51"/>
      <c r="L103" s="51"/>
      <c r="M103" s="51"/>
      <c r="N103" s="51"/>
      <c r="O103" s="7"/>
    </row>
    <row r="104" spans="1:15">
      <c r="A104" s="7"/>
      <c r="B104" s="47"/>
      <c r="C104" s="48"/>
      <c r="D104" s="48"/>
      <c r="E104" s="48"/>
      <c r="F104" s="48"/>
      <c r="G104" s="48"/>
      <c r="H104" s="48"/>
      <c r="I104" s="48"/>
      <c r="J104" s="48"/>
      <c r="K104" s="48"/>
      <c r="L104" s="48"/>
      <c r="M104" s="48"/>
      <c r="N104" s="48"/>
      <c r="O104" s="7"/>
    </row>
    <row r="105" spans="1:15">
      <c r="A105" s="3"/>
      <c r="B105" s="50" t="s">
        <v>177</v>
      </c>
      <c r="C105" s="49"/>
      <c r="D105" s="49"/>
      <c r="E105" s="49"/>
      <c r="F105" s="49"/>
      <c r="G105" s="49"/>
      <c r="H105" s="49"/>
      <c r="I105" s="49"/>
      <c r="J105" s="49"/>
      <c r="K105" s="49"/>
      <c r="L105" s="49"/>
      <c r="M105" s="49"/>
      <c r="N105" s="49"/>
      <c r="O105" s="3"/>
    </row>
    <row r="106" spans="1:15" ht="16.5" thickBot="1">
      <c r="A106" s="3"/>
      <c r="B106" s="50" t="s">
        <v>362</v>
      </c>
      <c r="C106" s="49"/>
      <c r="D106" s="49"/>
      <c r="E106" s="49"/>
      <c r="F106" s="49"/>
      <c r="G106" s="49"/>
      <c r="H106" s="49"/>
      <c r="I106" s="49"/>
      <c r="J106" s="49"/>
      <c r="K106" s="49"/>
      <c r="L106" s="49"/>
      <c r="M106" s="49"/>
      <c r="N106" s="49"/>
      <c r="O106" s="3"/>
    </row>
    <row r="107" spans="1:15" ht="15.95" customHeight="1">
      <c r="A107" s="7"/>
      <c r="B107" s="46"/>
      <c r="C107" s="181"/>
      <c r="D107" s="182"/>
      <c r="E107" s="182"/>
      <c r="F107" s="182"/>
      <c r="G107" s="182"/>
      <c r="H107" s="182"/>
      <c r="I107" s="182"/>
      <c r="J107" s="182"/>
      <c r="K107" s="182"/>
      <c r="L107" s="182"/>
      <c r="M107" s="183"/>
      <c r="N107" s="51"/>
      <c r="O107" s="7"/>
    </row>
    <row r="108" spans="1:15" ht="15.95" customHeight="1" thickBot="1">
      <c r="A108" s="7"/>
      <c r="B108" s="46"/>
      <c r="C108" s="184"/>
      <c r="D108" s="185"/>
      <c r="E108" s="185"/>
      <c r="F108" s="185"/>
      <c r="G108" s="185"/>
      <c r="H108" s="185"/>
      <c r="I108" s="185"/>
      <c r="J108" s="185"/>
      <c r="K108" s="185"/>
      <c r="L108" s="185"/>
      <c r="M108" s="186"/>
      <c r="N108" s="51"/>
      <c r="O108" s="7"/>
    </row>
    <row r="109" spans="1:15">
      <c r="A109" s="7"/>
      <c r="B109" s="47"/>
      <c r="C109" s="48"/>
      <c r="D109" s="48"/>
      <c r="E109" s="48"/>
      <c r="F109" s="48"/>
      <c r="G109" s="48"/>
      <c r="H109" s="48"/>
      <c r="I109" s="48"/>
      <c r="J109" s="48"/>
      <c r="K109" s="48"/>
      <c r="L109" s="48"/>
      <c r="M109" s="48"/>
      <c r="N109" s="48"/>
      <c r="O109" s="7"/>
    </row>
    <row r="110" spans="1:15">
      <c r="A110" s="3"/>
      <c r="B110" s="50" t="s">
        <v>178</v>
      </c>
      <c r="C110" s="49"/>
      <c r="D110" s="49"/>
      <c r="E110" s="49"/>
      <c r="F110" s="49"/>
      <c r="G110" s="49"/>
      <c r="H110" s="49"/>
      <c r="I110" s="49"/>
      <c r="J110" s="49"/>
      <c r="K110" s="49"/>
      <c r="L110" s="49"/>
      <c r="M110" s="49"/>
      <c r="N110" s="49"/>
      <c r="O110" s="3"/>
    </row>
    <row r="111" spans="1:15" ht="15.95" customHeight="1" thickBot="1">
      <c r="A111" s="7"/>
      <c r="B111" s="46"/>
      <c r="C111" s="84" t="s">
        <v>171</v>
      </c>
      <c r="D111" s="51"/>
      <c r="E111" s="51"/>
      <c r="F111" s="51"/>
      <c r="G111" s="51"/>
      <c r="H111" s="51"/>
      <c r="I111" s="51"/>
      <c r="J111" s="51"/>
      <c r="K111" s="51"/>
      <c r="L111" s="51"/>
      <c r="M111" s="51"/>
      <c r="N111" s="51"/>
      <c r="O111" s="7"/>
    </row>
    <row r="112" spans="1:15" ht="15.95" customHeight="1" thickBot="1">
      <c r="A112" s="7"/>
      <c r="B112" s="46"/>
      <c r="C112" s="104"/>
      <c r="D112" s="85" t="s">
        <v>172</v>
      </c>
      <c r="E112" s="86"/>
      <c r="F112" s="86"/>
      <c r="G112" s="86"/>
      <c r="H112" s="86"/>
      <c r="I112" s="86"/>
      <c r="J112" s="86"/>
      <c r="K112" s="86"/>
      <c r="L112" s="86"/>
      <c r="M112" s="86"/>
      <c r="N112" s="51"/>
      <c r="O112" s="7"/>
    </row>
    <row r="113" spans="1:15" ht="15.95" customHeight="1">
      <c r="A113" s="7"/>
      <c r="B113" s="46"/>
      <c r="C113" s="87" t="s">
        <v>179</v>
      </c>
      <c r="D113" s="85"/>
      <c r="E113" s="86"/>
      <c r="F113" s="86"/>
      <c r="G113" s="86"/>
      <c r="H113" s="86"/>
      <c r="I113" s="86"/>
      <c r="J113" s="86"/>
      <c r="K113" s="86"/>
      <c r="L113" s="86"/>
      <c r="M113" s="86"/>
      <c r="N113" s="51"/>
      <c r="O113" s="7"/>
    </row>
    <row r="114" spans="1:15" ht="15.95" customHeight="1">
      <c r="A114" s="7"/>
      <c r="B114" s="46"/>
      <c r="C114" s="84" t="s">
        <v>180</v>
      </c>
      <c r="D114" s="51"/>
      <c r="E114" s="51"/>
      <c r="F114" s="51"/>
      <c r="G114" s="51"/>
      <c r="H114" s="51"/>
      <c r="I114" s="51"/>
      <c r="J114" s="51"/>
      <c r="K114" s="51"/>
      <c r="L114" s="51"/>
      <c r="M114" s="51"/>
      <c r="N114" s="51"/>
      <c r="O114" s="7"/>
    </row>
    <row r="115" spans="1:15">
      <c r="A115" s="7"/>
      <c r="B115" s="47"/>
      <c r="C115" s="48"/>
      <c r="D115" s="48"/>
      <c r="E115" s="48"/>
      <c r="F115" s="48"/>
      <c r="G115" s="48"/>
      <c r="H115" s="48"/>
      <c r="I115" s="48"/>
      <c r="J115" s="48"/>
      <c r="K115" s="48"/>
      <c r="L115" s="48"/>
      <c r="M115" s="48"/>
      <c r="N115" s="48"/>
      <c r="O115" s="7"/>
    </row>
    <row r="116" spans="1:15">
      <c r="A116" s="3"/>
      <c r="B116" s="50" t="s">
        <v>181</v>
      </c>
      <c r="C116" s="49"/>
      <c r="D116" s="49"/>
      <c r="E116" s="49"/>
      <c r="F116" s="49"/>
      <c r="G116" s="49"/>
      <c r="H116" s="49"/>
      <c r="I116" s="49"/>
      <c r="J116" s="49"/>
      <c r="K116" s="49"/>
      <c r="L116" s="49"/>
      <c r="M116" s="49"/>
      <c r="N116" s="49"/>
      <c r="O116" s="3"/>
    </row>
    <row r="117" spans="1:15" ht="15.95" customHeight="1" thickBot="1">
      <c r="A117" s="7"/>
      <c r="B117" s="46"/>
      <c r="C117" s="84" t="s">
        <v>171</v>
      </c>
      <c r="D117" s="51"/>
      <c r="E117" s="51"/>
      <c r="F117" s="51"/>
      <c r="G117" s="51"/>
      <c r="H117" s="51"/>
      <c r="I117" s="51"/>
      <c r="J117" s="51"/>
      <c r="K117" s="51"/>
      <c r="L117" s="51"/>
      <c r="M117" s="51"/>
      <c r="N117" s="51"/>
      <c r="O117" s="7"/>
    </row>
    <row r="118" spans="1:15" ht="15.95" customHeight="1" thickBot="1">
      <c r="A118" s="7"/>
      <c r="B118" s="46"/>
      <c r="C118" s="103"/>
      <c r="D118" s="85" t="s">
        <v>172</v>
      </c>
      <c r="E118" s="86"/>
      <c r="F118" s="86"/>
      <c r="G118" s="86"/>
      <c r="H118" s="86"/>
      <c r="I118" s="86"/>
      <c r="J118" s="86"/>
      <c r="K118" s="86"/>
      <c r="L118" s="86"/>
      <c r="M118" s="86"/>
      <c r="N118" s="51"/>
      <c r="O118" s="7"/>
    </row>
    <row r="119" spans="1:15" ht="15.95" customHeight="1">
      <c r="A119" s="7"/>
      <c r="B119" s="46"/>
      <c r="C119" s="84" t="s">
        <v>170</v>
      </c>
      <c r="D119" s="51"/>
      <c r="E119" s="51"/>
      <c r="F119" s="51"/>
      <c r="G119" s="51"/>
      <c r="H119" s="51"/>
      <c r="I119" s="51"/>
      <c r="J119" s="51"/>
      <c r="K119" s="51"/>
      <c r="L119" s="51"/>
      <c r="M119" s="51"/>
      <c r="N119" s="51"/>
      <c r="O119" s="7"/>
    </row>
    <row r="120" spans="1:15" ht="15.95" customHeight="1">
      <c r="A120" s="7"/>
      <c r="B120" s="46"/>
      <c r="C120" s="84" t="s">
        <v>180</v>
      </c>
      <c r="D120" s="51"/>
      <c r="E120" s="51"/>
      <c r="F120" s="51"/>
      <c r="G120" s="51"/>
      <c r="H120" s="51"/>
      <c r="I120" s="51"/>
      <c r="J120" s="51"/>
      <c r="K120" s="51"/>
      <c r="L120" s="51"/>
      <c r="M120" s="51"/>
      <c r="N120" s="51"/>
      <c r="O120" s="7"/>
    </row>
    <row r="121" spans="1:15">
      <c r="A121" s="7"/>
      <c r="B121" s="47"/>
      <c r="C121" s="48"/>
      <c r="D121" s="48"/>
      <c r="E121" s="48"/>
      <c r="F121" s="48"/>
      <c r="G121" s="48"/>
      <c r="H121" s="48"/>
      <c r="I121" s="48"/>
      <c r="J121" s="48"/>
      <c r="K121" s="48"/>
      <c r="L121" s="48"/>
      <c r="M121" s="48"/>
      <c r="N121" s="48"/>
      <c r="O121" s="7"/>
    </row>
    <row r="122" spans="1:15">
      <c r="A122" s="3"/>
      <c r="B122" s="50" t="s">
        <v>182</v>
      </c>
      <c r="C122" s="49"/>
      <c r="D122" s="49"/>
      <c r="E122" s="49"/>
      <c r="F122" s="49"/>
      <c r="G122" s="49"/>
      <c r="H122" s="49"/>
      <c r="I122" s="49"/>
      <c r="J122" s="49"/>
      <c r="K122" s="49"/>
      <c r="L122" s="49"/>
      <c r="M122" s="49"/>
      <c r="N122" s="49"/>
      <c r="O122" s="3"/>
    </row>
    <row r="123" spans="1:15" ht="15.95" customHeight="1" thickBot="1">
      <c r="A123" s="7"/>
      <c r="B123" s="46"/>
      <c r="C123" s="84" t="s">
        <v>171</v>
      </c>
      <c r="D123" s="51"/>
      <c r="E123" s="51"/>
      <c r="F123" s="51"/>
      <c r="G123" s="51"/>
      <c r="H123" s="51"/>
      <c r="I123" s="51"/>
      <c r="J123" s="51"/>
      <c r="K123" s="51"/>
      <c r="L123" s="51"/>
      <c r="M123" s="51"/>
      <c r="N123" s="51"/>
      <c r="O123" s="7"/>
    </row>
    <row r="124" spans="1:15" ht="15.95" customHeight="1" thickBot="1">
      <c r="A124" s="7"/>
      <c r="B124" s="46"/>
      <c r="C124" s="103"/>
      <c r="D124" s="85" t="s">
        <v>172</v>
      </c>
      <c r="E124" s="86"/>
      <c r="F124" s="86"/>
      <c r="G124" s="86"/>
      <c r="H124" s="86"/>
      <c r="I124" s="86"/>
      <c r="J124" s="86"/>
      <c r="K124" s="86"/>
      <c r="L124" s="86"/>
      <c r="M124" s="86"/>
      <c r="N124" s="51"/>
      <c r="O124" s="7"/>
    </row>
    <row r="125" spans="1:15" ht="15.95" customHeight="1">
      <c r="A125" s="7"/>
      <c r="B125" s="46"/>
      <c r="C125" s="84" t="s">
        <v>170</v>
      </c>
      <c r="D125" s="51"/>
      <c r="E125" s="51"/>
      <c r="F125" s="51"/>
      <c r="G125" s="51"/>
      <c r="H125" s="51"/>
      <c r="I125" s="51"/>
      <c r="J125" s="51"/>
      <c r="K125" s="51"/>
      <c r="L125" s="51"/>
      <c r="M125" s="51"/>
      <c r="N125" s="51"/>
      <c r="O125" s="7"/>
    </row>
    <row r="126" spans="1:15" ht="15.95" customHeight="1">
      <c r="A126" s="7"/>
      <c r="B126" s="46"/>
      <c r="C126" s="84" t="s">
        <v>180</v>
      </c>
      <c r="D126" s="51"/>
      <c r="E126" s="51"/>
      <c r="F126" s="51"/>
      <c r="G126" s="51"/>
      <c r="H126" s="51"/>
      <c r="I126" s="51"/>
      <c r="J126" s="51"/>
      <c r="K126" s="51"/>
      <c r="L126" s="51"/>
      <c r="M126" s="51"/>
      <c r="N126" s="51"/>
      <c r="O126" s="7"/>
    </row>
    <row r="127" spans="1:15">
      <c r="A127" s="7"/>
      <c r="B127" s="47"/>
      <c r="C127" s="48"/>
      <c r="D127" s="48"/>
      <c r="E127" s="48"/>
      <c r="F127" s="48"/>
      <c r="G127" s="48"/>
      <c r="H127" s="48"/>
      <c r="I127" s="48"/>
      <c r="J127" s="48"/>
      <c r="K127" s="48"/>
      <c r="L127" s="48"/>
      <c r="M127" s="48"/>
      <c r="N127" s="48"/>
      <c r="O127" s="7"/>
    </row>
    <row r="128" spans="1:15">
      <c r="A128" s="3" t="s">
        <v>225</v>
      </c>
      <c r="B128" s="50" t="s">
        <v>220</v>
      </c>
      <c r="C128" s="49"/>
      <c r="D128" s="49"/>
      <c r="E128" s="49"/>
      <c r="F128" s="49"/>
      <c r="G128" s="49"/>
      <c r="H128" s="49"/>
      <c r="I128" s="49"/>
      <c r="J128" s="49"/>
      <c r="K128" s="49"/>
      <c r="L128" s="49"/>
      <c r="M128" s="49"/>
      <c r="N128" s="49"/>
      <c r="O128" s="3"/>
    </row>
    <row r="129" spans="1:15">
      <c r="A129" s="3"/>
      <c r="B129" s="50" t="s">
        <v>183</v>
      </c>
      <c r="C129" s="49"/>
      <c r="D129" s="49"/>
      <c r="E129" s="49"/>
      <c r="F129" s="49"/>
      <c r="G129" s="49"/>
      <c r="H129" s="49"/>
      <c r="I129" s="49"/>
      <c r="J129" s="49"/>
      <c r="K129" s="49"/>
      <c r="L129" s="49"/>
      <c r="M129" s="49"/>
      <c r="N129" s="49"/>
      <c r="O129" s="3"/>
    </row>
    <row r="130" spans="1:15" ht="15.95" customHeight="1" thickBot="1">
      <c r="A130" s="7"/>
      <c r="B130" s="46"/>
      <c r="C130" s="84" t="s">
        <v>171</v>
      </c>
      <c r="D130" s="51"/>
      <c r="E130" s="51"/>
      <c r="F130" s="51"/>
      <c r="G130" s="51"/>
      <c r="H130" s="51"/>
      <c r="I130" s="51"/>
      <c r="J130" s="51"/>
      <c r="K130" s="51"/>
      <c r="L130" s="51"/>
      <c r="M130" s="51"/>
      <c r="N130" s="51"/>
      <c r="O130" s="7"/>
    </row>
    <row r="131" spans="1:15" ht="15.95" customHeight="1" thickBot="1">
      <c r="A131" s="7"/>
      <c r="B131" s="46"/>
      <c r="C131" s="103"/>
      <c r="D131" s="85" t="s">
        <v>172</v>
      </c>
      <c r="E131" s="86"/>
      <c r="F131" s="86"/>
      <c r="G131" s="86"/>
      <c r="H131" s="86"/>
      <c r="I131" s="86"/>
      <c r="J131" s="86"/>
      <c r="K131" s="86"/>
      <c r="L131" s="86"/>
      <c r="M131" s="86"/>
      <c r="N131" s="51"/>
      <c r="O131" s="7"/>
    </row>
    <row r="132" spans="1:15" ht="15.95" customHeight="1">
      <c r="A132" s="7"/>
      <c r="B132" s="46"/>
      <c r="C132" s="84" t="s">
        <v>170</v>
      </c>
      <c r="D132" s="51"/>
      <c r="E132" s="51"/>
      <c r="F132" s="51"/>
      <c r="G132" s="51"/>
      <c r="H132" s="51"/>
      <c r="I132" s="51"/>
      <c r="J132" s="51"/>
      <c r="K132" s="51"/>
      <c r="L132" s="51"/>
      <c r="M132" s="51"/>
      <c r="N132" s="51"/>
      <c r="O132" s="7"/>
    </row>
    <row r="133" spans="1:15">
      <c r="A133" s="7"/>
      <c r="B133" s="47"/>
      <c r="C133" s="48"/>
      <c r="D133" s="48"/>
      <c r="E133" s="48"/>
      <c r="F133" s="48"/>
      <c r="G133" s="48"/>
      <c r="H133" s="48"/>
      <c r="I133" s="48"/>
      <c r="J133" s="48"/>
      <c r="K133" s="48"/>
      <c r="L133" s="48"/>
      <c r="M133" s="48"/>
      <c r="N133" s="48"/>
      <c r="O133" s="7"/>
    </row>
    <row r="134" spans="1:15">
      <c r="A134" s="3"/>
      <c r="B134" s="50" t="s">
        <v>184</v>
      </c>
      <c r="C134" s="49"/>
      <c r="D134" s="49"/>
      <c r="E134" s="49"/>
      <c r="F134" s="49"/>
      <c r="G134" s="49"/>
      <c r="H134" s="49"/>
      <c r="I134" s="49"/>
      <c r="J134" s="49"/>
      <c r="K134" s="49"/>
      <c r="L134" s="49"/>
      <c r="M134" s="49"/>
      <c r="N134" s="49"/>
      <c r="O134" s="3"/>
    </row>
    <row r="135" spans="1:15" ht="15.95" customHeight="1" thickBot="1">
      <c r="A135" s="7"/>
      <c r="B135" s="46"/>
      <c r="C135" s="84" t="s">
        <v>171</v>
      </c>
      <c r="D135" s="51"/>
      <c r="E135" s="51"/>
      <c r="F135" s="51"/>
      <c r="G135" s="51"/>
      <c r="H135" s="51"/>
      <c r="I135" s="51"/>
      <c r="J135" s="51"/>
      <c r="K135" s="51"/>
      <c r="L135" s="51"/>
      <c r="M135" s="51"/>
      <c r="N135" s="51"/>
      <c r="O135" s="7"/>
    </row>
    <row r="136" spans="1:15" ht="15.95" customHeight="1" thickBot="1">
      <c r="A136" s="7"/>
      <c r="B136" s="46"/>
      <c r="C136" s="103"/>
      <c r="D136" s="85" t="s">
        <v>172</v>
      </c>
      <c r="E136" s="86"/>
      <c r="F136" s="86"/>
      <c r="G136" s="86"/>
      <c r="H136" s="86"/>
      <c r="I136" s="86"/>
      <c r="J136" s="86"/>
      <c r="K136" s="86"/>
      <c r="L136" s="86"/>
      <c r="M136" s="86"/>
      <c r="N136" s="51"/>
      <c r="O136" s="7"/>
    </row>
    <row r="137" spans="1:15" ht="15.95" customHeight="1">
      <c r="A137" s="7"/>
      <c r="B137" s="46"/>
      <c r="C137" s="84" t="s">
        <v>170</v>
      </c>
      <c r="D137" s="51"/>
      <c r="E137" s="51"/>
      <c r="F137" s="51"/>
      <c r="G137" s="51"/>
      <c r="H137" s="51"/>
      <c r="I137" s="51"/>
      <c r="J137" s="51"/>
      <c r="K137" s="51"/>
      <c r="L137" s="51"/>
      <c r="M137" s="51"/>
      <c r="N137" s="51"/>
      <c r="O137" s="7"/>
    </row>
    <row r="138" spans="1:15">
      <c r="A138" s="7"/>
      <c r="B138" s="47"/>
      <c r="C138" s="48"/>
      <c r="D138" s="48"/>
      <c r="E138" s="48"/>
      <c r="F138" s="48"/>
      <c r="G138" s="48"/>
      <c r="H138" s="48"/>
      <c r="I138" s="48"/>
      <c r="J138" s="48"/>
      <c r="K138" s="48"/>
      <c r="L138" s="48"/>
      <c r="M138" s="48"/>
      <c r="N138" s="48"/>
      <c r="O138" s="7"/>
    </row>
    <row r="139" spans="1:15">
      <c r="A139" s="3"/>
      <c r="B139" s="50" t="s">
        <v>187</v>
      </c>
      <c r="C139" s="49"/>
      <c r="D139" s="49"/>
      <c r="E139" s="49"/>
      <c r="F139" s="49"/>
      <c r="G139" s="49"/>
      <c r="H139" s="49"/>
      <c r="I139" s="49"/>
      <c r="J139" s="49"/>
      <c r="K139" s="49"/>
      <c r="L139" s="49"/>
      <c r="M139" s="49"/>
      <c r="N139" s="49"/>
      <c r="O139" s="3"/>
    </row>
    <row r="140" spans="1:15" ht="15.95" customHeight="1" thickBot="1">
      <c r="A140" s="7"/>
      <c r="B140" s="46"/>
      <c r="C140" s="84" t="s">
        <v>185</v>
      </c>
      <c r="D140" s="51"/>
      <c r="E140" s="51"/>
      <c r="F140" s="51"/>
      <c r="G140" s="51"/>
      <c r="H140" s="51"/>
      <c r="I140" s="51"/>
      <c r="J140" s="51"/>
      <c r="K140" s="51"/>
      <c r="L140" s="51"/>
      <c r="M140" s="51"/>
      <c r="N140" s="51"/>
      <c r="O140" s="7"/>
    </row>
    <row r="141" spans="1:15" ht="15.95" customHeight="1" thickBot="1">
      <c r="A141" s="7"/>
      <c r="B141" s="46"/>
      <c r="C141" s="88" t="s">
        <v>186</v>
      </c>
      <c r="D141" s="103"/>
      <c r="E141" s="85" t="s">
        <v>172</v>
      </c>
      <c r="F141" s="89" t="s">
        <v>188</v>
      </c>
      <c r="G141" s="86"/>
      <c r="H141" s="86"/>
      <c r="I141" s="86"/>
      <c r="J141" s="86"/>
      <c r="K141" s="86"/>
      <c r="L141" s="86"/>
      <c r="M141" s="86"/>
      <c r="N141" s="51"/>
      <c r="O141" s="7"/>
    </row>
    <row r="142" spans="1:15" ht="15.95" customHeight="1">
      <c r="A142" s="7"/>
      <c r="B142" s="46"/>
      <c r="C142" s="84" t="s">
        <v>170</v>
      </c>
      <c r="D142" s="51"/>
      <c r="E142" s="51"/>
      <c r="F142" s="51"/>
      <c r="G142" s="51"/>
      <c r="H142" s="51"/>
      <c r="I142" s="51"/>
      <c r="J142" s="51"/>
      <c r="K142" s="51"/>
      <c r="L142" s="51"/>
      <c r="M142" s="51"/>
      <c r="N142" s="51"/>
      <c r="O142" s="7"/>
    </row>
    <row r="143" spans="1:15" ht="16.5" thickBot="1">
      <c r="A143" s="7"/>
      <c r="B143" s="47"/>
      <c r="C143" s="48"/>
      <c r="D143" s="48"/>
      <c r="E143" s="48"/>
      <c r="F143" s="48"/>
      <c r="G143" s="48"/>
      <c r="H143" s="48"/>
      <c r="I143" s="48"/>
      <c r="J143" s="48"/>
      <c r="K143" s="48"/>
      <c r="L143" s="48"/>
      <c r="M143" s="48"/>
      <c r="N143" s="48"/>
      <c r="O143" s="7"/>
    </row>
    <row r="144" spans="1:15" ht="20.25" thickBot="1">
      <c r="A144" s="146" t="s">
        <v>32</v>
      </c>
      <c r="B144" s="147"/>
      <c r="C144" s="147"/>
      <c r="D144" s="147"/>
      <c r="E144" s="147"/>
      <c r="F144" s="147"/>
      <c r="G144" s="147"/>
      <c r="H144" s="147"/>
      <c r="I144" s="147"/>
      <c r="J144" s="147"/>
      <c r="K144" s="148"/>
      <c r="L144" s="5"/>
    </row>
    <row r="145" spans="1:15" ht="9" customHeight="1">
      <c r="A145" s="34"/>
      <c r="B145" s="34"/>
      <c r="C145" s="34"/>
      <c r="D145" s="34"/>
      <c r="E145" s="34"/>
      <c r="F145" s="34"/>
      <c r="G145" s="34"/>
      <c r="H145" s="34"/>
      <c r="I145" s="34"/>
      <c r="J145" s="34"/>
      <c r="K145" s="34"/>
      <c r="L145" s="5"/>
    </row>
    <row r="146" spans="1:15">
      <c r="A146" s="3" t="s">
        <v>232</v>
      </c>
      <c r="B146" s="12" t="s">
        <v>333</v>
      </c>
      <c r="C146" s="15"/>
      <c r="D146" s="15"/>
      <c r="E146" s="15"/>
      <c r="F146" s="15"/>
      <c r="G146" s="15"/>
      <c r="H146" s="15"/>
      <c r="I146" s="15"/>
      <c r="J146" s="15"/>
      <c r="K146" s="15"/>
      <c r="L146" s="15"/>
      <c r="M146" s="15"/>
      <c r="N146" s="15"/>
      <c r="O146" s="15"/>
    </row>
    <row r="147" spans="1:15">
      <c r="A147" s="3"/>
      <c r="B147" s="12" t="s">
        <v>334</v>
      </c>
      <c r="C147" s="15"/>
      <c r="D147" s="15"/>
      <c r="E147" s="15"/>
      <c r="F147" s="15"/>
      <c r="G147" s="15"/>
      <c r="H147" s="15"/>
      <c r="I147" s="15"/>
      <c r="J147" s="15"/>
      <c r="K147" s="15"/>
      <c r="L147" s="15"/>
      <c r="M147" s="15"/>
      <c r="N147" s="15"/>
      <c r="O147" s="15"/>
    </row>
    <row r="148" spans="1:15">
      <c r="B148" s="16"/>
      <c r="C148" s="16"/>
      <c r="D148" s="16"/>
      <c r="E148" s="16"/>
      <c r="F148" s="16"/>
      <c r="G148" s="16"/>
      <c r="H148" s="16"/>
      <c r="I148" s="16"/>
      <c r="J148" s="16"/>
      <c r="K148" s="16"/>
      <c r="L148" s="16"/>
      <c r="M148" s="16"/>
      <c r="N148" s="16"/>
    </row>
    <row r="149" spans="1:15">
      <c r="B149" s="16"/>
      <c r="C149" s="16"/>
      <c r="D149" s="16"/>
      <c r="E149" s="16"/>
      <c r="F149" s="16"/>
      <c r="G149" s="16"/>
      <c r="H149" s="16"/>
      <c r="I149" s="16"/>
      <c r="J149" s="16"/>
      <c r="K149" s="16"/>
      <c r="L149" s="16"/>
      <c r="M149" s="16"/>
      <c r="N149" s="16"/>
    </row>
    <row r="150" spans="1:15">
      <c r="B150" s="16"/>
      <c r="C150" s="16"/>
      <c r="D150" s="16"/>
      <c r="E150" s="16"/>
      <c r="F150" s="16"/>
      <c r="G150" s="16"/>
      <c r="H150" s="16"/>
      <c r="I150" s="16"/>
      <c r="J150" s="16"/>
      <c r="K150" s="16"/>
      <c r="L150" s="16"/>
      <c r="M150" s="16"/>
      <c r="N150" s="16"/>
    </row>
    <row r="151" spans="1:15">
      <c r="B151" s="16"/>
      <c r="C151" s="16"/>
      <c r="D151" s="16"/>
      <c r="E151" s="16"/>
      <c r="F151" s="16"/>
      <c r="G151" s="16"/>
      <c r="H151" s="16"/>
      <c r="I151" s="16"/>
      <c r="J151" s="16"/>
      <c r="K151" s="16"/>
      <c r="L151" s="16"/>
      <c r="M151" s="16"/>
      <c r="N151" s="16"/>
    </row>
    <row r="152" spans="1:15" ht="15.75" customHeight="1">
      <c r="A152" s="34"/>
      <c r="B152" s="34"/>
      <c r="C152" s="34"/>
      <c r="D152" s="34"/>
      <c r="E152" s="34"/>
      <c r="F152" s="34"/>
      <c r="G152" s="34"/>
      <c r="H152" s="34"/>
      <c r="I152" s="34"/>
      <c r="J152" s="34"/>
      <c r="K152" s="34"/>
      <c r="L152" s="5"/>
    </row>
    <row r="153" spans="1:15" ht="15.75" customHeight="1">
      <c r="A153" s="3" t="s">
        <v>233</v>
      </c>
      <c r="B153" s="141" t="s">
        <v>368</v>
      </c>
      <c r="C153" s="141"/>
      <c r="D153" s="141"/>
      <c r="E153" s="141"/>
      <c r="F153" s="141"/>
      <c r="G153" s="141"/>
      <c r="H153" s="141"/>
      <c r="I153" s="141"/>
      <c r="J153" s="141"/>
      <c r="K153" s="141"/>
      <c r="L153" s="141"/>
      <c r="M153" s="141"/>
      <c r="N153" s="141"/>
      <c r="O153" s="141"/>
    </row>
    <row r="154" spans="1:15" ht="15.75" customHeight="1">
      <c r="A154" s="3"/>
      <c r="B154" s="140" t="s">
        <v>22</v>
      </c>
      <c r="C154" s="141"/>
      <c r="D154" s="141"/>
      <c r="E154" s="141"/>
      <c r="F154" s="141"/>
      <c r="G154" s="141"/>
      <c r="H154" s="141"/>
      <c r="I154" s="141"/>
      <c r="J154" s="141"/>
      <c r="K154" s="141"/>
      <c r="L154" s="141"/>
      <c r="M154" s="141"/>
      <c r="N154" s="141"/>
      <c r="O154" s="141"/>
    </row>
    <row r="155" spans="1:15" ht="33.75" customHeight="1">
      <c r="B155" s="179" t="s">
        <v>9</v>
      </c>
      <c r="C155" s="179"/>
      <c r="D155" s="179"/>
      <c r="E155" s="149" t="s">
        <v>400</v>
      </c>
      <c r="F155" s="150"/>
      <c r="G155" s="151"/>
      <c r="H155" s="149" t="s">
        <v>401</v>
      </c>
      <c r="I155" s="150"/>
      <c r="J155" s="151"/>
      <c r="K155" s="138" t="s">
        <v>367</v>
      </c>
      <c r="L155" s="138"/>
      <c r="M155" s="138"/>
      <c r="N155" s="138"/>
    </row>
    <row r="156" spans="1:15" ht="15.75" customHeight="1">
      <c r="A156" s="1">
        <v>1</v>
      </c>
      <c r="B156" s="137"/>
      <c r="C156" s="108"/>
      <c r="D156" s="109"/>
      <c r="E156" s="116"/>
      <c r="F156" s="117"/>
      <c r="G156" s="118"/>
      <c r="H156" s="108"/>
      <c r="I156" s="108"/>
      <c r="J156" s="109"/>
      <c r="K156" s="110"/>
      <c r="L156" s="111"/>
      <c r="M156" s="111"/>
      <c r="N156" s="112"/>
    </row>
    <row r="157" spans="1:15" ht="15.75" customHeight="1">
      <c r="A157" s="1">
        <v>2</v>
      </c>
      <c r="B157" s="137"/>
      <c r="C157" s="108"/>
      <c r="D157" s="109"/>
      <c r="E157" s="116"/>
      <c r="F157" s="117"/>
      <c r="G157" s="118"/>
      <c r="H157" s="139"/>
      <c r="I157" s="108"/>
      <c r="J157" s="109"/>
      <c r="K157" s="110"/>
      <c r="L157" s="111"/>
      <c r="M157" s="111"/>
      <c r="N157" s="112"/>
    </row>
    <row r="158" spans="1:15" ht="15.75" customHeight="1">
      <c r="A158" s="1">
        <v>3</v>
      </c>
      <c r="B158" s="137"/>
      <c r="C158" s="108"/>
      <c r="D158" s="109"/>
      <c r="E158" s="116"/>
      <c r="F158" s="117"/>
      <c r="G158" s="118"/>
      <c r="H158" s="108"/>
      <c r="I158" s="108"/>
      <c r="J158" s="109"/>
      <c r="K158" s="110"/>
      <c r="L158" s="111"/>
      <c r="M158" s="111"/>
      <c r="N158" s="112"/>
    </row>
    <row r="159" spans="1:15" ht="15.75" customHeight="1">
      <c r="A159" s="1">
        <v>4</v>
      </c>
      <c r="B159" s="137"/>
      <c r="C159" s="108"/>
      <c r="D159" s="109"/>
      <c r="E159" s="116"/>
      <c r="F159" s="117"/>
      <c r="G159" s="118"/>
      <c r="H159" s="108"/>
      <c r="I159" s="108"/>
      <c r="J159" s="109"/>
      <c r="K159" s="110"/>
      <c r="L159" s="111"/>
      <c r="M159" s="111"/>
      <c r="N159" s="112"/>
    </row>
    <row r="160" spans="1:15" ht="15.75" customHeight="1">
      <c r="A160" s="1">
        <v>5</v>
      </c>
      <c r="B160" s="137"/>
      <c r="C160" s="108"/>
      <c r="D160" s="109"/>
      <c r="E160" s="116"/>
      <c r="F160" s="117"/>
      <c r="G160" s="118"/>
      <c r="H160" s="108"/>
      <c r="I160" s="108"/>
      <c r="J160" s="109"/>
      <c r="K160" s="110"/>
      <c r="L160" s="111"/>
      <c r="M160" s="111"/>
      <c r="N160" s="112"/>
    </row>
    <row r="161" spans="1:14" ht="15.75" customHeight="1">
      <c r="A161" s="1">
        <v>6</v>
      </c>
      <c r="B161" s="137"/>
      <c r="C161" s="108"/>
      <c r="D161" s="109"/>
      <c r="E161" s="116"/>
      <c r="F161" s="117"/>
      <c r="G161" s="118"/>
      <c r="H161" s="108"/>
      <c r="I161" s="108"/>
      <c r="J161" s="109"/>
      <c r="K161" s="110"/>
      <c r="L161" s="111"/>
      <c r="M161" s="111"/>
      <c r="N161" s="112"/>
    </row>
    <row r="162" spans="1:14" ht="15.75" customHeight="1">
      <c r="A162" s="1">
        <v>7</v>
      </c>
      <c r="B162" s="137"/>
      <c r="C162" s="108"/>
      <c r="D162" s="109"/>
      <c r="E162" s="116"/>
      <c r="F162" s="117"/>
      <c r="G162" s="118"/>
      <c r="H162" s="108"/>
      <c r="I162" s="108"/>
      <c r="J162" s="109"/>
      <c r="K162" s="110"/>
      <c r="L162" s="111"/>
      <c r="M162" s="111"/>
      <c r="N162" s="112"/>
    </row>
    <row r="163" spans="1:14" ht="15.75" customHeight="1">
      <c r="A163" s="1">
        <v>8</v>
      </c>
      <c r="B163" s="137"/>
      <c r="C163" s="108"/>
      <c r="D163" s="109"/>
      <c r="E163" s="116"/>
      <c r="F163" s="117"/>
      <c r="G163" s="118"/>
      <c r="H163" s="108"/>
      <c r="I163" s="108"/>
      <c r="J163" s="109"/>
      <c r="K163" s="110"/>
      <c r="L163" s="111"/>
      <c r="M163" s="111"/>
      <c r="N163" s="112"/>
    </row>
    <row r="164" spans="1:14" ht="15.75" customHeight="1">
      <c r="A164" s="1">
        <v>9</v>
      </c>
      <c r="B164" s="137"/>
      <c r="C164" s="108"/>
      <c r="D164" s="109"/>
      <c r="E164" s="116"/>
      <c r="F164" s="117"/>
      <c r="G164" s="118"/>
      <c r="H164" s="108"/>
      <c r="I164" s="108"/>
      <c r="J164" s="109"/>
      <c r="K164" s="110"/>
      <c r="L164" s="111"/>
      <c r="M164" s="111"/>
      <c r="N164" s="112"/>
    </row>
    <row r="165" spans="1:14" ht="15.75" customHeight="1">
      <c r="A165" s="1">
        <v>10</v>
      </c>
      <c r="B165" s="137"/>
      <c r="C165" s="108"/>
      <c r="D165" s="109"/>
      <c r="E165" s="116"/>
      <c r="F165" s="117"/>
      <c r="G165" s="118"/>
      <c r="H165" s="108"/>
      <c r="I165" s="108"/>
      <c r="J165" s="109"/>
      <c r="K165" s="110"/>
      <c r="L165" s="111"/>
      <c r="M165" s="111"/>
      <c r="N165" s="112"/>
    </row>
    <row r="166" spans="1:14" ht="15.75" customHeight="1">
      <c r="A166" s="1">
        <v>11</v>
      </c>
      <c r="B166" s="137"/>
      <c r="C166" s="108"/>
      <c r="D166" s="109"/>
      <c r="E166" s="116"/>
      <c r="F166" s="117"/>
      <c r="G166" s="118"/>
      <c r="H166" s="108"/>
      <c r="I166" s="108"/>
      <c r="J166" s="109"/>
      <c r="K166" s="110"/>
      <c r="L166" s="111"/>
      <c r="M166" s="111"/>
      <c r="N166" s="112"/>
    </row>
    <row r="167" spans="1:14" ht="15.75" customHeight="1">
      <c r="A167" s="1">
        <v>12</v>
      </c>
      <c r="B167" s="137"/>
      <c r="C167" s="108"/>
      <c r="D167" s="109"/>
      <c r="E167" s="116"/>
      <c r="F167" s="117"/>
      <c r="G167" s="118"/>
      <c r="H167" s="108"/>
      <c r="I167" s="108"/>
      <c r="J167" s="109"/>
      <c r="K167" s="110"/>
      <c r="L167" s="111"/>
      <c r="M167" s="111"/>
      <c r="N167" s="112"/>
    </row>
    <row r="168" spans="1:14" ht="15.75" customHeight="1">
      <c r="A168" s="1">
        <v>13</v>
      </c>
      <c r="B168" s="137"/>
      <c r="C168" s="108"/>
      <c r="D168" s="109"/>
      <c r="E168" s="116"/>
      <c r="F168" s="117"/>
      <c r="G168" s="118"/>
      <c r="H168" s="108"/>
      <c r="I168" s="108"/>
      <c r="J168" s="109"/>
      <c r="K168" s="110"/>
      <c r="L168" s="111"/>
      <c r="M168" s="111"/>
      <c r="N168" s="112"/>
    </row>
    <row r="169" spans="1:14" ht="15.75" customHeight="1">
      <c r="A169" s="1">
        <v>14</v>
      </c>
      <c r="B169" s="137"/>
      <c r="C169" s="108"/>
      <c r="D169" s="109"/>
      <c r="E169" s="116"/>
      <c r="F169" s="117"/>
      <c r="G169" s="118"/>
      <c r="H169" s="108"/>
      <c r="I169" s="108"/>
      <c r="J169" s="109"/>
      <c r="K169" s="110"/>
      <c r="L169" s="111"/>
      <c r="M169" s="111"/>
      <c r="N169" s="112"/>
    </row>
    <row r="170" spans="1:14" ht="15.75" customHeight="1">
      <c r="A170" s="1">
        <v>15</v>
      </c>
      <c r="B170" s="137"/>
      <c r="C170" s="108"/>
      <c r="D170" s="109"/>
      <c r="E170" s="116"/>
      <c r="F170" s="117"/>
      <c r="G170" s="118"/>
      <c r="H170" s="108"/>
      <c r="I170" s="108"/>
      <c r="J170" s="109"/>
      <c r="K170" s="110"/>
      <c r="L170" s="111"/>
      <c r="M170" s="111"/>
      <c r="N170" s="112"/>
    </row>
    <row r="171" spans="1:14" ht="15.75" customHeight="1">
      <c r="A171" s="1">
        <v>16</v>
      </c>
      <c r="B171" s="137"/>
      <c r="C171" s="108"/>
      <c r="D171" s="109"/>
      <c r="E171" s="116"/>
      <c r="F171" s="117"/>
      <c r="G171" s="118"/>
      <c r="H171" s="108"/>
      <c r="I171" s="108"/>
      <c r="J171" s="109"/>
      <c r="K171" s="110"/>
      <c r="L171" s="111"/>
      <c r="M171" s="111"/>
      <c r="N171" s="112"/>
    </row>
    <row r="172" spans="1:14" ht="15.75" customHeight="1">
      <c r="A172" s="1">
        <v>17</v>
      </c>
      <c r="B172" s="137"/>
      <c r="C172" s="108"/>
      <c r="D172" s="109"/>
      <c r="E172" s="116"/>
      <c r="F172" s="117"/>
      <c r="G172" s="118"/>
      <c r="H172" s="108"/>
      <c r="I172" s="108"/>
      <c r="J172" s="109"/>
      <c r="K172" s="110"/>
      <c r="L172" s="111"/>
      <c r="M172" s="111"/>
      <c r="N172" s="112"/>
    </row>
    <row r="173" spans="1:14" ht="15.75" customHeight="1">
      <c r="A173" s="1">
        <v>18</v>
      </c>
      <c r="B173" s="137"/>
      <c r="C173" s="108"/>
      <c r="D173" s="109"/>
      <c r="E173" s="116"/>
      <c r="F173" s="117"/>
      <c r="G173" s="118"/>
      <c r="H173" s="108"/>
      <c r="I173" s="108"/>
      <c r="J173" s="109"/>
      <c r="K173" s="110"/>
      <c r="L173" s="111"/>
      <c r="M173" s="111"/>
      <c r="N173" s="112"/>
    </row>
    <row r="174" spans="1:14" ht="15.75" customHeight="1">
      <c r="A174" s="1">
        <v>19</v>
      </c>
      <c r="B174" s="137"/>
      <c r="C174" s="108"/>
      <c r="D174" s="109"/>
      <c r="E174" s="116"/>
      <c r="F174" s="117"/>
      <c r="G174" s="118"/>
      <c r="H174" s="108"/>
      <c r="I174" s="108"/>
      <c r="J174" s="109"/>
      <c r="K174" s="110"/>
      <c r="L174" s="111"/>
      <c r="M174" s="111"/>
      <c r="N174" s="112"/>
    </row>
    <row r="175" spans="1:14" ht="15.75" customHeight="1">
      <c r="A175" s="1">
        <v>20</v>
      </c>
      <c r="B175" s="137"/>
      <c r="C175" s="108"/>
      <c r="D175" s="109"/>
      <c r="E175" s="116"/>
      <c r="F175" s="117"/>
      <c r="G175" s="118"/>
      <c r="H175" s="108"/>
      <c r="I175" s="108"/>
      <c r="J175" s="109"/>
      <c r="K175" s="110"/>
      <c r="L175" s="111"/>
      <c r="M175" s="111"/>
      <c r="N175" s="112"/>
    </row>
    <row r="176" spans="1:14" ht="15.75" customHeight="1">
      <c r="A176" s="34"/>
      <c r="B176" s="34"/>
      <c r="C176" s="34"/>
      <c r="D176" s="34"/>
      <c r="E176" s="34"/>
      <c r="F176" s="34"/>
      <c r="G176" s="34"/>
      <c r="H176" s="34"/>
      <c r="I176" s="34"/>
      <c r="J176" s="34"/>
      <c r="K176" s="34"/>
      <c r="L176" s="5"/>
    </row>
    <row r="177" spans="1:15" ht="6.75" customHeight="1" thickBot="1">
      <c r="A177" s="34"/>
      <c r="B177" s="34"/>
      <c r="C177" s="34"/>
      <c r="D177" s="34"/>
      <c r="E177" s="34"/>
      <c r="F177" s="34"/>
      <c r="G177" s="34"/>
      <c r="H177" s="34"/>
      <c r="I177" s="34"/>
      <c r="J177" s="34"/>
      <c r="K177" s="34"/>
      <c r="L177" s="5"/>
    </row>
    <row r="178" spans="1:15" ht="22.5" customHeight="1" thickBot="1">
      <c r="A178" s="134" t="s">
        <v>335</v>
      </c>
      <c r="B178" s="135"/>
      <c r="C178" s="135"/>
      <c r="D178" s="135"/>
      <c r="E178" s="135"/>
      <c r="F178" s="135"/>
      <c r="G178" s="135"/>
      <c r="H178" s="135"/>
      <c r="I178" s="135"/>
      <c r="J178" s="135"/>
      <c r="K178" s="135"/>
      <c r="L178" s="135"/>
      <c r="M178" s="136"/>
      <c r="N178" s="35"/>
    </row>
    <row r="179" spans="1:15" ht="9" customHeight="1">
      <c r="A179" s="34"/>
      <c r="B179" s="34"/>
      <c r="C179" s="34"/>
      <c r="D179" s="34"/>
      <c r="E179" s="34"/>
      <c r="F179" s="34"/>
      <c r="G179" s="34"/>
      <c r="H179" s="34"/>
      <c r="I179" s="34"/>
      <c r="J179" s="34"/>
      <c r="K179" s="34"/>
      <c r="L179" s="5"/>
    </row>
    <row r="180" spans="1:15">
      <c r="A180" s="3" t="s">
        <v>234</v>
      </c>
      <c r="B180" s="3" t="s">
        <v>363</v>
      </c>
      <c r="C180" s="3"/>
      <c r="D180" s="3"/>
      <c r="E180" s="3"/>
      <c r="F180" s="3"/>
      <c r="G180" s="3"/>
      <c r="H180" s="3"/>
      <c r="I180" s="3"/>
      <c r="J180" s="3"/>
      <c r="K180" s="3"/>
      <c r="L180" s="3"/>
      <c r="M180" s="3"/>
      <c r="N180" s="3"/>
      <c r="O180" s="3"/>
    </row>
    <row r="181" spans="1:15">
      <c r="B181" s="2"/>
      <c r="C181" s="2"/>
      <c r="D181" s="2"/>
      <c r="E181" s="2"/>
      <c r="F181" s="2"/>
      <c r="G181" s="2"/>
      <c r="H181" s="2"/>
      <c r="I181" s="2"/>
      <c r="J181" s="2"/>
      <c r="K181" s="2"/>
      <c r="L181" s="16"/>
      <c r="M181" s="16"/>
      <c r="N181" s="16"/>
    </row>
    <row r="182" spans="1:15">
      <c r="B182" s="2"/>
      <c r="C182" s="2"/>
      <c r="D182" s="2"/>
      <c r="E182" s="2"/>
      <c r="F182" s="2"/>
      <c r="G182" s="2"/>
      <c r="H182" s="2"/>
      <c r="I182" s="2"/>
      <c r="J182" s="2"/>
      <c r="K182" s="2"/>
      <c r="L182" s="16"/>
      <c r="M182" s="16"/>
      <c r="N182" s="16"/>
    </row>
    <row r="183" spans="1:15">
      <c r="B183" s="7" t="s">
        <v>235</v>
      </c>
      <c r="C183" s="7"/>
      <c r="D183" s="7"/>
      <c r="E183" s="7"/>
      <c r="F183" s="7"/>
      <c r="G183" s="7"/>
      <c r="H183" s="7"/>
      <c r="I183" s="7"/>
      <c r="J183" s="7"/>
      <c r="K183" s="7"/>
    </row>
    <row r="184" spans="1:15">
      <c r="B184" s="7"/>
      <c r="C184" s="7"/>
      <c r="D184" s="7"/>
      <c r="E184" s="7"/>
      <c r="F184" s="7"/>
      <c r="G184" s="7"/>
      <c r="H184" s="7"/>
      <c r="I184" s="7"/>
      <c r="J184" s="7"/>
      <c r="K184" s="7"/>
    </row>
    <row r="185" spans="1:15">
      <c r="A185" s="3" t="s">
        <v>10</v>
      </c>
      <c r="B185" s="3" t="s">
        <v>402</v>
      </c>
      <c r="C185" s="3"/>
      <c r="D185" s="3"/>
      <c r="E185" s="3"/>
      <c r="F185" s="3"/>
      <c r="G185" s="3"/>
      <c r="H185" s="3"/>
      <c r="I185" s="3"/>
      <c r="J185" s="3"/>
      <c r="K185" s="3"/>
      <c r="L185" s="3"/>
      <c r="M185" s="3"/>
      <c r="N185" s="3"/>
      <c r="O185" s="3"/>
    </row>
    <row r="186" spans="1:15">
      <c r="A186" s="3"/>
      <c r="B186" s="3" t="s">
        <v>403</v>
      </c>
      <c r="C186" s="3"/>
      <c r="D186" s="3"/>
      <c r="E186" s="3"/>
      <c r="F186" s="3"/>
      <c r="G186" s="3"/>
      <c r="H186" s="3"/>
      <c r="I186" s="3"/>
      <c r="J186" s="3"/>
      <c r="K186" s="3"/>
      <c r="L186" s="3"/>
      <c r="M186" s="3"/>
      <c r="N186" s="3"/>
      <c r="O186" s="3"/>
    </row>
    <row r="187" spans="1:15">
      <c r="A187" s="3"/>
      <c r="B187" s="3" t="s">
        <v>336</v>
      </c>
      <c r="C187" s="3"/>
      <c r="D187" s="3"/>
      <c r="E187" s="3"/>
      <c r="F187" s="3"/>
      <c r="G187" s="3"/>
      <c r="H187" s="3"/>
      <c r="I187" s="3"/>
      <c r="J187" s="3"/>
      <c r="K187" s="3"/>
      <c r="L187" s="3"/>
      <c r="M187" s="3"/>
      <c r="N187" s="3"/>
      <c r="O187" s="3"/>
    </row>
    <row r="188" spans="1:15" ht="15.75" customHeight="1">
      <c r="B188" s="96" t="s">
        <v>309</v>
      </c>
      <c r="C188" s="97" t="s">
        <v>337</v>
      </c>
      <c r="D188" s="2"/>
      <c r="E188" s="2"/>
      <c r="F188" s="2"/>
      <c r="G188" s="2"/>
      <c r="H188" s="2"/>
      <c r="I188" s="2"/>
      <c r="J188" s="2"/>
      <c r="K188" s="2"/>
      <c r="L188" s="16"/>
      <c r="M188" s="16"/>
      <c r="N188" s="16"/>
    </row>
    <row r="189" spans="1:15" ht="15.75" customHeight="1">
      <c r="B189" s="96" t="s">
        <v>310</v>
      </c>
      <c r="C189" s="97" t="s">
        <v>338</v>
      </c>
      <c r="D189" s="2"/>
      <c r="E189" s="2"/>
      <c r="F189" s="2"/>
      <c r="G189" s="2"/>
      <c r="H189" s="2"/>
      <c r="I189" s="2"/>
      <c r="J189" s="2"/>
      <c r="K189" s="2"/>
      <c r="L189" s="16"/>
      <c r="M189" s="16"/>
      <c r="N189" s="16"/>
    </row>
    <row r="190" spans="1:15" ht="15.75" customHeight="1">
      <c r="B190" s="96" t="s">
        <v>305</v>
      </c>
      <c r="C190" s="97" t="s">
        <v>339</v>
      </c>
      <c r="D190" s="2"/>
      <c r="E190" s="2"/>
      <c r="F190" s="2"/>
      <c r="G190" s="2"/>
      <c r="H190" s="2"/>
      <c r="I190" s="2"/>
      <c r="J190" s="2"/>
      <c r="K190" s="2"/>
      <c r="L190" s="16"/>
      <c r="M190" s="16"/>
      <c r="N190" s="16"/>
    </row>
    <row r="191" spans="1:15">
      <c r="L191" s="29"/>
    </row>
    <row r="192" spans="1:15">
      <c r="A192" s="3" t="s">
        <v>115</v>
      </c>
      <c r="B192" s="22" t="s">
        <v>340</v>
      </c>
      <c r="C192" s="22"/>
      <c r="D192" s="22"/>
      <c r="E192" s="23"/>
      <c r="F192" s="22"/>
      <c r="G192" s="22"/>
      <c r="H192" s="22"/>
      <c r="I192" s="23"/>
      <c r="J192" s="22"/>
      <c r="K192" s="22"/>
      <c r="L192" s="22"/>
      <c r="M192" s="3"/>
      <c r="N192" s="3"/>
      <c r="O192" s="3"/>
    </row>
    <row r="193" spans="1:15" ht="15.95" customHeight="1">
      <c r="A193" s="7"/>
      <c r="B193" s="95" t="s">
        <v>303</v>
      </c>
      <c r="C193" s="84" t="s">
        <v>341</v>
      </c>
      <c r="D193" s="51"/>
      <c r="E193" s="51"/>
      <c r="F193" s="51"/>
      <c r="G193" s="51"/>
      <c r="H193" s="51"/>
      <c r="I193" s="51"/>
      <c r="J193" s="51"/>
      <c r="K193" s="51"/>
      <c r="L193" s="51"/>
      <c r="M193" s="51"/>
      <c r="N193" s="51"/>
      <c r="O193" s="7"/>
    </row>
    <row r="194" spans="1:15" ht="15.95" customHeight="1">
      <c r="A194" s="7"/>
      <c r="B194" s="95" t="s">
        <v>304</v>
      </c>
      <c r="C194" s="84" t="s">
        <v>342</v>
      </c>
      <c r="D194" s="51"/>
      <c r="E194" s="51"/>
      <c r="F194" s="51"/>
      <c r="G194" s="51"/>
      <c r="H194" s="51"/>
      <c r="I194" s="51"/>
      <c r="J194" s="51"/>
      <c r="K194" s="51"/>
      <c r="L194" s="51"/>
      <c r="M194" s="51"/>
      <c r="N194" s="51"/>
      <c r="O194" s="7"/>
    </row>
    <row r="195" spans="1:15" ht="15.95" customHeight="1">
      <c r="A195" s="7"/>
      <c r="B195" s="95" t="s">
        <v>305</v>
      </c>
      <c r="C195" s="84" t="s">
        <v>311</v>
      </c>
      <c r="D195" s="51"/>
      <c r="E195" s="51"/>
      <c r="F195" s="51"/>
      <c r="G195" s="51"/>
      <c r="H195" s="51"/>
      <c r="I195" s="51"/>
      <c r="J195" s="51"/>
      <c r="K195" s="51"/>
      <c r="L195" s="51"/>
      <c r="M195" s="51"/>
      <c r="N195" s="51"/>
      <c r="O195" s="7"/>
    </row>
    <row r="196" spans="1:15" ht="15.95" customHeight="1">
      <c r="A196" s="7"/>
      <c r="B196" s="95" t="s">
        <v>306</v>
      </c>
      <c r="C196" s="84" t="s">
        <v>301</v>
      </c>
      <c r="D196" s="51"/>
      <c r="E196" s="51"/>
      <c r="F196" s="51"/>
      <c r="G196" s="51"/>
      <c r="H196" s="51"/>
      <c r="I196" s="51"/>
      <c r="J196" s="51"/>
      <c r="K196" s="51"/>
      <c r="L196" s="51"/>
      <c r="M196" s="51"/>
      <c r="N196" s="51"/>
      <c r="O196" s="7"/>
    </row>
    <row r="197" spans="1:15" ht="15.95" customHeight="1">
      <c r="A197" s="7"/>
      <c r="B197" s="95" t="s">
        <v>307</v>
      </c>
      <c r="C197" s="84" t="s">
        <v>312</v>
      </c>
      <c r="D197" s="51"/>
      <c r="E197" s="51"/>
      <c r="F197" s="51"/>
      <c r="G197" s="51"/>
      <c r="H197" s="51"/>
      <c r="I197" s="51"/>
      <c r="J197" s="51"/>
      <c r="K197" s="51"/>
      <c r="L197" s="51"/>
      <c r="M197" s="51"/>
      <c r="N197" s="51"/>
      <c r="O197" s="7"/>
    </row>
    <row r="198" spans="1:15" ht="15.95" customHeight="1" thickBot="1">
      <c r="A198" s="7"/>
      <c r="B198" s="95" t="s">
        <v>366</v>
      </c>
      <c r="C198" s="84" t="s">
        <v>272</v>
      </c>
      <c r="D198" s="51"/>
      <c r="E198" s="51"/>
      <c r="F198" s="51"/>
      <c r="G198" s="51"/>
      <c r="H198" s="51"/>
      <c r="I198" s="51"/>
      <c r="J198" s="51"/>
      <c r="K198" s="51"/>
      <c r="L198" s="51"/>
      <c r="M198" s="51"/>
      <c r="N198" s="51"/>
      <c r="O198" s="7"/>
    </row>
    <row r="199" spans="1:15" ht="15.95" customHeight="1" thickBot="1">
      <c r="A199" s="7"/>
      <c r="B199" s="46"/>
      <c r="C199" s="152"/>
      <c r="D199" s="153"/>
      <c r="E199" s="153"/>
      <c r="F199" s="153"/>
      <c r="G199" s="153"/>
      <c r="H199" s="153"/>
      <c r="I199" s="153"/>
      <c r="J199" s="153"/>
      <c r="K199" s="153"/>
      <c r="L199" s="153"/>
      <c r="M199" s="154"/>
      <c r="N199" s="51"/>
      <c r="O199" s="7"/>
    </row>
    <row r="200" spans="1:15">
      <c r="B200" s="6"/>
      <c r="C200" s="6"/>
      <c r="D200" s="6"/>
      <c r="E200" s="21"/>
      <c r="F200" s="6"/>
      <c r="G200" s="6"/>
      <c r="H200" s="6"/>
      <c r="I200" s="21"/>
      <c r="J200" s="6"/>
      <c r="K200" s="6"/>
      <c r="L200" s="37"/>
    </row>
    <row r="201" spans="1:15">
      <c r="A201" s="3" t="s">
        <v>236</v>
      </c>
      <c r="B201" s="199" t="s">
        <v>237</v>
      </c>
      <c r="C201" s="200"/>
      <c r="D201" s="200"/>
      <c r="E201" s="200"/>
      <c r="F201" s="200"/>
      <c r="G201" s="200"/>
      <c r="H201" s="200"/>
      <c r="I201" s="200"/>
      <c r="J201" s="200"/>
      <c r="K201" s="200"/>
      <c r="L201" s="3"/>
      <c r="M201" s="3"/>
      <c r="N201" s="3"/>
      <c r="O201" s="3"/>
    </row>
    <row r="202" spans="1:15" s="5" customFormat="1">
      <c r="A202" s="1"/>
      <c r="B202" s="33"/>
      <c r="C202" s="33"/>
      <c r="D202" s="33"/>
      <c r="E202" s="33"/>
      <c r="F202" s="33"/>
      <c r="G202" s="33"/>
      <c r="H202" s="33"/>
      <c r="I202" s="33"/>
      <c r="J202" s="33"/>
      <c r="K202" s="33"/>
      <c r="L202" s="45"/>
      <c r="M202" s="45"/>
      <c r="N202" s="45"/>
    </row>
    <row r="203" spans="1:15" s="5" customFormat="1">
      <c r="A203" s="1"/>
      <c r="B203" s="38" t="s">
        <v>314</v>
      </c>
      <c r="C203" s="33"/>
      <c r="D203" s="33"/>
      <c r="E203" s="33"/>
      <c r="F203" s="33"/>
      <c r="G203" s="33"/>
      <c r="H203" s="33"/>
      <c r="I203" s="33"/>
      <c r="J203" s="33"/>
      <c r="K203" s="33"/>
      <c r="L203" s="45"/>
      <c r="M203" s="45"/>
      <c r="N203" s="45"/>
    </row>
    <row r="204" spans="1:15">
      <c r="B204" s="17"/>
      <c r="C204" s="17"/>
      <c r="D204" s="17"/>
      <c r="E204" s="17"/>
      <c r="F204" s="17"/>
      <c r="G204" s="17"/>
      <c r="H204" s="17"/>
      <c r="I204" s="17"/>
      <c r="J204" s="17"/>
      <c r="K204" s="17"/>
      <c r="L204" s="16"/>
      <c r="M204" s="17"/>
      <c r="N204" s="16"/>
      <c r="O204" s="7"/>
    </row>
    <row r="205" spans="1:15">
      <c r="B205" s="17"/>
      <c r="C205" s="17"/>
      <c r="D205" s="17"/>
      <c r="E205" s="17"/>
      <c r="F205" s="17"/>
      <c r="G205" s="17"/>
      <c r="H205" s="17"/>
      <c r="I205" s="17"/>
      <c r="J205" s="17"/>
      <c r="K205" s="17"/>
      <c r="L205" s="16"/>
      <c r="M205" s="16"/>
      <c r="N205" s="16"/>
      <c r="O205" s="7"/>
    </row>
    <row r="206" spans="1:15">
      <c r="B206" s="17"/>
      <c r="C206" s="17"/>
      <c r="D206" s="17"/>
      <c r="E206" s="17"/>
      <c r="F206" s="17"/>
      <c r="G206" s="17"/>
      <c r="H206" s="17"/>
      <c r="I206" s="17"/>
      <c r="J206" s="17"/>
      <c r="K206" s="17"/>
      <c r="L206" s="16"/>
      <c r="M206" s="16"/>
      <c r="N206" s="16"/>
      <c r="O206" s="7"/>
    </row>
    <row r="207" spans="1:15">
      <c r="B207" s="17"/>
      <c r="C207" s="17"/>
      <c r="D207" s="17"/>
      <c r="E207" s="17"/>
      <c r="F207" s="17"/>
      <c r="G207" s="17"/>
      <c r="H207" s="17"/>
      <c r="I207" s="17"/>
      <c r="J207" s="17"/>
      <c r="K207" s="17"/>
      <c r="L207" s="16"/>
      <c r="M207" s="16"/>
      <c r="N207" s="16"/>
      <c r="O207" s="7"/>
    </row>
    <row r="208" spans="1:15" ht="16.5" thickBot="1">
      <c r="B208" s="17"/>
      <c r="C208" s="17"/>
      <c r="D208" s="17"/>
      <c r="E208" s="17"/>
      <c r="F208" s="17"/>
      <c r="G208" s="17"/>
      <c r="H208" s="17"/>
      <c r="I208" s="17"/>
      <c r="J208" s="17"/>
      <c r="K208" s="17"/>
      <c r="L208" s="16"/>
      <c r="M208" s="16"/>
      <c r="N208" s="16"/>
      <c r="O208" s="7"/>
    </row>
    <row r="209" spans="1:15" ht="16.5" thickBot="1">
      <c r="B209" s="17"/>
      <c r="C209" s="119"/>
      <c r="D209" s="120"/>
      <c r="E209" s="120"/>
      <c r="F209" s="120"/>
      <c r="G209" s="120"/>
      <c r="H209" s="120"/>
      <c r="I209" s="120"/>
      <c r="J209" s="120"/>
      <c r="K209" s="120"/>
      <c r="L209" s="120"/>
      <c r="M209" s="121"/>
      <c r="N209" s="16"/>
      <c r="O209" s="7"/>
    </row>
    <row r="210" spans="1:15" ht="17.25" customHeight="1">
      <c r="B210" s="17"/>
      <c r="C210" s="17"/>
      <c r="D210" s="17"/>
      <c r="E210" s="17"/>
      <c r="F210" s="17"/>
      <c r="G210" s="17"/>
      <c r="H210" s="17"/>
      <c r="I210" s="17"/>
      <c r="J210" s="17"/>
      <c r="K210" s="17"/>
      <c r="L210" s="16"/>
      <c r="M210" s="16"/>
      <c r="N210" s="16"/>
      <c r="O210" s="7"/>
    </row>
    <row r="211" spans="1:15" ht="16.5" thickBot="1">
      <c r="B211" s="17"/>
      <c r="C211" s="17"/>
      <c r="D211" s="17"/>
      <c r="E211" s="17"/>
      <c r="F211" s="17"/>
      <c r="G211" s="17"/>
      <c r="H211" s="17"/>
      <c r="I211" s="17"/>
      <c r="J211" s="17"/>
      <c r="K211" s="17"/>
      <c r="L211" s="16"/>
      <c r="M211" s="16"/>
      <c r="N211" s="16"/>
      <c r="O211" s="7"/>
    </row>
    <row r="212" spans="1:15" ht="16.5" thickBot="1">
      <c r="B212" s="17"/>
      <c r="C212" s="119"/>
      <c r="D212" s="120"/>
      <c r="E212" s="120"/>
      <c r="F212" s="120"/>
      <c r="G212" s="120"/>
      <c r="H212" s="120"/>
      <c r="I212" s="120"/>
      <c r="J212" s="120"/>
      <c r="K212" s="120"/>
      <c r="L212" s="120"/>
      <c r="M212" s="121"/>
      <c r="N212" s="16"/>
      <c r="O212" s="7"/>
    </row>
    <row r="213" spans="1:15">
      <c r="B213" s="17"/>
      <c r="C213" s="17"/>
      <c r="D213" s="17"/>
      <c r="E213" s="17"/>
      <c r="F213" s="17"/>
      <c r="G213" s="17"/>
      <c r="H213" s="17"/>
      <c r="I213" s="17"/>
      <c r="J213" s="17"/>
      <c r="K213" s="17"/>
      <c r="L213" s="16"/>
      <c r="M213" s="16"/>
      <c r="N213" s="16"/>
      <c r="O213" s="7"/>
    </row>
    <row r="214" spans="1:15">
      <c r="B214" s="7"/>
      <c r="C214" s="7"/>
      <c r="D214" s="7"/>
      <c r="E214" s="7"/>
      <c r="F214" s="7"/>
      <c r="G214" s="7"/>
      <c r="H214" s="7"/>
      <c r="I214" s="7"/>
      <c r="J214" s="7"/>
      <c r="K214" s="7"/>
      <c r="L214" s="7"/>
      <c r="M214" s="7"/>
      <c r="N214" s="7"/>
      <c r="O214" s="7"/>
    </row>
    <row r="215" spans="1:15">
      <c r="A215" s="3" t="s">
        <v>238</v>
      </c>
      <c r="B215" s="3" t="s">
        <v>343</v>
      </c>
      <c r="C215" s="9"/>
      <c r="D215" s="9"/>
      <c r="E215" s="3"/>
      <c r="F215" s="3"/>
      <c r="G215" s="3"/>
      <c r="H215" s="3"/>
      <c r="I215" s="3"/>
      <c r="J215" s="3"/>
      <c r="K215" s="3"/>
      <c r="L215" s="3"/>
      <c r="M215" s="3"/>
      <c r="N215" s="3"/>
      <c r="O215" s="3"/>
    </row>
    <row r="216" spans="1:15">
      <c r="A216" s="3"/>
      <c r="B216" s="3" t="s">
        <v>344</v>
      </c>
      <c r="C216" s="9"/>
      <c r="D216" s="9"/>
      <c r="E216" s="3"/>
      <c r="F216" s="3"/>
      <c r="G216" s="3"/>
      <c r="H216" s="3"/>
      <c r="I216" s="3"/>
      <c r="J216" s="3"/>
      <c r="K216" s="3"/>
      <c r="L216" s="3"/>
      <c r="M216" s="3"/>
      <c r="N216" s="3"/>
      <c r="O216" s="3"/>
    </row>
    <row r="217" spans="1:15">
      <c r="A217" s="18"/>
      <c r="B217" s="16"/>
      <c r="C217" s="39"/>
      <c r="D217" s="39"/>
      <c r="E217" s="16"/>
      <c r="F217" s="16"/>
      <c r="G217" s="16"/>
      <c r="H217" s="16"/>
      <c r="I217" s="16"/>
      <c r="J217" s="16"/>
      <c r="K217" s="16"/>
      <c r="L217" s="16"/>
      <c r="M217" s="16"/>
      <c r="N217" s="16"/>
      <c r="O217" s="7"/>
    </row>
    <row r="218" spans="1:15">
      <c r="A218" s="18"/>
      <c r="B218" s="16"/>
      <c r="C218" s="39"/>
      <c r="D218" s="39"/>
      <c r="E218" s="16"/>
      <c r="F218" s="16"/>
      <c r="G218" s="16"/>
      <c r="H218" s="16"/>
      <c r="I218" s="16"/>
      <c r="J218" s="16"/>
      <c r="K218" s="16"/>
      <c r="L218" s="16"/>
      <c r="M218" s="16"/>
      <c r="N218" s="16"/>
      <c r="O218" s="7"/>
    </row>
    <row r="219" spans="1:15">
      <c r="A219" s="18"/>
      <c r="B219" s="16"/>
      <c r="C219" s="39"/>
      <c r="D219" s="39"/>
      <c r="E219" s="16"/>
      <c r="F219" s="16"/>
      <c r="G219" s="16"/>
      <c r="H219" s="16"/>
      <c r="I219" s="16"/>
      <c r="J219" s="16"/>
      <c r="K219" s="16"/>
      <c r="L219" s="16"/>
      <c r="M219" s="16"/>
      <c r="N219" s="16"/>
      <c r="O219" s="7"/>
    </row>
    <row r="221" spans="1:15" ht="15.75" customHeight="1">
      <c r="A221" s="3" t="s">
        <v>239</v>
      </c>
      <c r="B221" s="22" t="s">
        <v>240</v>
      </c>
      <c r="C221" s="22"/>
      <c r="D221" s="22"/>
      <c r="E221" s="23"/>
      <c r="F221" s="22"/>
      <c r="G221" s="22"/>
      <c r="H221" s="22"/>
      <c r="I221" s="23"/>
      <c r="J221" s="22"/>
      <c r="K221" s="22"/>
      <c r="L221" s="22"/>
      <c r="M221" s="3"/>
      <c r="N221" s="3"/>
      <c r="O221" s="3"/>
    </row>
    <row r="222" spans="1:15" ht="15.75" customHeight="1">
      <c r="A222" s="7"/>
      <c r="B222" s="37" t="s">
        <v>33</v>
      </c>
      <c r="C222" s="6"/>
      <c r="D222" s="6"/>
      <c r="E222" s="21"/>
      <c r="F222" s="6"/>
      <c r="G222" s="6"/>
      <c r="H222" s="6"/>
      <c r="I222" s="21"/>
      <c r="J222" s="6"/>
      <c r="K222" s="6"/>
      <c r="L222" s="6"/>
      <c r="M222" s="7"/>
      <c r="N222" s="7"/>
      <c r="O222" s="7"/>
    </row>
    <row r="223" spans="1:15" ht="15.75" customHeight="1" thickBot="1">
      <c r="A223" s="7"/>
      <c r="B223" s="37" t="s">
        <v>34</v>
      </c>
      <c r="C223" s="6"/>
      <c r="D223" s="6"/>
      <c r="E223" s="21"/>
      <c r="F223" s="6"/>
      <c r="G223" s="6"/>
      <c r="H223" s="6"/>
      <c r="I223" s="21"/>
      <c r="J223" s="6"/>
      <c r="K223" s="6"/>
      <c r="L223" s="6"/>
      <c r="M223" s="7"/>
      <c r="N223" s="7"/>
      <c r="O223" s="7"/>
    </row>
    <row r="224" spans="1:15" ht="15.75" customHeight="1">
      <c r="A224" s="7"/>
      <c r="B224" s="125"/>
      <c r="C224" s="126"/>
      <c r="D224" s="126"/>
      <c r="E224" s="126"/>
      <c r="F224" s="126"/>
      <c r="G224" s="126"/>
      <c r="H224" s="126"/>
      <c r="I224" s="126"/>
      <c r="J224" s="126"/>
      <c r="K224" s="126"/>
      <c r="L224" s="126"/>
      <c r="M224" s="126"/>
      <c r="N224" s="127"/>
      <c r="O224" s="7"/>
    </row>
    <row r="225" spans="1:15" ht="15.75" customHeight="1">
      <c r="A225" s="7"/>
      <c r="B225" s="128"/>
      <c r="C225" s="129"/>
      <c r="D225" s="129"/>
      <c r="E225" s="129"/>
      <c r="F225" s="129"/>
      <c r="G225" s="129"/>
      <c r="H225" s="129"/>
      <c r="I225" s="129"/>
      <c r="J225" s="129"/>
      <c r="K225" s="129"/>
      <c r="L225" s="129"/>
      <c r="M225" s="129"/>
      <c r="N225" s="130"/>
      <c r="O225" s="7"/>
    </row>
    <row r="226" spans="1:15" ht="15.75" customHeight="1">
      <c r="A226" s="7"/>
      <c r="B226" s="128"/>
      <c r="C226" s="129"/>
      <c r="D226" s="129"/>
      <c r="E226" s="129"/>
      <c r="F226" s="129"/>
      <c r="G226" s="129"/>
      <c r="H226" s="129"/>
      <c r="I226" s="129"/>
      <c r="J226" s="129"/>
      <c r="K226" s="129"/>
      <c r="L226" s="129"/>
      <c r="M226" s="129"/>
      <c r="N226" s="130"/>
      <c r="O226" s="7"/>
    </row>
    <row r="227" spans="1:15" ht="15.75" customHeight="1">
      <c r="A227" s="7"/>
      <c r="B227" s="128"/>
      <c r="C227" s="129"/>
      <c r="D227" s="129"/>
      <c r="E227" s="129"/>
      <c r="F227" s="129"/>
      <c r="G227" s="129"/>
      <c r="H227" s="129"/>
      <c r="I227" s="129"/>
      <c r="J227" s="129"/>
      <c r="K227" s="129"/>
      <c r="L227" s="129"/>
      <c r="M227" s="129"/>
      <c r="N227" s="130"/>
      <c r="O227" s="7"/>
    </row>
    <row r="228" spans="1:15" ht="15.75" customHeight="1" thickBot="1">
      <c r="A228" s="7"/>
      <c r="B228" s="131"/>
      <c r="C228" s="132"/>
      <c r="D228" s="132"/>
      <c r="E228" s="132"/>
      <c r="F228" s="132"/>
      <c r="G228" s="132"/>
      <c r="H228" s="132"/>
      <c r="I228" s="132"/>
      <c r="J228" s="132"/>
      <c r="K228" s="132"/>
      <c r="L228" s="132"/>
      <c r="M228" s="132"/>
      <c r="N228" s="133"/>
      <c r="O228" s="7"/>
    </row>
    <row r="229" spans="1:15" ht="15.75" customHeight="1">
      <c r="A229" s="7"/>
      <c r="B229" s="98"/>
      <c r="C229" s="98"/>
      <c r="D229" s="98"/>
      <c r="E229" s="98"/>
      <c r="F229" s="98"/>
      <c r="G229" s="98"/>
      <c r="H229" s="98"/>
      <c r="I229" s="98"/>
      <c r="J229" s="98"/>
      <c r="K229" s="98"/>
      <c r="L229" s="98"/>
      <c r="M229" s="98"/>
      <c r="N229" s="98"/>
      <c r="O229" s="7"/>
    </row>
    <row r="230" spans="1:15" ht="15.75" customHeight="1">
      <c r="A230" s="3" t="s">
        <v>241</v>
      </c>
      <c r="B230" s="50" t="s">
        <v>318</v>
      </c>
      <c r="C230" s="70"/>
      <c r="D230" s="70"/>
      <c r="E230" s="70"/>
      <c r="F230" s="70"/>
      <c r="G230" s="70"/>
      <c r="H230" s="70"/>
      <c r="I230" s="70"/>
      <c r="J230" s="70"/>
      <c r="K230" s="70"/>
      <c r="L230" s="70"/>
      <c r="M230" s="70"/>
      <c r="N230" s="70"/>
      <c r="O230" s="3"/>
    </row>
    <row r="231" spans="1:15" ht="15.75" customHeight="1">
      <c r="A231" s="3"/>
      <c r="B231" s="50" t="s">
        <v>332</v>
      </c>
      <c r="C231" s="70"/>
      <c r="D231" s="70"/>
      <c r="E231" s="70"/>
      <c r="F231" s="70"/>
      <c r="G231" s="70"/>
      <c r="H231" s="70"/>
      <c r="I231" s="70"/>
      <c r="J231" s="70"/>
      <c r="K231" s="70"/>
      <c r="L231" s="70"/>
      <c r="M231" s="70"/>
      <c r="N231" s="70"/>
      <c r="O231" s="3"/>
    </row>
    <row r="232" spans="1:15" ht="15.75" customHeight="1">
      <c r="A232" s="7"/>
      <c r="B232" s="100"/>
      <c r="C232" s="100"/>
      <c r="D232" s="100"/>
      <c r="E232" s="100"/>
      <c r="F232" s="100"/>
      <c r="G232" s="100"/>
      <c r="H232" s="100"/>
      <c r="I232" s="100"/>
      <c r="J232" s="100"/>
      <c r="K232" s="100"/>
      <c r="L232" s="100"/>
      <c r="M232" s="100"/>
      <c r="N232" s="100"/>
      <c r="O232" s="7"/>
    </row>
    <row r="233" spans="1:15" ht="15.75" customHeight="1">
      <c r="A233" s="7"/>
      <c r="B233" s="100"/>
      <c r="C233" s="100"/>
      <c r="D233" s="100"/>
      <c r="E233" s="100"/>
      <c r="F233" s="100"/>
      <c r="G233" s="100"/>
      <c r="H233" s="100"/>
      <c r="I233" s="100"/>
      <c r="J233" s="100"/>
      <c r="K233" s="100"/>
      <c r="L233" s="100"/>
      <c r="M233" s="100"/>
      <c r="N233" s="100"/>
      <c r="O233" s="7"/>
    </row>
    <row r="234" spans="1:15" ht="15.75" customHeight="1">
      <c r="A234" s="7"/>
      <c r="B234" s="100"/>
      <c r="C234" s="100"/>
      <c r="D234" s="100"/>
      <c r="E234" s="100"/>
      <c r="F234" s="100"/>
      <c r="G234" s="100"/>
      <c r="H234" s="100"/>
      <c r="I234" s="100"/>
      <c r="J234" s="100"/>
      <c r="K234" s="100"/>
      <c r="L234" s="100"/>
      <c r="M234" s="100"/>
      <c r="N234" s="100"/>
      <c r="O234" s="7"/>
    </row>
    <row r="235" spans="1:15" ht="15.75" customHeight="1">
      <c r="A235" s="7"/>
      <c r="B235" s="100"/>
      <c r="C235" s="100"/>
      <c r="D235" s="100"/>
      <c r="E235" s="100"/>
      <c r="F235" s="100"/>
      <c r="G235" s="100"/>
      <c r="H235" s="100"/>
      <c r="I235" s="100"/>
      <c r="J235" s="100"/>
      <c r="K235" s="100"/>
      <c r="L235" s="100"/>
      <c r="M235" s="100"/>
      <c r="N235" s="100"/>
      <c r="O235" s="7"/>
    </row>
    <row r="236" spans="1:15" ht="15.75" customHeight="1">
      <c r="A236" s="7"/>
      <c r="B236" s="100"/>
      <c r="C236" s="100"/>
      <c r="D236" s="100"/>
      <c r="E236" s="100"/>
      <c r="F236" s="100"/>
      <c r="G236" s="100"/>
      <c r="H236" s="100"/>
      <c r="I236" s="100"/>
      <c r="J236" s="100"/>
      <c r="K236" s="100"/>
      <c r="L236" s="100"/>
      <c r="M236" s="100"/>
      <c r="N236" s="100"/>
      <c r="O236" s="7"/>
    </row>
    <row r="237" spans="1:15" ht="15.75" customHeight="1" thickBot="1">
      <c r="A237" s="7"/>
      <c r="B237" s="100"/>
      <c r="C237" s="100"/>
      <c r="D237" s="100"/>
      <c r="E237" s="100"/>
      <c r="F237" s="100"/>
      <c r="G237" s="100"/>
      <c r="H237" s="100"/>
      <c r="I237" s="100"/>
      <c r="J237" s="100"/>
      <c r="K237" s="100"/>
      <c r="L237" s="100"/>
      <c r="M237" s="100"/>
      <c r="N237" s="100"/>
      <c r="O237" s="7"/>
    </row>
    <row r="238" spans="1:15" ht="15.75" customHeight="1" thickBot="1">
      <c r="A238" s="7"/>
      <c r="B238" s="100"/>
      <c r="C238" s="152"/>
      <c r="D238" s="153"/>
      <c r="E238" s="153"/>
      <c r="F238" s="153"/>
      <c r="G238" s="153"/>
      <c r="H238" s="153"/>
      <c r="I238" s="153"/>
      <c r="J238" s="153"/>
      <c r="K238" s="153"/>
      <c r="L238" s="153"/>
      <c r="M238" s="154"/>
      <c r="N238" s="100"/>
      <c r="O238" s="7"/>
    </row>
    <row r="239" spans="1:15" ht="15.75" customHeight="1">
      <c r="A239" s="7"/>
      <c r="B239" s="100"/>
      <c r="C239" s="100"/>
      <c r="D239" s="100"/>
      <c r="E239" s="100"/>
      <c r="F239" s="100"/>
      <c r="G239" s="100"/>
      <c r="H239" s="100"/>
      <c r="I239" s="100"/>
      <c r="J239" s="100"/>
      <c r="K239" s="100"/>
      <c r="L239" s="100"/>
      <c r="M239" s="100"/>
      <c r="N239" s="100"/>
      <c r="O239" s="7"/>
    </row>
    <row r="240" spans="1:15" ht="15.75" customHeight="1">
      <c r="A240" s="7"/>
      <c r="B240" s="47"/>
      <c r="C240" s="98"/>
      <c r="D240" s="98"/>
      <c r="E240" s="98"/>
      <c r="F240" s="98"/>
      <c r="G240" s="98"/>
      <c r="H240" s="98"/>
      <c r="I240" s="98"/>
      <c r="J240" s="98"/>
      <c r="K240" s="98"/>
      <c r="L240" s="98"/>
      <c r="M240" s="98"/>
      <c r="N240" s="98"/>
      <c r="O240" s="7"/>
    </row>
    <row r="241" spans="1:15">
      <c r="A241" s="3" t="s">
        <v>329</v>
      </c>
      <c r="B241" s="50" t="s">
        <v>260</v>
      </c>
      <c r="C241" s="49"/>
      <c r="D241" s="49"/>
      <c r="E241" s="49"/>
      <c r="F241" s="49"/>
      <c r="G241" s="49"/>
      <c r="H241" s="49"/>
      <c r="I241" s="49"/>
      <c r="J241" s="49"/>
      <c r="K241" s="49"/>
      <c r="L241" s="49"/>
      <c r="M241" s="49"/>
      <c r="N241" s="49"/>
      <c r="O241" s="3"/>
    </row>
    <row r="242" spans="1:15" ht="15.95" customHeight="1">
      <c r="A242" s="7"/>
      <c r="B242" s="46"/>
      <c r="C242" s="84" t="s">
        <v>261</v>
      </c>
      <c r="D242" s="51"/>
      <c r="E242" s="51"/>
      <c r="F242" s="51"/>
      <c r="G242" s="51"/>
      <c r="H242" s="51"/>
      <c r="I242" s="51"/>
      <c r="J242" s="51"/>
      <c r="K242" s="51"/>
      <c r="L242" s="51"/>
      <c r="M242" s="51"/>
      <c r="N242" s="51"/>
      <c r="O242" s="7"/>
    </row>
    <row r="243" spans="1:15" ht="15.95" customHeight="1">
      <c r="A243" s="7"/>
      <c r="B243" s="46"/>
      <c r="C243" s="84" t="s">
        <v>262</v>
      </c>
      <c r="D243" s="51"/>
      <c r="E243" s="51"/>
      <c r="F243" s="51"/>
      <c r="G243" s="51"/>
      <c r="H243" s="51"/>
      <c r="I243" s="51"/>
      <c r="J243" s="51"/>
      <c r="K243" s="51"/>
      <c r="L243" s="51"/>
      <c r="M243" s="51"/>
      <c r="N243" s="51"/>
      <c r="O243" s="7"/>
    </row>
    <row r="244" spans="1:15" ht="15.95" customHeight="1">
      <c r="A244" s="7"/>
      <c r="B244" s="46"/>
      <c r="C244" s="84" t="s">
        <v>263</v>
      </c>
      <c r="D244" s="51"/>
      <c r="E244" s="51"/>
      <c r="F244" s="51"/>
      <c r="G244" s="51"/>
      <c r="H244" s="51"/>
      <c r="I244" s="51"/>
      <c r="J244" s="51"/>
      <c r="K244" s="51"/>
      <c r="L244" s="51"/>
      <c r="M244" s="51"/>
      <c r="N244" s="51"/>
      <c r="O244" s="7"/>
    </row>
    <row r="245" spans="1:15" ht="15.95" customHeight="1">
      <c r="A245" s="7"/>
      <c r="B245" s="46"/>
      <c r="C245" s="84" t="s">
        <v>264</v>
      </c>
      <c r="D245" s="51"/>
      <c r="E245" s="51"/>
      <c r="F245" s="51"/>
      <c r="G245" s="51"/>
      <c r="H245" s="51"/>
      <c r="I245" s="51"/>
      <c r="J245" s="51"/>
      <c r="K245" s="51"/>
      <c r="L245" s="51"/>
      <c r="M245" s="51"/>
      <c r="N245" s="51"/>
      <c r="O245" s="7"/>
    </row>
    <row r="246" spans="1:15" ht="15.95" customHeight="1">
      <c r="A246" s="7"/>
      <c r="B246" s="46"/>
      <c r="C246" s="84" t="s">
        <v>265</v>
      </c>
      <c r="D246" s="51"/>
      <c r="E246" s="51"/>
      <c r="F246" s="51"/>
      <c r="G246" s="51"/>
      <c r="H246" s="51"/>
      <c r="I246" s="51"/>
      <c r="J246" s="51"/>
      <c r="K246" s="51"/>
      <c r="L246" s="51"/>
      <c r="M246" s="51"/>
      <c r="N246" s="51"/>
      <c r="O246" s="7"/>
    </row>
    <row r="247" spans="1:15" ht="15.95" customHeight="1">
      <c r="A247" s="7"/>
      <c r="B247" s="46"/>
      <c r="C247" s="84" t="s">
        <v>267</v>
      </c>
      <c r="D247" s="51"/>
      <c r="E247" s="51"/>
      <c r="F247" s="51"/>
      <c r="G247" s="51"/>
      <c r="H247" s="51"/>
      <c r="I247" s="51"/>
      <c r="J247" s="51"/>
      <c r="K247" s="51"/>
      <c r="L247" s="51"/>
      <c r="M247" s="51"/>
      <c r="N247" s="51"/>
      <c r="O247" s="7"/>
    </row>
    <row r="248" spans="1:15" ht="15.95" customHeight="1">
      <c r="A248" s="7"/>
      <c r="B248" s="46"/>
      <c r="C248" s="84" t="s">
        <v>268</v>
      </c>
      <c r="D248" s="51"/>
      <c r="E248" s="51"/>
      <c r="F248" s="51"/>
      <c r="G248" s="51"/>
      <c r="H248" s="51"/>
      <c r="I248" s="51"/>
      <c r="J248" s="51"/>
      <c r="K248" s="51"/>
      <c r="L248" s="51"/>
      <c r="M248" s="51"/>
      <c r="N248" s="51"/>
      <c r="O248" s="7"/>
    </row>
    <row r="249" spans="1:15" ht="15.95" customHeight="1">
      <c r="A249" s="7"/>
      <c r="B249" s="46"/>
      <c r="C249" s="84" t="s">
        <v>364</v>
      </c>
      <c r="D249" s="51"/>
      <c r="E249" s="51"/>
      <c r="F249" s="51"/>
      <c r="G249" s="51"/>
      <c r="H249" s="51"/>
      <c r="I249" s="51"/>
      <c r="J249" s="51"/>
      <c r="K249" s="51"/>
      <c r="L249" s="51"/>
      <c r="M249" s="51"/>
      <c r="N249" s="51"/>
      <c r="O249" s="7"/>
    </row>
    <row r="250" spans="1:15" ht="15.95" customHeight="1">
      <c r="A250" s="7"/>
      <c r="B250" s="46"/>
      <c r="C250" s="84" t="s">
        <v>269</v>
      </c>
      <c r="D250" s="51"/>
      <c r="E250" s="51"/>
      <c r="F250" s="51"/>
      <c r="G250" s="51"/>
      <c r="H250" s="51"/>
      <c r="I250" s="51"/>
      <c r="J250" s="51"/>
      <c r="K250" s="51"/>
      <c r="L250" s="51"/>
      <c r="M250" s="51"/>
      <c r="N250" s="51"/>
      <c r="O250" s="7"/>
    </row>
    <row r="251" spans="1:15" ht="15.95" customHeight="1" thickBot="1">
      <c r="A251" s="7"/>
      <c r="B251" s="46"/>
      <c r="C251" s="84" t="s">
        <v>272</v>
      </c>
      <c r="D251" s="51"/>
      <c r="E251" s="51"/>
      <c r="F251" s="51"/>
      <c r="G251" s="51"/>
      <c r="H251" s="51"/>
      <c r="I251" s="51"/>
      <c r="J251" s="51"/>
      <c r="K251" s="51"/>
      <c r="L251" s="51"/>
      <c r="M251" s="51"/>
      <c r="N251" s="51"/>
      <c r="O251" s="7"/>
    </row>
    <row r="252" spans="1:15" ht="15.95" customHeight="1" thickBot="1">
      <c r="A252" s="7"/>
      <c r="B252" s="46"/>
      <c r="C252" s="152"/>
      <c r="D252" s="153"/>
      <c r="E252" s="153"/>
      <c r="F252" s="153"/>
      <c r="G252" s="153"/>
      <c r="H252" s="153"/>
      <c r="I252" s="153"/>
      <c r="J252" s="153"/>
      <c r="K252" s="153"/>
      <c r="L252" s="153"/>
      <c r="M252" s="154"/>
      <c r="N252" s="51"/>
      <c r="O252" s="7"/>
    </row>
    <row r="253" spans="1:15" ht="15.75" customHeight="1">
      <c r="A253" s="7"/>
      <c r="B253" s="47"/>
      <c r="C253" s="98"/>
      <c r="D253" s="98"/>
      <c r="E253" s="98"/>
      <c r="F253" s="98"/>
      <c r="G253" s="98"/>
      <c r="H253" s="98"/>
      <c r="I253" s="98"/>
      <c r="J253" s="98"/>
      <c r="K253" s="98"/>
      <c r="L253" s="98"/>
      <c r="M253" s="98"/>
      <c r="N253" s="98"/>
      <c r="O253" s="7"/>
    </row>
    <row r="254" spans="1:15" ht="15.75" customHeight="1">
      <c r="A254" s="3" t="s">
        <v>319</v>
      </c>
      <c r="B254" s="50" t="s">
        <v>313</v>
      </c>
      <c r="C254" s="70"/>
      <c r="D254" s="70"/>
      <c r="E254" s="70"/>
      <c r="F254" s="70"/>
      <c r="G254" s="70"/>
      <c r="H254" s="70"/>
      <c r="I254" s="70"/>
      <c r="J254" s="70"/>
      <c r="K254" s="70"/>
      <c r="L254" s="70"/>
      <c r="M254" s="70"/>
      <c r="N254" s="70"/>
      <c r="O254" s="3"/>
    </row>
    <row r="255" spans="1:15" ht="15.75" customHeight="1">
      <c r="A255" s="3"/>
      <c r="B255" s="50" t="s">
        <v>285</v>
      </c>
      <c r="C255" s="70"/>
      <c r="D255" s="70"/>
      <c r="E255" s="70"/>
      <c r="F255" s="70"/>
      <c r="G255" s="70"/>
      <c r="H255" s="70"/>
      <c r="I255" s="70"/>
      <c r="J255" s="70"/>
      <c r="K255" s="70"/>
      <c r="L255" s="70"/>
      <c r="M255" s="70"/>
      <c r="N255" s="70"/>
      <c r="O255" s="3"/>
    </row>
    <row r="256" spans="1:15" ht="15.95" customHeight="1">
      <c r="A256" s="7"/>
      <c r="B256" s="46"/>
      <c r="C256" s="84" t="s">
        <v>284</v>
      </c>
      <c r="D256" s="51"/>
      <c r="E256" s="51"/>
      <c r="F256" s="51"/>
      <c r="G256" s="51"/>
      <c r="H256" s="51"/>
      <c r="I256" s="51"/>
      <c r="J256" s="51"/>
      <c r="K256" s="51"/>
      <c r="L256" s="51"/>
      <c r="M256" s="51"/>
      <c r="N256" s="51"/>
      <c r="O256" s="7"/>
    </row>
    <row r="257" spans="1:15" ht="15.95" customHeight="1">
      <c r="A257" s="7"/>
      <c r="B257" s="46"/>
      <c r="C257" s="84" t="s">
        <v>286</v>
      </c>
      <c r="D257" s="51"/>
      <c r="E257" s="51"/>
      <c r="F257" s="51"/>
      <c r="G257" s="51"/>
      <c r="H257" s="51"/>
      <c r="I257" s="51"/>
      <c r="J257" s="51"/>
      <c r="K257" s="51"/>
      <c r="L257" s="51"/>
      <c r="M257" s="51"/>
      <c r="N257" s="51"/>
      <c r="O257" s="7"/>
    </row>
    <row r="258" spans="1:15" ht="15.95" customHeight="1">
      <c r="A258" s="7"/>
      <c r="B258" s="46"/>
      <c r="C258" s="84" t="s">
        <v>287</v>
      </c>
      <c r="D258" s="51"/>
      <c r="E258" s="51"/>
      <c r="F258" s="51"/>
      <c r="G258" s="51"/>
      <c r="H258" s="51"/>
      <c r="I258" s="51"/>
      <c r="J258" s="51"/>
      <c r="K258" s="51"/>
      <c r="L258" s="51"/>
      <c r="M258" s="51"/>
      <c r="N258" s="51"/>
      <c r="O258" s="7"/>
    </row>
    <row r="259" spans="1:15" ht="15.95" customHeight="1">
      <c r="A259" s="7"/>
      <c r="B259" s="46"/>
      <c r="C259" s="84" t="s">
        <v>288</v>
      </c>
      <c r="D259" s="51"/>
      <c r="E259" s="51"/>
      <c r="F259" s="51"/>
      <c r="G259" s="51"/>
      <c r="H259" s="51"/>
      <c r="I259" s="51"/>
      <c r="J259" s="51"/>
      <c r="K259" s="51"/>
      <c r="L259" s="51"/>
      <c r="M259" s="51"/>
      <c r="N259" s="51"/>
      <c r="O259" s="7"/>
    </row>
    <row r="260" spans="1:15" ht="15.95" customHeight="1">
      <c r="A260" s="7"/>
      <c r="B260" s="46"/>
      <c r="C260" s="84" t="s">
        <v>289</v>
      </c>
      <c r="D260" s="51"/>
      <c r="E260" s="51"/>
      <c r="F260" s="51"/>
      <c r="G260" s="51"/>
      <c r="H260" s="51"/>
      <c r="I260" s="51"/>
      <c r="J260" s="51"/>
      <c r="K260" s="51"/>
      <c r="L260" s="51"/>
      <c r="M260" s="51"/>
      <c r="N260" s="51"/>
      <c r="O260" s="7"/>
    </row>
    <row r="261" spans="1:15" ht="15.95" customHeight="1" thickBot="1">
      <c r="A261" s="7"/>
      <c r="B261" s="46"/>
      <c r="C261" s="84" t="s">
        <v>272</v>
      </c>
      <c r="D261" s="51"/>
      <c r="E261" s="51"/>
      <c r="F261" s="51"/>
      <c r="G261" s="51"/>
      <c r="H261" s="51"/>
      <c r="I261" s="51"/>
      <c r="J261" s="51"/>
      <c r="K261" s="51"/>
      <c r="L261" s="51"/>
      <c r="M261" s="51"/>
      <c r="N261" s="51"/>
      <c r="O261" s="7"/>
    </row>
    <row r="262" spans="1:15" ht="15.95" customHeight="1" thickBot="1">
      <c r="A262" s="7"/>
      <c r="B262" s="46"/>
      <c r="C262" s="152"/>
      <c r="D262" s="153"/>
      <c r="E262" s="153"/>
      <c r="F262" s="153"/>
      <c r="G262" s="153"/>
      <c r="H262" s="153"/>
      <c r="I262" s="153"/>
      <c r="J262" s="153"/>
      <c r="K262" s="153"/>
      <c r="L262" s="153"/>
      <c r="M262" s="154"/>
      <c r="N262" s="51"/>
      <c r="O262" s="7"/>
    </row>
    <row r="263" spans="1:15" ht="15.95" customHeight="1">
      <c r="A263" s="7"/>
      <c r="B263" s="46"/>
      <c r="C263" s="84" t="s">
        <v>290</v>
      </c>
      <c r="D263" s="51"/>
      <c r="E263" s="51"/>
      <c r="F263" s="51"/>
      <c r="G263" s="51"/>
      <c r="H263" s="51"/>
      <c r="I263" s="51"/>
      <c r="J263" s="51"/>
      <c r="K263" s="51"/>
      <c r="L263" s="51"/>
      <c r="M263" s="51"/>
      <c r="N263" s="51"/>
      <c r="O263" s="7"/>
    </row>
    <row r="264" spans="1:15" ht="15.75" customHeight="1">
      <c r="A264" s="7"/>
      <c r="B264" s="98"/>
      <c r="C264" s="98"/>
      <c r="D264" s="98"/>
      <c r="E264" s="98"/>
      <c r="F264" s="98"/>
      <c r="G264" s="98"/>
      <c r="H264" s="98"/>
      <c r="I264" s="98"/>
      <c r="J264" s="98"/>
      <c r="K264" s="98"/>
      <c r="L264" s="98"/>
      <c r="M264" s="98"/>
      <c r="N264" s="98"/>
      <c r="O264" s="7"/>
    </row>
    <row r="265" spans="1:15" ht="15.75" customHeight="1" thickBot="1">
      <c r="A265" s="3" t="s">
        <v>320</v>
      </c>
      <c r="B265" s="22" t="s">
        <v>322</v>
      </c>
      <c r="C265" s="22"/>
      <c r="D265" s="22"/>
      <c r="E265" s="23"/>
      <c r="F265" s="22"/>
      <c r="G265" s="22"/>
      <c r="H265" s="22"/>
      <c r="I265" s="23"/>
      <c r="J265" s="22"/>
      <c r="K265" s="22"/>
      <c r="L265" s="22"/>
      <c r="M265" s="3"/>
      <c r="N265" s="3"/>
      <c r="O265" s="3"/>
    </row>
    <row r="266" spans="1:15" ht="15.75" customHeight="1">
      <c r="A266" s="7"/>
      <c r="B266" s="125"/>
      <c r="C266" s="126"/>
      <c r="D266" s="126"/>
      <c r="E266" s="126"/>
      <c r="F266" s="126"/>
      <c r="G266" s="126"/>
      <c r="H266" s="126"/>
      <c r="I266" s="126"/>
      <c r="J266" s="126"/>
      <c r="K266" s="126"/>
      <c r="L266" s="126"/>
      <c r="M266" s="126"/>
      <c r="N266" s="127"/>
      <c r="O266" s="7"/>
    </row>
    <row r="267" spans="1:15" ht="15.75" customHeight="1">
      <c r="A267" s="7"/>
      <c r="B267" s="128"/>
      <c r="C267" s="129"/>
      <c r="D267" s="129"/>
      <c r="E267" s="129"/>
      <c r="F267" s="129"/>
      <c r="G267" s="129"/>
      <c r="H267" s="129"/>
      <c r="I267" s="129"/>
      <c r="J267" s="129"/>
      <c r="K267" s="129"/>
      <c r="L267" s="129"/>
      <c r="M267" s="129"/>
      <c r="N267" s="130"/>
      <c r="O267" s="7"/>
    </row>
    <row r="268" spans="1:15" ht="15.75" customHeight="1">
      <c r="A268" s="7"/>
      <c r="B268" s="128"/>
      <c r="C268" s="129"/>
      <c r="D268" s="129"/>
      <c r="E268" s="129"/>
      <c r="F268" s="129"/>
      <c r="G268" s="129"/>
      <c r="H268" s="129"/>
      <c r="I268" s="129"/>
      <c r="J268" s="129"/>
      <c r="K268" s="129"/>
      <c r="L268" s="129"/>
      <c r="M268" s="129"/>
      <c r="N268" s="130"/>
      <c r="O268" s="7"/>
    </row>
    <row r="269" spans="1:15" ht="15.75" customHeight="1">
      <c r="A269" s="7"/>
      <c r="B269" s="128"/>
      <c r="C269" s="129"/>
      <c r="D269" s="129"/>
      <c r="E269" s="129"/>
      <c r="F269" s="129"/>
      <c r="G269" s="129"/>
      <c r="H269" s="129"/>
      <c r="I269" s="129"/>
      <c r="J269" s="129"/>
      <c r="K269" s="129"/>
      <c r="L269" s="129"/>
      <c r="M269" s="129"/>
      <c r="N269" s="130"/>
      <c r="O269" s="7"/>
    </row>
    <row r="270" spans="1:15" ht="15.75" customHeight="1" thickBot="1">
      <c r="A270" s="7"/>
      <c r="B270" s="131"/>
      <c r="C270" s="132"/>
      <c r="D270" s="132"/>
      <c r="E270" s="132"/>
      <c r="F270" s="132"/>
      <c r="G270" s="132"/>
      <c r="H270" s="132"/>
      <c r="I270" s="132"/>
      <c r="J270" s="132"/>
      <c r="K270" s="132"/>
      <c r="L270" s="132"/>
      <c r="M270" s="132"/>
      <c r="N270" s="133"/>
      <c r="O270" s="7"/>
    </row>
    <row r="271" spans="1:15" ht="15.75" customHeight="1">
      <c r="A271" s="7"/>
      <c r="B271" s="98"/>
      <c r="C271" s="98"/>
      <c r="D271" s="98"/>
      <c r="E271" s="98"/>
      <c r="F271" s="98"/>
      <c r="G271" s="98"/>
      <c r="H271" s="98"/>
      <c r="I271" s="98"/>
      <c r="J271" s="98"/>
      <c r="K271" s="98"/>
      <c r="L271" s="98"/>
      <c r="M271" s="98"/>
      <c r="N271" s="98"/>
      <c r="O271" s="7"/>
    </row>
    <row r="272" spans="1:15" ht="15.75" customHeight="1">
      <c r="A272" s="7"/>
      <c r="B272" s="98"/>
      <c r="C272" s="98"/>
      <c r="D272" s="98"/>
      <c r="E272" s="98"/>
      <c r="F272" s="98"/>
      <c r="G272" s="98"/>
      <c r="H272" s="98"/>
      <c r="I272" s="98"/>
      <c r="J272" s="98"/>
      <c r="K272" s="98"/>
      <c r="L272" s="98"/>
      <c r="M272" s="98"/>
      <c r="N272" s="98"/>
      <c r="O272" s="7"/>
    </row>
    <row r="273" spans="1:15" ht="16.5" customHeight="1" thickBot="1">
      <c r="A273" s="7"/>
      <c r="B273" s="98"/>
      <c r="C273" s="98"/>
      <c r="D273" s="98"/>
      <c r="E273" s="98"/>
      <c r="F273" s="98"/>
      <c r="G273" s="98"/>
      <c r="H273" s="98"/>
      <c r="I273" s="98"/>
      <c r="J273" s="98"/>
      <c r="K273" s="98"/>
      <c r="L273" s="98"/>
      <c r="M273" s="98"/>
      <c r="N273" s="98"/>
      <c r="O273" s="7"/>
    </row>
    <row r="274" spans="1:15" ht="20.25" thickBot="1">
      <c r="A274" s="134" t="s">
        <v>226</v>
      </c>
      <c r="B274" s="135"/>
      <c r="C274" s="135"/>
      <c r="D274" s="135"/>
      <c r="E274" s="135"/>
      <c r="F274" s="135"/>
      <c r="G274" s="135"/>
      <c r="H274" s="135"/>
      <c r="I274" s="135"/>
      <c r="J274" s="136"/>
      <c r="K274" s="35"/>
      <c r="L274" s="35"/>
      <c r="M274" s="35"/>
      <c r="N274" s="35"/>
    </row>
    <row r="275" spans="1:15" ht="9" customHeight="1">
      <c r="A275" s="99"/>
      <c r="B275" s="99"/>
      <c r="C275" s="99"/>
      <c r="D275" s="99"/>
      <c r="E275" s="99"/>
      <c r="F275" s="99"/>
      <c r="G275" s="99"/>
      <c r="H275" s="99"/>
      <c r="I275" s="99"/>
      <c r="J275" s="99"/>
      <c r="K275" s="35"/>
      <c r="L275" s="35"/>
      <c r="M275" s="35"/>
      <c r="N275" s="35"/>
    </row>
    <row r="276" spans="1:15" ht="19.5">
      <c r="A276" s="93" t="s">
        <v>331</v>
      </c>
      <c r="B276" s="34"/>
      <c r="C276" s="34"/>
      <c r="D276" s="34"/>
      <c r="E276" s="34"/>
      <c r="F276" s="34"/>
      <c r="G276" s="34"/>
      <c r="H276" s="34"/>
      <c r="I276" s="34"/>
      <c r="J276" s="35"/>
    </row>
    <row r="277" spans="1:15" ht="15.75" customHeight="1">
      <c r="A277" s="3" t="s">
        <v>242</v>
      </c>
      <c r="B277" s="3" t="s">
        <v>35</v>
      </c>
      <c r="C277" s="3"/>
      <c r="D277" s="3"/>
      <c r="E277" s="3"/>
      <c r="F277" s="3"/>
      <c r="G277" s="3"/>
      <c r="H277" s="3"/>
      <c r="I277" s="3"/>
      <c r="J277" s="3"/>
      <c r="K277" s="3"/>
      <c r="L277" s="3"/>
      <c r="M277" s="3"/>
      <c r="N277" s="3"/>
      <c r="O277" s="3"/>
    </row>
    <row r="278" spans="1:15">
      <c r="B278" s="2"/>
      <c r="C278" s="2"/>
      <c r="D278" s="2"/>
      <c r="E278" s="2"/>
      <c r="F278" s="2"/>
      <c r="G278" s="2"/>
      <c r="H278" s="2"/>
      <c r="I278" s="2"/>
      <c r="J278" s="2"/>
      <c r="K278" s="2"/>
      <c r="L278" s="16"/>
      <c r="M278" s="16"/>
      <c r="N278" s="16"/>
    </row>
    <row r="279" spans="1:15">
      <c r="B279" s="2"/>
      <c r="C279" s="2"/>
      <c r="D279" s="2"/>
      <c r="E279" s="2"/>
      <c r="F279" s="2"/>
      <c r="G279" s="2"/>
      <c r="H279" s="2"/>
      <c r="I279" s="2"/>
      <c r="J279" s="2"/>
      <c r="K279" s="2"/>
      <c r="L279" s="16"/>
      <c r="M279" s="16"/>
      <c r="N279" s="16"/>
    </row>
    <row r="280" spans="1:15">
      <c r="A280" s="1" t="s">
        <v>330</v>
      </c>
      <c r="B280" s="7"/>
      <c r="C280" s="7"/>
      <c r="D280" s="7"/>
      <c r="E280" s="7"/>
      <c r="F280" s="7"/>
      <c r="G280" s="7"/>
      <c r="H280" s="7"/>
      <c r="I280" s="7"/>
      <c r="J280" s="7"/>
      <c r="K280" s="7"/>
    </row>
    <row r="281" spans="1:15" ht="19.5">
      <c r="A281" s="40"/>
      <c r="B281" s="34"/>
      <c r="C281" s="34"/>
      <c r="D281" s="34"/>
      <c r="E281" s="34"/>
      <c r="F281" s="34"/>
      <c r="G281" s="34"/>
      <c r="H281" s="34"/>
      <c r="I281" s="34"/>
      <c r="J281" s="36"/>
    </row>
    <row r="282" spans="1:15" ht="16.5">
      <c r="A282" s="3" t="s">
        <v>243</v>
      </c>
      <c r="B282" s="4" t="s">
        <v>36</v>
      </c>
      <c r="C282" s="3"/>
      <c r="D282" s="3"/>
      <c r="E282" s="3"/>
      <c r="F282" s="3"/>
      <c r="G282" s="3"/>
      <c r="H282" s="3"/>
      <c r="I282" s="3"/>
      <c r="J282" s="3"/>
      <c r="K282" s="3"/>
      <c r="L282" s="3"/>
      <c r="M282" s="3"/>
      <c r="N282" s="3"/>
      <c r="O282" s="3"/>
    </row>
    <row r="283" spans="1:15" ht="16.5">
      <c r="A283" s="3"/>
      <c r="B283" s="4" t="s">
        <v>244</v>
      </c>
      <c r="C283" s="3"/>
      <c r="D283" s="3"/>
      <c r="E283" s="3"/>
      <c r="F283" s="3"/>
      <c r="G283" s="3"/>
      <c r="H283" s="3"/>
      <c r="I283" s="3"/>
      <c r="J283" s="3"/>
      <c r="K283" s="3"/>
      <c r="L283" s="3"/>
      <c r="M283" s="3"/>
      <c r="N283" s="3"/>
      <c r="O283" s="3"/>
    </row>
    <row r="284" spans="1:15" ht="16.5">
      <c r="A284" s="3"/>
      <c r="B284" s="4" t="s">
        <v>345</v>
      </c>
      <c r="C284" s="3"/>
      <c r="D284" s="3"/>
      <c r="E284" s="3"/>
      <c r="F284" s="3"/>
      <c r="G284" s="3"/>
      <c r="H284" s="3"/>
      <c r="I284" s="3"/>
      <c r="J284" s="3"/>
      <c r="K284" s="3"/>
      <c r="L284" s="3"/>
      <c r="M284" s="3"/>
      <c r="N284" s="3"/>
      <c r="O284" s="3"/>
    </row>
    <row r="285" spans="1:15">
      <c r="B285" s="2"/>
      <c r="C285" s="2"/>
      <c r="D285" s="2"/>
      <c r="E285" s="2"/>
      <c r="F285" s="2"/>
      <c r="G285" s="2"/>
      <c r="H285" s="2"/>
      <c r="I285" s="2"/>
      <c r="J285" s="2"/>
      <c r="K285" s="2"/>
      <c r="L285" s="16"/>
      <c r="M285" s="16"/>
      <c r="N285" s="16"/>
    </row>
    <row r="286" spans="1:15" s="18" customFormat="1">
      <c r="A286" s="1"/>
      <c r="B286" s="2"/>
      <c r="C286" s="2"/>
      <c r="D286" s="2"/>
      <c r="E286" s="2"/>
      <c r="F286" s="2"/>
      <c r="G286" s="2"/>
      <c r="H286" s="2"/>
      <c r="I286" s="2"/>
      <c r="J286" s="2"/>
      <c r="K286" s="2"/>
      <c r="L286" s="16"/>
      <c r="M286" s="16"/>
      <c r="N286" s="16"/>
      <c r="O286" s="1"/>
    </row>
    <row r="287" spans="1:15">
      <c r="B287" s="2"/>
      <c r="C287" s="2"/>
      <c r="D287" s="2"/>
      <c r="E287" s="2"/>
      <c r="F287" s="2"/>
      <c r="G287" s="2"/>
      <c r="H287" s="2"/>
      <c r="I287" s="2"/>
      <c r="J287" s="2"/>
      <c r="K287" s="16"/>
      <c r="L287" s="16"/>
      <c r="M287" s="16"/>
      <c r="N287" s="17"/>
    </row>
    <row r="288" spans="1:15">
      <c r="L288" s="29"/>
    </row>
    <row r="289" spans="1:15">
      <c r="A289" s="3" t="s">
        <v>245</v>
      </c>
      <c r="B289" s="12" t="s">
        <v>346</v>
      </c>
      <c r="C289" s="15"/>
      <c r="D289" s="15"/>
      <c r="E289" s="15"/>
      <c r="F289" s="15"/>
      <c r="G289" s="15"/>
      <c r="H289" s="15"/>
      <c r="I289" s="15"/>
      <c r="J289" s="15"/>
      <c r="K289" s="15"/>
      <c r="L289" s="15"/>
      <c r="M289" s="15"/>
      <c r="N289" s="15"/>
      <c r="O289" s="15"/>
    </row>
    <row r="290" spans="1:15">
      <c r="B290" s="16"/>
      <c r="C290" s="16"/>
      <c r="D290" s="16"/>
      <c r="E290" s="16"/>
      <c r="F290" s="16"/>
      <c r="G290" s="16"/>
      <c r="H290" s="16"/>
      <c r="I290" s="16"/>
      <c r="J290" s="16"/>
      <c r="K290" s="16"/>
      <c r="L290" s="16"/>
      <c r="M290" s="16"/>
      <c r="N290" s="16"/>
    </row>
    <row r="291" spans="1:15">
      <c r="B291" s="16"/>
      <c r="C291" s="16"/>
      <c r="D291" s="16"/>
      <c r="E291" s="16"/>
      <c r="F291" s="16"/>
      <c r="G291" s="16"/>
      <c r="H291" s="16"/>
      <c r="I291" s="16"/>
      <c r="J291" s="16"/>
      <c r="K291" s="16"/>
      <c r="L291" s="16"/>
      <c r="M291" s="16"/>
      <c r="N291" s="16"/>
    </row>
    <row r="292" spans="1:15">
      <c r="B292" s="16"/>
      <c r="C292" s="16"/>
      <c r="D292" s="16"/>
      <c r="E292" s="16"/>
      <c r="F292" s="16"/>
      <c r="G292" s="16"/>
      <c r="H292" s="16"/>
      <c r="I292" s="16"/>
      <c r="J292" s="16"/>
      <c r="K292" s="16"/>
      <c r="L292" s="16"/>
      <c r="M292" s="16"/>
      <c r="N292" s="16"/>
    </row>
    <row r="293" spans="1:15">
      <c r="B293" s="16"/>
      <c r="C293" s="16"/>
      <c r="D293" s="16"/>
      <c r="E293" s="16"/>
      <c r="F293" s="16"/>
      <c r="G293" s="16"/>
      <c r="H293" s="16"/>
      <c r="I293" s="16"/>
      <c r="J293" s="16"/>
      <c r="K293" s="16"/>
      <c r="L293" s="16"/>
      <c r="M293" s="16"/>
      <c r="N293" s="16"/>
    </row>
    <row r="294" spans="1:15">
      <c r="B294" s="16"/>
      <c r="C294" s="16"/>
      <c r="D294" s="16"/>
      <c r="E294" s="16"/>
      <c r="F294" s="16"/>
      <c r="G294" s="16"/>
      <c r="H294" s="16"/>
      <c r="I294" s="16"/>
      <c r="J294" s="16"/>
      <c r="K294" s="16"/>
      <c r="L294" s="16"/>
      <c r="M294" s="16"/>
      <c r="N294" s="16"/>
    </row>
    <row r="295" spans="1:15">
      <c r="B295" s="16"/>
      <c r="C295" s="16"/>
      <c r="D295" s="16"/>
      <c r="E295" s="16"/>
      <c r="F295" s="16"/>
      <c r="G295" s="16"/>
      <c r="H295" s="16"/>
      <c r="I295" s="16"/>
      <c r="J295" s="16"/>
      <c r="K295" s="16"/>
      <c r="L295" s="16"/>
      <c r="M295" s="16"/>
      <c r="N295" s="17"/>
    </row>
    <row r="296" spans="1:15">
      <c r="B296" s="16"/>
      <c r="C296" s="16"/>
      <c r="D296" s="16"/>
      <c r="E296" s="16"/>
      <c r="F296" s="16"/>
      <c r="G296" s="16"/>
      <c r="H296" s="16"/>
      <c r="I296" s="16"/>
      <c r="J296" s="16"/>
      <c r="K296" s="16"/>
      <c r="L296" s="16"/>
      <c r="M296" s="16"/>
      <c r="N296" s="16"/>
    </row>
    <row r="297" spans="1:15" ht="16.5" thickBot="1">
      <c r="B297" s="16"/>
      <c r="C297" s="16"/>
      <c r="D297" s="16"/>
      <c r="E297" s="16"/>
      <c r="F297" s="16"/>
      <c r="G297" s="16"/>
      <c r="H297" s="16"/>
      <c r="I297" s="16"/>
      <c r="J297" s="16"/>
      <c r="K297" s="16"/>
      <c r="L297" s="16"/>
      <c r="M297" s="16"/>
      <c r="N297" s="16"/>
    </row>
    <row r="298" spans="1:15" ht="19.5" customHeight="1" thickBot="1">
      <c r="B298" s="17"/>
      <c r="C298" s="119"/>
      <c r="D298" s="120"/>
      <c r="E298" s="120"/>
      <c r="F298" s="120"/>
      <c r="G298" s="120"/>
      <c r="H298" s="120"/>
      <c r="I298" s="120"/>
      <c r="J298" s="120"/>
      <c r="K298" s="120"/>
      <c r="L298" s="120"/>
      <c r="M298" s="121"/>
      <c r="N298" s="16"/>
      <c r="O298" s="7"/>
    </row>
    <row r="299" spans="1:15" ht="19.5" customHeight="1">
      <c r="B299" s="53"/>
      <c r="C299" s="54"/>
      <c r="D299" s="54"/>
      <c r="E299" s="54"/>
      <c r="F299" s="54"/>
      <c r="G299" s="54"/>
      <c r="H299" s="54"/>
      <c r="I299" s="54"/>
      <c r="J299" s="54"/>
      <c r="K299" s="54"/>
      <c r="L299" s="54"/>
      <c r="M299" s="54"/>
      <c r="N299" s="7"/>
      <c r="O299" s="7"/>
    </row>
    <row r="300" spans="1:15" ht="19.5" customHeight="1">
      <c r="A300" s="3" t="s">
        <v>246</v>
      </c>
      <c r="B300" s="32" t="s">
        <v>347</v>
      </c>
      <c r="C300" s="55"/>
      <c r="D300" s="55"/>
      <c r="E300" s="55"/>
      <c r="F300" s="55"/>
      <c r="G300" s="55"/>
      <c r="H300" s="55"/>
      <c r="I300" s="55"/>
      <c r="J300" s="55"/>
      <c r="K300" s="55"/>
      <c r="L300" s="55"/>
      <c r="M300" s="55"/>
      <c r="N300" s="3"/>
      <c r="O300" s="3"/>
    </row>
    <row r="301" spans="1:15" ht="19.5" customHeight="1">
      <c r="A301" s="3"/>
      <c r="B301" s="32" t="s">
        <v>348</v>
      </c>
      <c r="C301" s="55"/>
      <c r="D301" s="55"/>
      <c r="E301" s="55"/>
      <c r="F301" s="55"/>
      <c r="G301" s="55"/>
      <c r="H301" s="55"/>
      <c r="I301" s="55"/>
      <c r="J301" s="55"/>
      <c r="K301" s="55"/>
      <c r="L301" s="55"/>
      <c r="M301" s="55"/>
      <c r="N301" s="3"/>
      <c r="O301" s="3"/>
    </row>
    <row r="302" spans="1:15" ht="19.5" customHeight="1">
      <c r="B302" s="17"/>
      <c r="C302" s="52"/>
      <c r="D302" s="52"/>
      <c r="E302" s="52"/>
      <c r="F302" s="52"/>
      <c r="G302" s="52"/>
      <c r="H302" s="52"/>
      <c r="I302" s="52"/>
      <c r="J302" s="52"/>
      <c r="K302" s="52"/>
      <c r="L302" s="52"/>
      <c r="M302" s="52"/>
      <c r="N302" s="16"/>
      <c r="O302" s="7"/>
    </row>
    <row r="303" spans="1:15" ht="19.5" customHeight="1">
      <c r="B303" s="17"/>
      <c r="C303" s="52"/>
      <c r="D303" s="52"/>
      <c r="E303" s="52"/>
      <c r="F303" s="52"/>
      <c r="G303" s="52"/>
      <c r="H303" s="52"/>
      <c r="I303" s="52"/>
      <c r="J303" s="52"/>
      <c r="K303" s="52"/>
      <c r="L303" s="52"/>
      <c r="M303" s="52"/>
      <c r="N303" s="16"/>
      <c r="O303" s="7"/>
    </row>
    <row r="304" spans="1:15" ht="19.5" customHeight="1">
      <c r="B304" s="17"/>
      <c r="C304" s="52"/>
      <c r="D304" s="52"/>
      <c r="E304" s="52"/>
      <c r="F304" s="52"/>
      <c r="G304" s="52"/>
      <c r="H304" s="52"/>
      <c r="I304" s="52"/>
      <c r="J304" s="52"/>
      <c r="K304" s="52"/>
      <c r="L304" s="52"/>
      <c r="M304" s="52"/>
      <c r="N304" s="16"/>
      <c r="O304" s="7"/>
    </row>
    <row r="305" spans="1:15">
      <c r="A305" s="7"/>
      <c r="B305" s="7"/>
      <c r="C305" s="7"/>
      <c r="D305" s="7"/>
      <c r="E305" s="7"/>
      <c r="F305" s="7"/>
      <c r="G305" s="7"/>
      <c r="H305" s="7"/>
      <c r="I305" s="7"/>
      <c r="J305" s="7"/>
      <c r="K305" s="7"/>
      <c r="L305" s="37"/>
      <c r="M305" s="7"/>
      <c r="N305" s="7"/>
      <c r="O305" s="7"/>
    </row>
    <row r="306" spans="1:15">
      <c r="A306" s="3" t="s">
        <v>247</v>
      </c>
      <c r="B306" s="12" t="s">
        <v>248</v>
      </c>
      <c r="C306" s="15"/>
      <c r="D306" s="15"/>
      <c r="E306" s="15"/>
      <c r="F306" s="15"/>
      <c r="G306" s="15"/>
      <c r="H306" s="15"/>
      <c r="I306" s="15"/>
      <c r="J306" s="15"/>
      <c r="K306" s="15"/>
      <c r="L306" s="15"/>
      <c r="M306" s="15"/>
      <c r="N306" s="15"/>
      <c r="O306" s="15"/>
    </row>
    <row r="307" spans="1:15" ht="16.5" thickBot="1">
      <c r="B307" s="37" t="s">
        <v>37</v>
      </c>
      <c r="C307" s="6"/>
      <c r="D307" s="6"/>
      <c r="E307" s="21"/>
      <c r="F307" s="7"/>
      <c r="G307" s="6"/>
      <c r="H307" s="6"/>
      <c r="I307" s="94"/>
      <c r="J307" s="6"/>
      <c r="K307" s="6"/>
      <c r="L307" s="6"/>
      <c r="M307" s="7"/>
    </row>
    <row r="308" spans="1:15" ht="18.75" customHeight="1">
      <c r="B308" s="125"/>
      <c r="C308" s="126"/>
      <c r="D308" s="126"/>
      <c r="E308" s="126"/>
      <c r="F308" s="126"/>
      <c r="G308" s="126"/>
      <c r="H308" s="126"/>
      <c r="I308" s="126"/>
      <c r="J308" s="126"/>
      <c r="K308" s="126"/>
      <c r="L308" s="126"/>
      <c r="M308" s="126"/>
      <c r="N308" s="127"/>
    </row>
    <row r="309" spans="1:15" ht="18.75" customHeight="1">
      <c r="B309" s="128"/>
      <c r="C309" s="129"/>
      <c r="D309" s="129"/>
      <c r="E309" s="129"/>
      <c r="F309" s="129"/>
      <c r="G309" s="129"/>
      <c r="H309" s="129"/>
      <c r="I309" s="129"/>
      <c r="J309" s="129"/>
      <c r="K309" s="129"/>
      <c r="L309" s="129"/>
      <c r="M309" s="129"/>
      <c r="N309" s="130"/>
    </row>
    <row r="310" spans="1:15" ht="18.75" customHeight="1">
      <c r="B310" s="128"/>
      <c r="C310" s="129"/>
      <c r="D310" s="129"/>
      <c r="E310" s="129"/>
      <c r="F310" s="129"/>
      <c r="G310" s="129"/>
      <c r="H310" s="129"/>
      <c r="I310" s="129"/>
      <c r="J310" s="129"/>
      <c r="K310" s="129"/>
      <c r="L310" s="129"/>
      <c r="M310" s="129"/>
      <c r="N310" s="130"/>
    </row>
    <row r="311" spans="1:15" ht="18.75" customHeight="1">
      <c r="B311" s="128"/>
      <c r="C311" s="129"/>
      <c r="D311" s="129"/>
      <c r="E311" s="129"/>
      <c r="F311" s="129"/>
      <c r="G311" s="129"/>
      <c r="H311" s="129"/>
      <c r="I311" s="129"/>
      <c r="J311" s="129"/>
      <c r="K311" s="129"/>
      <c r="L311" s="129"/>
      <c r="M311" s="129"/>
      <c r="N311" s="130"/>
    </row>
    <row r="312" spans="1:15" ht="18.75" customHeight="1" thickBot="1">
      <c r="B312" s="131"/>
      <c r="C312" s="132"/>
      <c r="D312" s="132"/>
      <c r="E312" s="132"/>
      <c r="F312" s="132"/>
      <c r="G312" s="132"/>
      <c r="H312" s="132"/>
      <c r="I312" s="132"/>
      <c r="J312" s="132"/>
      <c r="K312" s="132"/>
      <c r="L312" s="132"/>
      <c r="M312" s="132"/>
      <c r="N312" s="133"/>
    </row>
    <row r="313" spans="1:15">
      <c r="B313" s="6"/>
      <c r="C313" s="6"/>
      <c r="D313" s="6"/>
      <c r="E313" s="21"/>
      <c r="G313" s="6"/>
      <c r="H313" s="6"/>
      <c r="I313" s="94"/>
      <c r="J313" s="6"/>
      <c r="K313" s="6"/>
      <c r="L313" s="6"/>
    </row>
    <row r="314" spans="1:15">
      <c r="A314" s="3" t="s">
        <v>249</v>
      </c>
      <c r="B314" s="12" t="s">
        <v>369</v>
      </c>
      <c r="C314" s="15"/>
      <c r="D314" s="15"/>
      <c r="E314" s="15"/>
      <c r="F314" s="15"/>
      <c r="G314" s="15"/>
      <c r="H314" s="15"/>
      <c r="I314" s="15"/>
      <c r="J314" s="15"/>
      <c r="K314" s="15"/>
      <c r="L314" s="15"/>
      <c r="M314" s="15"/>
      <c r="N314" s="15"/>
      <c r="O314" s="15"/>
    </row>
    <row r="315" spans="1:15">
      <c r="A315" s="3"/>
      <c r="B315" s="12" t="s">
        <v>332</v>
      </c>
      <c r="C315" s="15"/>
      <c r="D315" s="15"/>
      <c r="E315" s="15"/>
      <c r="F315" s="15"/>
      <c r="G315" s="15"/>
      <c r="H315" s="15"/>
      <c r="I315" s="15"/>
      <c r="J315" s="15"/>
      <c r="K315" s="15"/>
      <c r="L315" s="15"/>
      <c r="M315" s="15"/>
      <c r="N315" s="15"/>
      <c r="O315" s="15"/>
    </row>
    <row r="316" spans="1:15">
      <c r="A316" s="7"/>
      <c r="B316" s="42"/>
      <c r="C316" s="43"/>
      <c r="D316" s="43"/>
      <c r="E316" s="43"/>
      <c r="F316" s="43"/>
      <c r="G316" s="43"/>
      <c r="H316" s="43"/>
      <c r="I316" s="43"/>
      <c r="J316" s="43"/>
      <c r="K316" s="43"/>
      <c r="L316" s="43"/>
      <c r="M316" s="43"/>
      <c r="N316" s="43"/>
      <c r="O316" s="41"/>
    </row>
    <row r="317" spans="1:15">
      <c r="A317" s="7"/>
      <c r="B317" s="42"/>
      <c r="C317" s="43"/>
      <c r="D317" s="43"/>
      <c r="E317" s="43"/>
      <c r="F317" s="43"/>
      <c r="G317" s="43"/>
      <c r="H317" s="43"/>
      <c r="I317" s="43"/>
      <c r="J317" s="43"/>
      <c r="K317" s="43"/>
      <c r="L317" s="43"/>
      <c r="M317" s="43"/>
      <c r="N317" s="43"/>
      <c r="O317" s="41"/>
    </row>
    <row r="318" spans="1:15">
      <c r="A318" s="7"/>
      <c r="B318" s="42"/>
      <c r="C318" s="43"/>
      <c r="D318" s="43"/>
      <c r="E318" s="43"/>
      <c r="F318" s="43"/>
      <c r="G318" s="43"/>
      <c r="H318" s="43"/>
      <c r="I318" s="43"/>
      <c r="J318" s="43"/>
      <c r="K318" s="43"/>
      <c r="L318" s="43"/>
      <c r="M318" s="43"/>
      <c r="N318" s="43"/>
      <c r="O318" s="41"/>
    </row>
    <row r="319" spans="1:15">
      <c r="A319" s="7"/>
      <c r="B319" s="42"/>
      <c r="C319" s="43"/>
      <c r="D319" s="43"/>
      <c r="E319" s="43"/>
      <c r="F319" s="43"/>
      <c r="G319" s="43"/>
      <c r="H319" s="43"/>
      <c r="I319" s="43"/>
      <c r="J319" s="43"/>
      <c r="K319" s="43"/>
      <c r="L319" s="43"/>
      <c r="M319" s="43"/>
      <c r="N319" s="43"/>
      <c r="O319" s="41"/>
    </row>
    <row r="320" spans="1:15">
      <c r="A320" s="7"/>
      <c r="B320" s="42"/>
      <c r="C320" s="43"/>
      <c r="D320" s="43"/>
      <c r="E320" s="43"/>
      <c r="F320" s="43"/>
      <c r="G320" s="43"/>
      <c r="H320" s="43"/>
      <c r="I320" s="43"/>
      <c r="J320" s="43"/>
      <c r="K320" s="43"/>
      <c r="L320" s="43"/>
      <c r="M320" s="43"/>
      <c r="N320" s="43"/>
      <c r="O320" s="41"/>
    </row>
    <row r="321" spans="1:15" ht="16.5" thickBot="1">
      <c r="A321" s="7"/>
      <c r="B321" s="42"/>
      <c r="C321" s="43"/>
      <c r="D321" s="43"/>
      <c r="E321" s="43"/>
      <c r="F321" s="43"/>
      <c r="G321" s="43"/>
      <c r="H321" s="43"/>
      <c r="I321" s="43"/>
      <c r="J321" s="43"/>
      <c r="K321" s="43"/>
      <c r="L321" s="43"/>
      <c r="M321" s="43"/>
      <c r="N321" s="43"/>
      <c r="O321" s="41"/>
    </row>
    <row r="322" spans="1:15" ht="16.5" thickBot="1">
      <c r="A322" s="7"/>
      <c r="B322" s="42"/>
      <c r="C322" s="119"/>
      <c r="D322" s="120"/>
      <c r="E322" s="120"/>
      <c r="F322" s="120"/>
      <c r="G322" s="120"/>
      <c r="H322" s="120"/>
      <c r="I322" s="120"/>
      <c r="J322" s="120"/>
      <c r="K322" s="120"/>
      <c r="L322" s="120"/>
      <c r="M322" s="121"/>
      <c r="N322" s="43"/>
      <c r="O322" s="41"/>
    </row>
    <row r="323" spans="1:15">
      <c r="A323" s="7"/>
      <c r="B323" s="42"/>
      <c r="C323" s="43"/>
      <c r="D323" s="43"/>
      <c r="E323" s="43"/>
      <c r="F323" s="43"/>
      <c r="G323" s="43"/>
      <c r="H323" s="43"/>
      <c r="I323" s="43"/>
      <c r="J323" s="43"/>
      <c r="K323" s="43"/>
      <c r="L323" s="43"/>
      <c r="M323" s="43"/>
      <c r="N323" s="43"/>
      <c r="O323" s="41"/>
    </row>
    <row r="324" spans="1:15" ht="15.75" customHeight="1">
      <c r="A324" s="7"/>
      <c r="B324" s="47"/>
      <c r="C324" s="98"/>
      <c r="D324" s="98"/>
      <c r="E324" s="98"/>
      <c r="F324" s="98"/>
      <c r="G324" s="98"/>
      <c r="H324" s="98"/>
      <c r="I324" s="98"/>
      <c r="J324" s="98"/>
      <c r="K324" s="98"/>
      <c r="L324" s="98"/>
      <c r="M324" s="98"/>
      <c r="N324" s="98"/>
      <c r="O324" s="7"/>
    </row>
    <row r="325" spans="1:15">
      <c r="A325" s="3" t="s">
        <v>328</v>
      </c>
      <c r="B325" s="50" t="s">
        <v>370</v>
      </c>
      <c r="C325" s="49"/>
      <c r="D325" s="49"/>
      <c r="E325" s="49"/>
      <c r="F325" s="49"/>
      <c r="G325" s="49"/>
      <c r="H325" s="49"/>
      <c r="I325" s="49"/>
      <c r="J325" s="49"/>
      <c r="K325" s="49"/>
      <c r="L325" s="49"/>
      <c r="M325" s="49"/>
      <c r="N325" s="49"/>
      <c r="O325" s="3"/>
    </row>
    <row r="326" spans="1:15" ht="15.95" customHeight="1">
      <c r="A326" s="7"/>
      <c r="B326" s="46"/>
      <c r="C326" s="84" t="s">
        <v>261</v>
      </c>
      <c r="D326" s="51"/>
      <c r="E326" s="51"/>
      <c r="F326" s="51"/>
      <c r="G326" s="51"/>
      <c r="H326" s="51"/>
      <c r="I326" s="51"/>
      <c r="J326" s="51"/>
      <c r="K326" s="51"/>
      <c r="L326" s="51"/>
      <c r="M326" s="51"/>
      <c r="N326" s="51"/>
      <c r="O326" s="7"/>
    </row>
    <row r="327" spans="1:15" ht="15.95" customHeight="1">
      <c r="A327" s="7"/>
      <c r="B327" s="46"/>
      <c r="C327" s="84" t="s">
        <v>262</v>
      </c>
      <c r="D327" s="51"/>
      <c r="E327" s="51"/>
      <c r="F327" s="51"/>
      <c r="G327" s="51"/>
      <c r="H327" s="51"/>
      <c r="I327" s="51"/>
      <c r="J327" s="51"/>
      <c r="K327" s="51"/>
      <c r="L327" s="51"/>
      <c r="M327" s="51"/>
      <c r="N327" s="51"/>
      <c r="O327" s="7"/>
    </row>
    <row r="328" spans="1:15" ht="15.95" customHeight="1">
      <c r="A328" s="7"/>
      <c r="B328" s="46"/>
      <c r="C328" s="84" t="s">
        <v>263</v>
      </c>
      <c r="D328" s="51"/>
      <c r="E328" s="51"/>
      <c r="F328" s="51"/>
      <c r="G328" s="51"/>
      <c r="H328" s="51"/>
      <c r="I328" s="51"/>
      <c r="J328" s="51"/>
      <c r="K328" s="51"/>
      <c r="L328" s="51"/>
      <c r="M328" s="51"/>
      <c r="N328" s="51"/>
      <c r="O328" s="7"/>
    </row>
    <row r="329" spans="1:15" ht="15.95" customHeight="1">
      <c r="A329" s="7"/>
      <c r="B329" s="46"/>
      <c r="C329" s="84" t="s">
        <v>264</v>
      </c>
      <c r="D329" s="51"/>
      <c r="E329" s="51"/>
      <c r="F329" s="51"/>
      <c r="G329" s="51"/>
      <c r="H329" s="51"/>
      <c r="I329" s="51"/>
      <c r="J329" s="51"/>
      <c r="K329" s="51"/>
      <c r="L329" s="51"/>
      <c r="M329" s="51"/>
      <c r="N329" s="51"/>
      <c r="O329" s="7"/>
    </row>
    <row r="330" spans="1:15" ht="15.95" customHeight="1">
      <c r="A330" s="7"/>
      <c r="B330" s="46"/>
      <c r="C330" s="84" t="s">
        <v>371</v>
      </c>
      <c r="D330" s="51"/>
      <c r="E330" s="51"/>
      <c r="F330" s="51"/>
      <c r="G330" s="51"/>
      <c r="H330" s="51"/>
      <c r="I330" s="51"/>
      <c r="J330" s="51"/>
      <c r="K330" s="51"/>
      <c r="L330" s="51"/>
      <c r="M330" s="51"/>
      <c r="N330" s="51"/>
      <c r="O330" s="7"/>
    </row>
    <row r="331" spans="1:15" ht="15.95" customHeight="1">
      <c r="A331" s="7"/>
      <c r="B331" s="46"/>
      <c r="C331" s="84" t="s">
        <v>267</v>
      </c>
      <c r="D331" s="51"/>
      <c r="E331" s="51"/>
      <c r="F331" s="51"/>
      <c r="G331" s="51"/>
      <c r="H331" s="51"/>
      <c r="I331" s="51"/>
      <c r="J331" s="51"/>
      <c r="K331" s="51"/>
      <c r="L331" s="51"/>
      <c r="M331" s="51"/>
      <c r="N331" s="51"/>
      <c r="O331" s="7"/>
    </row>
    <row r="332" spans="1:15" ht="15.95" customHeight="1">
      <c r="A332" s="7"/>
      <c r="B332" s="46"/>
      <c r="C332" s="84" t="s">
        <v>268</v>
      </c>
      <c r="D332" s="51"/>
      <c r="E332" s="51"/>
      <c r="F332" s="51"/>
      <c r="G332" s="51"/>
      <c r="H332" s="51"/>
      <c r="I332" s="51"/>
      <c r="J332" s="51"/>
      <c r="K332" s="51"/>
      <c r="L332" s="51"/>
      <c r="M332" s="51"/>
      <c r="N332" s="51"/>
      <c r="O332" s="7"/>
    </row>
    <row r="333" spans="1:15" ht="15.95" customHeight="1">
      <c r="A333" s="7"/>
      <c r="B333" s="46"/>
      <c r="C333" s="84" t="s">
        <v>269</v>
      </c>
      <c r="D333" s="51"/>
      <c r="E333" s="51"/>
      <c r="F333" s="51"/>
      <c r="G333" s="51"/>
      <c r="H333" s="51"/>
      <c r="I333" s="51"/>
      <c r="J333" s="51"/>
      <c r="K333" s="51"/>
      <c r="L333" s="51"/>
      <c r="M333" s="51"/>
      <c r="N333" s="51"/>
      <c r="O333" s="7"/>
    </row>
    <row r="334" spans="1:15" ht="15.95" customHeight="1" thickBot="1">
      <c r="A334" s="7"/>
      <c r="B334" s="46"/>
      <c r="C334" s="84" t="s">
        <v>272</v>
      </c>
      <c r="D334" s="51"/>
      <c r="E334" s="51"/>
      <c r="F334" s="51"/>
      <c r="G334" s="51"/>
      <c r="H334" s="51"/>
      <c r="I334" s="51"/>
      <c r="J334" s="51"/>
      <c r="K334" s="51"/>
      <c r="L334" s="51"/>
      <c r="M334" s="51"/>
      <c r="N334" s="51"/>
      <c r="O334" s="7"/>
    </row>
    <row r="335" spans="1:15" ht="15.95" customHeight="1" thickBot="1">
      <c r="A335" s="7"/>
      <c r="B335" s="46"/>
      <c r="C335" s="152"/>
      <c r="D335" s="153"/>
      <c r="E335" s="153"/>
      <c r="F335" s="153"/>
      <c r="G335" s="153"/>
      <c r="H335" s="153"/>
      <c r="I335" s="153"/>
      <c r="J335" s="153"/>
      <c r="K335" s="153"/>
      <c r="L335" s="153"/>
      <c r="M335" s="154"/>
      <c r="N335" s="51"/>
      <c r="O335" s="7"/>
    </row>
    <row r="336" spans="1:15" s="7" customFormat="1" ht="15.75" customHeight="1" thickBot="1">
      <c r="B336" s="98"/>
      <c r="C336" s="98"/>
      <c r="D336" s="98"/>
      <c r="E336" s="98"/>
      <c r="F336" s="98"/>
      <c r="G336" s="98"/>
      <c r="H336" s="98"/>
      <c r="I336" s="98"/>
      <c r="J336" s="98"/>
      <c r="K336" s="98"/>
      <c r="L336" s="98"/>
      <c r="M336" s="98"/>
      <c r="N336" s="98"/>
    </row>
    <row r="337" spans="1:15" s="7" customFormat="1" ht="19.5" customHeight="1" thickBot="1">
      <c r="A337" s="122" t="s">
        <v>404</v>
      </c>
      <c r="B337" s="123"/>
      <c r="C337" s="123"/>
      <c r="D337" s="123"/>
      <c r="E337" s="123"/>
      <c r="F337" s="123"/>
      <c r="G337" s="123"/>
      <c r="H337" s="123"/>
      <c r="I337" s="123"/>
      <c r="J337" s="123"/>
      <c r="K337" s="123"/>
      <c r="L337" s="124"/>
    </row>
    <row r="338" spans="1:15" s="7" customFormat="1" ht="9.75" customHeight="1">
      <c r="A338" s="44"/>
      <c r="B338" s="44"/>
      <c r="C338" s="44"/>
      <c r="D338" s="44"/>
      <c r="E338" s="44"/>
      <c r="F338" s="44"/>
      <c r="G338" s="44"/>
      <c r="H338" s="44"/>
      <c r="I338" s="44"/>
      <c r="J338" s="44"/>
      <c r="K338" s="44"/>
      <c r="L338" s="44"/>
    </row>
    <row r="339" spans="1:15">
      <c r="A339" s="3" t="s">
        <v>250</v>
      </c>
      <c r="B339" s="3" t="s">
        <v>372</v>
      </c>
      <c r="C339" s="22"/>
      <c r="D339" s="22"/>
      <c r="E339" s="23"/>
      <c r="F339" s="22"/>
      <c r="G339" s="22"/>
      <c r="H339" s="22"/>
      <c r="I339" s="23"/>
      <c r="J339" s="22"/>
      <c r="K339" s="22"/>
      <c r="L339" s="22"/>
      <c r="M339" s="3"/>
      <c r="N339" s="3"/>
      <c r="O339" s="3"/>
    </row>
    <row r="340" spans="1:15">
      <c r="A340" s="3"/>
      <c r="B340" s="3" t="s">
        <v>373</v>
      </c>
      <c r="C340" s="22"/>
      <c r="D340" s="22"/>
      <c r="E340" s="23"/>
      <c r="F340" s="22"/>
      <c r="G340" s="22"/>
      <c r="H340" s="22"/>
      <c r="I340" s="23"/>
      <c r="J340" s="22"/>
      <c r="K340" s="22"/>
      <c r="L340" s="22"/>
      <c r="M340" s="3"/>
      <c r="N340" s="3"/>
      <c r="O340" s="3"/>
    </row>
    <row r="341" spans="1:15">
      <c r="A341" s="3"/>
      <c r="B341" s="3" t="s">
        <v>349</v>
      </c>
      <c r="C341" s="22"/>
      <c r="D341" s="22"/>
      <c r="E341" s="23"/>
      <c r="F341" s="22"/>
      <c r="G341" s="22"/>
      <c r="H341" s="22"/>
      <c r="I341" s="23"/>
      <c r="J341" s="22"/>
      <c r="K341" s="22"/>
      <c r="L341" s="22"/>
      <c r="M341" s="3"/>
      <c r="N341" s="3"/>
      <c r="O341" s="3"/>
    </row>
    <row r="342" spans="1:15">
      <c r="B342" s="19"/>
      <c r="C342" s="19"/>
      <c r="D342" s="19"/>
      <c r="E342" s="20"/>
      <c r="F342" s="19"/>
      <c r="G342" s="19"/>
      <c r="H342" s="19"/>
      <c r="I342" s="20"/>
      <c r="J342" s="19"/>
      <c r="K342" s="19"/>
      <c r="L342" s="19"/>
      <c r="M342" s="16"/>
      <c r="N342" s="16"/>
    </row>
    <row r="343" spans="1:15">
      <c r="B343" s="19"/>
      <c r="C343" s="19"/>
      <c r="D343" s="19"/>
      <c r="E343" s="20"/>
      <c r="F343" s="19"/>
      <c r="G343" s="19"/>
      <c r="H343" s="19"/>
      <c r="I343" s="20"/>
      <c r="J343" s="19"/>
      <c r="K343" s="19"/>
      <c r="L343" s="19"/>
      <c r="M343" s="16"/>
      <c r="N343" s="16"/>
    </row>
    <row r="344" spans="1:15" ht="15" customHeight="1">
      <c r="B344" s="19"/>
      <c r="C344" s="19"/>
      <c r="D344" s="19"/>
      <c r="E344" s="19"/>
      <c r="F344" s="19"/>
      <c r="G344" s="19"/>
      <c r="H344" s="19"/>
      <c r="I344" s="19"/>
      <c r="J344" s="19"/>
      <c r="K344" s="19"/>
      <c r="L344" s="19"/>
      <c r="M344" s="19"/>
      <c r="N344" s="19"/>
    </row>
    <row r="345" spans="1:15">
      <c r="B345" s="6"/>
      <c r="C345" s="6"/>
      <c r="D345" s="6"/>
      <c r="E345" s="21"/>
      <c r="F345" s="6"/>
      <c r="G345" s="6"/>
      <c r="H345" s="6"/>
      <c r="I345" s="21"/>
      <c r="J345" s="6"/>
      <c r="K345" s="6"/>
      <c r="L345" s="6"/>
    </row>
    <row r="346" spans="1:15">
      <c r="A346" s="3" t="s">
        <v>251</v>
      </c>
      <c r="B346" s="3" t="s">
        <v>350</v>
      </c>
      <c r="C346" s="22"/>
      <c r="D346" s="22"/>
      <c r="E346" s="23"/>
      <c r="F346" s="22"/>
      <c r="G346" s="22"/>
      <c r="H346" s="22"/>
      <c r="I346" s="23"/>
      <c r="J346" s="22"/>
      <c r="K346" s="22"/>
      <c r="L346" s="22"/>
      <c r="M346" s="3"/>
      <c r="N346" s="3"/>
      <c r="O346" s="3"/>
    </row>
    <row r="347" spans="1:15" ht="15.95" customHeight="1">
      <c r="A347" s="7"/>
      <c r="B347" s="95" t="s">
        <v>303</v>
      </c>
      <c r="C347" s="84" t="s">
        <v>299</v>
      </c>
      <c r="D347" s="51"/>
      <c r="E347" s="51"/>
      <c r="F347" s="51"/>
      <c r="G347" s="51"/>
      <c r="H347" s="51"/>
      <c r="I347" s="51"/>
      <c r="J347" s="51"/>
      <c r="K347" s="51"/>
      <c r="L347" s="51"/>
      <c r="M347" s="51"/>
      <c r="N347" s="51"/>
      <c r="O347" s="7"/>
    </row>
    <row r="348" spans="1:15" ht="15.95" customHeight="1">
      <c r="A348" s="7"/>
      <c r="B348" s="95" t="s">
        <v>304</v>
      </c>
      <c r="C348" s="84" t="s">
        <v>300</v>
      </c>
      <c r="D348" s="51"/>
      <c r="E348" s="51"/>
      <c r="F348" s="51"/>
      <c r="G348" s="51"/>
      <c r="H348" s="51"/>
      <c r="I348" s="51"/>
      <c r="J348" s="51"/>
      <c r="K348" s="51"/>
      <c r="L348" s="51"/>
      <c r="M348" s="51"/>
      <c r="N348" s="51"/>
      <c r="O348" s="7"/>
    </row>
    <row r="349" spans="1:15" ht="15.95" customHeight="1">
      <c r="A349" s="7"/>
      <c r="B349" s="95" t="s">
        <v>305</v>
      </c>
      <c r="C349" s="84" t="s">
        <v>301</v>
      </c>
      <c r="D349" s="51"/>
      <c r="E349" s="51"/>
      <c r="F349" s="51"/>
      <c r="G349" s="51"/>
      <c r="H349" s="51"/>
      <c r="I349" s="51"/>
      <c r="J349" s="51"/>
      <c r="K349" s="51"/>
      <c r="L349" s="51"/>
      <c r="M349" s="51"/>
      <c r="N349" s="51"/>
      <c r="O349" s="7"/>
    </row>
    <row r="350" spans="1:15" s="7" customFormat="1" ht="16.5" thickBot="1">
      <c r="B350" s="95" t="s">
        <v>306</v>
      </c>
      <c r="C350" s="84" t="s">
        <v>351</v>
      </c>
      <c r="D350" s="51"/>
      <c r="E350" s="51"/>
      <c r="F350" s="51"/>
      <c r="G350" s="51"/>
      <c r="H350" s="51"/>
      <c r="I350" s="51"/>
      <c r="J350" s="51"/>
      <c r="K350" s="51"/>
      <c r="L350" s="51"/>
      <c r="M350" s="51"/>
      <c r="N350" s="51"/>
    </row>
    <row r="351" spans="1:15" s="7" customFormat="1" ht="16.5" thickBot="1">
      <c r="B351" s="95"/>
      <c r="C351" s="105"/>
      <c r="D351" s="106"/>
      <c r="E351" s="106"/>
      <c r="F351" s="106"/>
      <c r="G351" s="106"/>
      <c r="H351" s="106"/>
      <c r="I351" s="106"/>
      <c r="J351" s="106"/>
      <c r="K351" s="106"/>
      <c r="L351" s="106"/>
      <c r="M351" s="107"/>
      <c r="N351" s="51"/>
    </row>
    <row r="352" spans="1:15" s="7" customFormat="1" ht="16.5" thickBot="1">
      <c r="B352" s="95" t="s">
        <v>308</v>
      </c>
      <c r="C352" s="84" t="s">
        <v>302</v>
      </c>
      <c r="D352" s="51"/>
      <c r="E352" s="51"/>
      <c r="F352" s="51"/>
      <c r="G352" s="51"/>
      <c r="H352" s="51"/>
      <c r="I352" s="51"/>
      <c r="J352" s="51"/>
      <c r="K352" s="51"/>
      <c r="L352" s="51"/>
      <c r="M352" s="51"/>
      <c r="N352" s="51"/>
    </row>
    <row r="353" spans="1:15" s="7" customFormat="1" ht="16.5" thickBot="1">
      <c r="B353" s="46"/>
      <c r="C353" s="105"/>
      <c r="D353" s="106"/>
      <c r="E353" s="106"/>
      <c r="F353" s="106"/>
      <c r="G353" s="106"/>
      <c r="H353" s="106"/>
      <c r="I353" s="106"/>
      <c r="J353" s="106"/>
      <c r="K353" s="106"/>
      <c r="L353" s="106"/>
      <c r="M353" s="107"/>
      <c r="N353" s="51"/>
    </row>
    <row r="354" spans="1:15" s="7" customFormat="1">
      <c r="C354" s="6"/>
      <c r="D354" s="6"/>
      <c r="E354" s="21"/>
      <c r="F354" s="6"/>
      <c r="G354" s="6"/>
      <c r="H354" s="6"/>
      <c r="I354" s="21"/>
      <c r="J354" s="6"/>
      <c r="K354" s="6"/>
      <c r="L354" s="6"/>
    </row>
    <row r="355" spans="1:15">
      <c r="A355" s="3" t="s">
        <v>252</v>
      </c>
      <c r="B355" s="3" t="s">
        <v>253</v>
      </c>
      <c r="C355" s="3"/>
      <c r="D355" s="3"/>
      <c r="E355" s="3"/>
      <c r="F355" s="3"/>
      <c r="G355" s="3"/>
      <c r="H355" s="3"/>
      <c r="I355" s="3"/>
      <c r="J355" s="3"/>
      <c r="K355" s="3"/>
      <c r="L355" s="3"/>
      <c r="M355" s="3"/>
      <c r="N355" s="3"/>
      <c r="O355" s="3"/>
    </row>
    <row r="356" spans="1:15">
      <c r="B356" s="19"/>
      <c r="C356" s="19"/>
      <c r="D356" s="19"/>
      <c r="E356" s="20"/>
      <c r="F356" s="19"/>
      <c r="G356" s="19"/>
      <c r="H356" s="19"/>
      <c r="I356" s="20"/>
      <c r="J356" s="19"/>
      <c r="K356" s="19"/>
      <c r="L356" s="19"/>
      <c r="M356" s="16"/>
      <c r="N356" s="16"/>
    </row>
    <row r="357" spans="1:15">
      <c r="B357" s="19"/>
      <c r="C357" s="19"/>
      <c r="D357" s="19"/>
      <c r="E357" s="20"/>
      <c r="F357" s="19"/>
      <c r="G357" s="19"/>
      <c r="H357" s="19"/>
      <c r="I357" s="20"/>
      <c r="J357" s="19"/>
      <c r="K357" s="19"/>
      <c r="L357" s="19"/>
      <c r="M357" s="16"/>
      <c r="N357" s="16"/>
    </row>
    <row r="358" spans="1:15">
      <c r="B358" s="19"/>
      <c r="C358" s="19"/>
      <c r="D358" s="19"/>
      <c r="E358" s="20"/>
      <c r="F358" s="19"/>
      <c r="G358" s="19"/>
      <c r="H358" s="19"/>
      <c r="I358" s="20"/>
      <c r="J358" s="19"/>
      <c r="K358" s="19"/>
      <c r="L358" s="19"/>
      <c r="M358" s="16"/>
      <c r="N358" s="16"/>
    </row>
    <row r="359" spans="1:15" ht="10.5" customHeight="1" thickBot="1">
      <c r="B359" s="19"/>
      <c r="C359" s="19"/>
      <c r="D359" s="19"/>
      <c r="E359" s="20"/>
      <c r="F359" s="19"/>
      <c r="G359" s="19"/>
      <c r="H359" s="19"/>
      <c r="I359" s="20"/>
      <c r="J359" s="19"/>
      <c r="K359" s="19"/>
      <c r="L359" s="19"/>
      <c r="M359" s="16"/>
      <c r="N359" s="16"/>
    </row>
    <row r="360" spans="1:15" ht="16.5" thickBot="1">
      <c r="B360" s="19"/>
      <c r="C360" s="152"/>
      <c r="D360" s="153"/>
      <c r="E360" s="153"/>
      <c r="F360" s="153"/>
      <c r="G360" s="153"/>
      <c r="H360" s="153"/>
      <c r="I360" s="153"/>
      <c r="J360" s="153"/>
      <c r="K360" s="153"/>
      <c r="L360" s="153"/>
      <c r="M360" s="154"/>
      <c r="N360" s="16"/>
    </row>
    <row r="361" spans="1:15" s="7" customFormat="1">
      <c r="B361" s="6" t="s">
        <v>38</v>
      </c>
      <c r="C361" s="47"/>
      <c r="D361" s="47"/>
      <c r="E361" s="47"/>
      <c r="F361" s="47"/>
      <c r="G361" s="47"/>
      <c r="H361" s="47"/>
      <c r="I361" s="47"/>
      <c r="J361" s="47"/>
      <c r="K361" s="47"/>
      <c r="L361" s="47"/>
      <c r="M361" s="47"/>
    </row>
    <row r="362" spans="1:15" ht="16.5" thickBot="1">
      <c r="B362" s="37" t="s">
        <v>374</v>
      </c>
      <c r="C362" s="47"/>
      <c r="D362" s="47"/>
      <c r="E362" s="47"/>
      <c r="F362" s="47"/>
      <c r="G362" s="47"/>
      <c r="H362" s="47"/>
      <c r="I362" s="47"/>
      <c r="J362" s="47"/>
      <c r="K362" s="47"/>
      <c r="L362" s="47"/>
      <c r="M362" s="47"/>
      <c r="N362" s="7"/>
    </row>
    <row r="363" spans="1:15">
      <c r="B363" s="125"/>
      <c r="C363" s="126"/>
      <c r="D363" s="126"/>
      <c r="E363" s="126"/>
      <c r="F363" s="126"/>
      <c r="G363" s="126"/>
      <c r="H363" s="126"/>
      <c r="I363" s="126"/>
      <c r="J363" s="126"/>
      <c r="K363" s="126"/>
      <c r="L363" s="126"/>
      <c r="M363" s="126"/>
      <c r="N363" s="127"/>
    </row>
    <row r="364" spans="1:15">
      <c r="B364" s="128"/>
      <c r="C364" s="129"/>
      <c r="D364" s="129"/>
      <c r="E364" s="129"/>
      <c r="F364" s="129"/>
      <c r="G364" s="129"/>
      <c r="H364" s="129"/>
      <c r="I364" s="129"/>
      <c r="J364" s="129"/>
      <c r="K364" s="129"/>
      <c r="L364" s="129"/>
      <c r="M364" s="129"/>
      <c r="N364" s="130"/>
    </row>
    <row r="365" spans="1:15">
      <c r="B365" s="128"/>
      <c r="C365" s="129"/>
      <c r="D365" s="129"/>
      <c r="E365" s="129"/>
      <c r="F365" s="129"/>
      <c r="G365" s="129"/>
      <c r="H365" s="129"/>
      <c r="I365" s="129"/>
      <c r="J365" s="129"/>
      <c r="K365" s="129"/>
      <c r="L365" s="129"/>
      <c r="M365" s="129"/>
      <c r="N365" s="130"/>
    </row>
    <row r="366" spans="1:15">
      <c r="B366" s="128"/>
      <c r="C366" s="129"/>
      <c r="D366" s="129"/>
      <c r="E366" s="129"/>
      <c r="F366" s="129"/>
      <c r="G366" s="129"/>
      <c r="H366" s="129"/>
      <c r="I366" s="129"/>
      <c r="J366" s="129"/>
      <c r="K366" s="129"/>
      <c r="L366" s="129"/>
      <c r="M366" s="129"/>
      <c r="N366" s="130"/>
    </row>
    <row r="367" spans="1:15">
      <c r="B367" s="128"/>
      <c r="C367" s="129"/>
      <c r="D367" s="129"/>
      <c r="E367" s="129"/>
      <c r="F367" s="129"/>
      <c r="G367" s="129"/>
      <c r="H367" s="129"/>
      <c r="I367" s="129"/>
      <c r="J367" s="129"/>
      <c r="K367" s="129"/>
      <c r="L367" s="129"/>
      <c r="M367" s="129"/>
      <c r="N367" s="130"/>
    </row>
    <row r="368" spans="1:15" ht="16.5" thickBot="1">
      <c r="B368" s="131"/>
      <c r="C368" s="132"/>
      <c r="D368" s="132"/>
      <c r="E368" s="132"/>
      <c r="F368" s="132"/>
      <c r="G368" s="132"/>
      <c r="H368" s="132"/>
      <c r="I368" s="132"/>
      <c r="J368" s="132"/>
      <c r="K368" s="132"/>
      <c r="L368" s="132"/>
      <c r="M368" s="132"/>
      <c r="N368" s="133"/>
    </row>
    <row r="369" spans="1:15">
      <c r="B369" s="6"/>
      <c r="C369" s="6"/>
      <c r="D369" s="6"/>
      <c r="E369" s="21"/>
      <c r="F369" s="6"/>
      <c r="G369" s="6"/>
      <c r="H369" s="6"/>
      <c r="I369" s="21"/>
      <c r="J369" s="6"/>
      <c r="K369" s="6"/>
      <c r="L369" s="6"/>
    </row>
    <row r="370" spans="1:15">
      <c r="A370" s="3" t="s">
        <v>254</v>
      </c>
      <c r="B370" s="3" t="s">
        <v>352</v>
      </c>
      <c r="C370" s="22"/>
      <c r="D370" s="22"/>
      <c r="E370" s="23"/>
      <c r="F370" s="22"/>
      <c r="G370" s="22"/>
      <c r="H370" s="22"/>
      <c r="I370" s="23"/>
      <c r="J370" s="22"/>
      <c r="K370" s="22"/>
      <c r="L370" s="22"/>
      <c r="M370" s="3"/>
      <c r="N370" s="3"/>
      <c r="O370" s="3"/>
    </row>
    <row r="371" spans="1:15">
      <c r="A371" s="3"/>
      <c r="B371" s="22" t="s">
        <v>353</v>
      </c>
      <c r="C371" s="22"/>
      <c r="D371" s="22"/>
      <c r="E371" s="23"/>
      <c r="F371" s="22"/>
      <c r="G371" s="22"/>
      <c r="H371" s="22"/>
      <c r="I371" s="23"/>
      <c r="J371" s="22"/>
      <c r="K371" s="22"/>
      <c r="L371" s="22"/>
      <c r="M371" s="3"/>
      <c r="N371" s="3"/>
      <c r="O371" s="3"/>
    </row>
    <row r="372" spans="1:15">
      <c r="A372" s="7"/>
      <c r="B372" s="19"/>
      <c r="C372" s="19"/>
      <c r="D372" s="19"/>
      <c r="E372" s="20"/>
      <c r="F372" s="19"/>
      <c r="G372" s="19"/>
      <c r="H372" s="19"/>
      <c r="I372" s="20"/>
      <c r="J372" s="19"/>
      <c r="K372" s="19"/>
      <c r="L372" s="19"/>
      <c r="M372" s="16"/>
      <c r="N372" s="16"/>
      <c r="O372" s="7"/>
    </row>
    <row r="373" spans="1:15">
      <c r="A373" s="7"/>
      <c r="B373" s="19"/>
      <c r="C373" s="19"/>
      <c r="D373" s="19"/>
      <c r="E373" s="20"/>
      <c r="F373" s="19"/>
      <c r="G373" s="19"/>
      <c r="H373" s="19"/>
      <c r="I373" s="20"/>
      <c r="J373" s="19"/>
      <c r="K373" s="19"/>
      <c r="L373" s="19"/>
      <c r="M373" s="16"/>
      <c r="N373" s="16"/>
      <c r="O373" s="7"/>
    </row>
    <row r="374" spans="1:15">
      <c r="A374" s="7"/>
      <c r="B374" s="19"/>
      <c r="C374" s="19"/>
      <c r="D374" s="19"/>
      <c r="E374" s="20"/>
      <c r="F374" s="19"/>
      <c r="G374" s="19"/>
      <c r="H374" s="19"/>
      <c r="I374" s="20"/>
      <c r="J374" s="19"/>
      <c r="K374" s="19"/>
      <c r="L374" s="19"/>
      <c r="M374" s="16"/>
      <c r="N374" s="16"/>
      <c r="O374" s="7"/>
    </row>
    <row r="375" spans="1:15">
      <c r="A375" s="7"/>
      <c r="B375" s="6"/>
      <c r="C375" s="6"/>
      <c r="D375" s="6"/>
      <c r="E375" s="21"/>
      <c r="F375" s="6"/>
      <c r="G375" s="6"/>
      <c r="H375" s="6"/>
      <c r="I375" s="21"/>
      <c r="J375" s="6"/>
      <c r="K375" s="6"/>
      <c r="L375" s="6"/>
      <c r="M375" s="7"/>
      <c r="N375" s="7"/>
      <c r="O375" s="7"/>
    </row>
    <row r="376" spans="1:15">
      <c r="A376" s="3" t="s">
        <v>255</v>
      </c>
      <c r="B376" s="22" t="s">
        <v>256</v>
      </c>
      <c r="C376" s="22"/>
      <c r="D376" s="22"/>
      <c r="E376" s="23"/>
      <c r="F376" s="22"/>
      <c r="G376" s="22"/>
      <c r="H376" s="22"/>
      <c r="I376" s="23"/>
      <c r="J376" s="22"/>
      <c r="K376" s="22"/>
      <c r="L376" s="22"/>
      <c r="M376" s="3"/>
      <c r="N376" s="3"/>
      <c r="O376" s="3"/>
    </row>
    <row r="377" spans="1:15">
      <c r="B377" s="6" t="s">
        <v>39</v>
      </c>
      <c r="C377" s="6"/>
      <c r="D377" s="6"/>
      <c r="E377" s="21"/>
      <c r="F377" s="6"/>
      <c r="G377" s="6"/>
      <c r="H377" s="6"/>
      <c r="I377" s="21"/>
      <c r="J377" s="6"/>
      <c r="K377" s="6"/>
      <c r="L377" s="6"/>
      <c r="M377" s="7"/>
      <c r="N377" s="7"/>
    </row>
    <row r="378" spans="1:15">
      <c r="B378" s="37" t="s">
        <v>283</v>
      </c>
      <c r="C378" s="6"/>
      <c r="D378" s="6"/>
      <c r="E378" s="21"/>
      <c r="F378" s="6"/>
      <c r="G378" s="6"/>
      <c r="H378" s="6"/>
      <c r="I378" s="21"/>
      <c r="J378" s="6"/>
      <c r="K378" s="6"/>
      <c r="L378" s="6"/>
      <c r="M378" s="7"/>
      <c r="N378" s="7"/>
    </row>
    <row r="379" spans="1:15" ht="15" customHeight="1" thickBot="1">
      <c r="B379" s="37" t="s">
        <v>375</v>
      </c>
      <c r="C379" s="6"/>
      <c r="D379" s="6"/>
      <c r="E379" s="21"/>
      <c r="F379" s="6"/>
      <c r="G379" s="6"/>
      <c r="H379" s="6"/>
      <c r="I379" s="21"/>
      <c r="J379" s="6"/>
      <c r="K379" s="6"/>
      <c r="L379" s="6"/>
      <c r="M379" s="7"/>
      <c r="N379" s="7"/>
    </row>
    <row r="380" spans="1:15">
      <c r="B380" s="125"/>
      <c r="C380" s="126"/>
      <c r="D380" s="126"/>
      <c r="E380" s="126"/>
      <c r="F380" s="126"/>
      <c r="G380" s="126"/>
      <c r="H380" s="126"/>
      <c r="I380" s="126"/>
      <c r="J380" s="126"/>
      <c r="K380" s="126"/>
      <c r="L380" s="126"/>
      <c r="M380" s="126"/>
      <c r="N380" s="127"/>
    </row>
    <row r="381" spans="1:15">
      <c r="B381" s="128"/>
      <c r="C381" s="129"/>
      <c r="D381" s="129"/>
      <c r="E381" s="129"/>
      <c r="F381" s="129"/>
      <c r="G381" s="129"/>
      <c r="H381" s="129"/>
      <c r="I381" s="129"/>
      <c r="J381" s="129"/>
      <c r="K381" s="129"/>
      <c r="L381" s="129"/>
      <c r="M381" s="129"/>
      <c r="N381" s="130"/>
    </row>
    <row r="382" spans="1:15">
      <c r="B382" s="128"/>
      <c r="C382" s="129"/>
      <c r="D382" s="129"/>
      <c r="E382" s="129"/>
      <c r="F382" s="129"/>
      <c r="G382" s="129"/>
      <c r="H382" s="129"/>
      <c r="I382" s="129"/>
      <c r="J382" s="129"/>
      <c r="K382" s="129"/>
      <c r="L382" s="129"/>
      <c r="M382" s="129"/>
      <c r="N382" s="130"/>
    </row>
    <row r="383" spans="1:15">
      <c r="B383" s="128"/>
      <c r="C383" s="129"/>
      <c r="D383" s="129"/>
      <c r="E383" s="129"/>
      <c r="F383" s="129"/>
      <c r="G383" s="129"/>
      <c r="H383" s="129"/>
      <c r="I383" s="129"/>
      <c r="J383" s="129"/>
      <c r="K383" s="129"/>
      <c r="L383" s="129"/>
      <c r="M383" s="129"/>
      <c r="N383" s="130"/>
    </row>
    <row r="384" spans="1:15">
      <c r="B384" s="128"/>
      <c r="C384" s="129"/>
      <c r="D384" s="129"/>
      <c r="E384" s="129"/>
      <c r="F384" s="129"/>
      <c r="G384" s="129"/>
      <c r="H384" s="129"/>
      <c r="I384" s="129"/>
      <c r="J384" s="129"/>
      <c r="K384" s="129"/>
      <c r="L384" s="129"/>
      <c r="M384" s="129"/>
      <c r="N384" s="130"/>
    </row>
    <row r="385" spans="1:15" ht="16.5" thickBot="1">
      <c r="B385" s="131"/>
      <c r="C385" s="132"/>
      <c r="D385" s="132"/>
      <c r="E385" s="132"/>
      <c r="F385" s="132"/>
      <c r="G385" s="132"/>
      <c r="H385" s="132"/>
      <c r="I385" s="132"/>
      <c r="J385" s="132"/>
      <c r="K385" s="132"/>
      <c r="L385" s="132"/>
      <c r="M385" s="132"/>
      <c r="N385" s="133"/>
    </row>
    <row r="386" spans="1:15">
      <c r="B386" s="48"/>
      <c r="C386" s="48"/>
      <c r="D386" s="48"/>
      <c r="E386" s="48"/>
      <c r="F386" s="48"/>
      <c r="G386" s="48"/>
      <c r="H386" s="48"/>
      <c r="I386" s="48"/>
      <c r="J386" s="48"/>
      <c r="K386" s="48"/>
      <c r="L386" s="48"/>
      <c r="M386" s="48"/>
      <c r="N386" s="48"/>
    </row>
    <row r="387" spans="1:15">
      <c r="A387" s="3" t="s">
        <v>257</v>
      </c>
      <c r="B387" s="50" t="s">
        <v>321</v>
      </c>
      <c r="C387" s="49"/>
      <c r="D387" s="49"/>
      <c r="E387" s="49"/>
      <c r="F387" s="49"/>
      <c r="G387" s="49"/>
      <c r="H387" s="49"/>
      <c r="I387" s="49"/>
      <c r="J387" s="49"/>
      <c r="K387" s="49"/>
      <c r="L387" s="49"/>
      <c r="M387" s="49"/>
      <c r="N387" s="49"/>
      <c r="O387" s="3"/>
    </row>
    <row r="388" spans="1:15">
      <c r="A388" s="3"/>
      <c r="B388" s="50" t="s">
        <v>376</v>
      </c>
      <c r="C388" s="49"/>
      <c r="D388" s="49"/>
      <c r="E388" s="49"/>
      <c r="F388" s="49"/>
      <c r="G388" s="49"/>
      <c r="H388" s="49"/>
      <c r="I388" s="49"/>
      <c r="J388" s="49"/>
      <c r="K388" s="49"/>
      <c r="L388" s="49"/>
      <c r="M388" s="49"/>
      <c r="N388" s="49"/>
      <c r="O388" s="3"/>
    </row>
    <row r="389" spans="1:15">
      <c r="A389" s="7"/>
      <c r="B389" s="46"/>
      <c r="C389" s="51"/>
      <c r="D389" s="51"/>
      <c r="E389" s="51"/>
      <c r="F389" s="51"/>
      <c r="G389" s="51"/>
      <c r="H389" s="51"/>
      <c r="I389" s="51"/>
      <c r="J389" s="51"/>
      <c r="K389" s="51"/>
      <c r="L389" s="51"/>
      <c r="M389" s="51"/>
      <c r="N389" s="51"/>
      <c r="O389" s="7"/>
    </row>
    <row r="390" spans="1:15">
      <c r="A390" s="7"/>
      <c r="B390" s="46"/>
      <c r="C390" s="51"/>
      <c r="D390" s="51"/>
      <c r="E390" s="51"/>
      <c r="F390" s="51"/>
      <c r="G390" s="51"/>
      <c r="H390" s="51"/>
      <c r="I390" s="51"/>
      <c r="J390" s="51"/>
      <c r="K390" s="51"/>
      <c r="L390" s="51"/>
      <c r="M390" s="51"/>
      <c r="N390" s="51"/>
      <c r="O390" s="7"/>
    </row>
    <row r="391" spans="1:15">
      <c r="A391" s="7"/>
      <c r="B391" s="46"/>
      <c r="C391" s="51"/>
      <c r="D391" s="51"/>
      <c r="E391" s="51"/>
      <c r="F391" s="51"/>
      <c r="G391" s="51"/>
      <c r="H391" s="51"/>
      <c r="I391" s="51"/>
      <c r="J391" s="51"/>
      <c r="K391" s="51"/>
      <c r="L391" s="51"/>
      <c r="M391" s="51"/>
      <c r="N391" s="51"/>
      <c r="O391" s="7"/>
    </row>
    <row r="392" spans="1:15">
      <c r="A392" s="7"/>
      <c r="B392" s="46"/>
      <c r="C392" s="51"/>
      <c r="D392" s="51"/>
      <c r="E392" s="51"/>
      <c r="F392" s="51"/>
      <c r="G392" s="51"/>
      <c r="H392" s="51"/>
      <c r="I392" s="51"/>
      <c r="J392" s="51"/>
      <c r="K392" s="51"/>
      <c r="L392" s="51"/>
      <c r="M392" s="51"/>
      <c r="N392" s="51"/>
      <c r="O392" s="7"/>
    </row>
    <row r="393" spans="1:15">
      <c r="A393" s="7"/>
      <c r="B393" s="46"/>
      <c r="C393" s="51"/>
      <c r="D393" s="51"/>
      <c r="E393" s="51"/>
      <c r="F393" s="51"/>
      <c r="G393" s="51"/>
      <c r="H393" s="51"/>
      <c r="I393" s="51"/>
      <c r="J393" s="51"/>
      <c r="K393" s="51"/>
      <c r="L393" s="51"/>
      <c r="M393" s="51"/>
      <c r="N393" s="51"/>
      <c r="O393" s="7"/>
    </row>
    <row r="394" spans="1:15" ht="16.5" thickBot="1">
      <c r="A394" s="7"/>
      <c r="B394" s="46"/>
      <c r="C394" s="51"/>
      <c r="D394" s="51"/>
      <c r="E394" s="51"/>
      <c r="F394" s="51"/>
      <c r="G394" s="51"/>
      <c r="H394" s="51"/>
      <c r="I394" s="51"/>
      <c r="J394" s="51"/>
      <c r="K394" s="51"/>
      <c r="L394" s="51"/>
      <c r="M394" s="51"/>
      <c r="N394" s="51"/>
      <c r="O394" s="7"/>
    </row>
    <row r="395" spans="1:15" ht="16.5" thickBot="1">
      <c r="A395" s="7"/>
      <c r="B395" s="46"/>
      <c r="C395" s="152"/>
      <c r="D395" s="153"/>
      <c r="E395" s="153"/>
      <c r="F395" s="153"/>
      <c r="G395" s="153"/>
      <c r="H395" s="153"/>
      <c r="I395" s="153"/>
      <c r="J395" s="153"/>
      <c r="K395" s="153"/>
      <c r="L395" s="153"/>
      <c r="M395" s="154"/>
      <c r="N395" s="51"/>
      <c r="O395" s="7"/>
    </row>
    <row r="396" spans="1:15">
      <c r="A396" s="7"/>
      <c r="B396" s="46"/>
      <c r="C396" s="51"/>
      <c r="D396" s="51"/>
      <c r="E396" s="51"/>
      <c r="F396" s="51"/>
      <c r="G396" s="51"/>
      <c r="H396" s="51"/>
      <c r="I396" s="51"/>
      <c r="J396" s="51"/>
      <c r="K396" s="51"/>
      <c r="L396" s="51"/>
      <c r="M396" s="51"/>
      <c r="N396" s="51"/>
      <c r="O396" s="7"/>
    </row>
    <row r="397" spans="1:15" ht="15.75" customHeight="1">
      <c r="A397" s="7"/>
      <c r="B397" s="47"/>
      <c r="C397" s="98"/>
      <c r="D397" s="98"/>
      <c r="E397" s="98"/>
      <c r="F397" s="98"/>
      <c r="G397" s="98"/>
      <c r="H397" s="98"/>
      <c r="I397" s="98"/>
      <c r="J397" s="98"/>
      <c r="K397" s="98"/>
      <c r="L397" s="98"/>
      <c r="M397" s="98"/>
      <c r="N397" s="98"/>
      <c r="O397" s="7"/>
    </row>
    <row r="398" spans="1:15">
      <c r="A398" s="3" t="s">
        <v>327</v>
      </c>
      <c r="B398" s="50" t="s">
        <v>260</v>
      </c>
      <c r="C398" s="49"/>
      <c r="D398" s="49"/>
      <c r="E398" s="49"/>
      <c r="F398" s="49"/>
      <c r="G398" s="49"/>
      <c r="H398" s="49"/>
      <c r="I398" s="49"/>
      <c r="J398" s="49"/>
      <c r="K398" s="49"/>
      <c r="L398" s="49"/>
      <c r="M398" s="49"/>
      <c r="N398" s="49"/>
      <c r="O398" s="3"/>
    </row>
    <row r="399" spans="1:15" ht="15.95" customHeight="1">
      <c r="A399" s="7"/>
      <c r="B399" s="46"/>
      <c r="C399" s="84" t="s">
        <v>261</v>
      </c>
      <c r="D399" s="51"/>
      <c r="E399" s="51"/>
      <c r="F399" s="51"/>
      <c r="G399" s="51"/>
      <c r="H399" s="51"/>
      <c r="I399" s="51"/>
      <c r="J399" s="51"/>
      <c r="K399" s="51"/>
      <c r="L399" s="51"/>
      <c r="M399" s="51"/>
      <c r="N399" s="51"/>
      <c r="O399" s="7"/>
    </row>
    <row r="400" spans="1:15" ht="15.95" customHeight="1">
      <c r="A400" s="7"/>
      <c r="B400" s="46"/>
      <c r="C400" s="84" t="s">
        <v>262</v>
      </c>
      <c r="D400" s="51"/>
      <c r="E400" s="51"/>
      <c r="F400" s="51"/>
      <c r="G400" s="51"/>
      <c r="H400" s="51"/>
      <c r="I400" s="51"/>
      <c r="J400" s="51"/>
      <c r="K400" s="51"/>
      <c r="L400" s="51"/>
      <c r="M400" s="51"/>
      <c r="N400" s="51"/>
      <c r="O400" s="7"/>
    </row>
    <row r="401" spans="1:15" ht="15.95" customHeight="1">
      <c r="A401" s="7"/>
      <c r="B401" s="46"/>
      <c r="C401" s="84" t="s">
        <v>263</v>
      </c>
      <c r="D401" s="51"/>
      <c r="E401" s="51"/>
      <c r="F401" s="51"/>
      <c r="G401" s="51"/>
      <c r="H401" s="51"/>
      <c r="I401" s="51"/>
      <c r="J401" s="51"/>
      <c r="K401" s="51"/>
      <c r="L401" s="51"/>
      <c r="M401" s="51"/>
      <c r="N401" s="51"/>
      <c r="O401" s="7"/>
    </row>
    <row r="402" spans="1:15" ht="15.95" customHeight="1">
      <c r="A402" s="7"/>
      <c r="B402" s="46"/>
      <c r="C402" s="84" t="s">
        <v>264</v>
      </c>
      <c r="D402" s="51"/>
      <c r="E402" s="51"/>
      <c r="F402" s="51"/>
      <c r="G402" s="51"/>
      <c r="H402" s="51"/>
      <c r="I402" s="51"/>
      <c r="J402" s="51"/>
      <c r="K402" s="51"/>
      <c r="L402" s="51"/>
      <c r="M402" s="51"/>
      <c r="N402" s="51"/>
      <c r="O402" s="7"/>
    </row>
    <row r="403" spans="1:15" ht="15.95" customHeight="1">
      <c r="A403" s="7"/>
      <c r="B403" s="46"/>
      <c r="C403" s="84" t="s">
        <v>265</v>
      </c>
      <c r="D403" s="51"/>
      <c r="E403" s="51"/>
      <c r="F403" s="51"/>
      <c r="G403" s="51"/>
      <c r="H403" s="51"/>
      <c r="I403" s="51"/>
      <c r="J403" s="51"/>
      <c r="K403" s="51"/>
      <c r="L403" s="51"/>
      <c r="M403" s="51"/>
      <c r="N403" s="51"/>
      <c r="O403" s="7"/>
    </row>
    <row r="404" spans="1:15" ht="15.95" customHeight="1">
      <c r="A404" s="7"/>
      <c r="B404" s="46"/>
      <c r="C404" s="84" t="s">
        <v>267</v>
      </c>
      <c r="D404" s="51"/>
      <c r="E404" s="51"/>
      <c r="F404" s="51"/>
      <c r="G404" s="51"/>
      <c r="H404" s="51"/>
      <c r="I404" s="51"/>
      <c r="J404" s="51"/>
      <c r="K404" s="51"/>
      <c r="L404" s="51"/>
      <c r="M404" s="51"/>
      <c r="N404" s="51"/>
      <c r="O404" s="7"/>
    </row>
    <row r="405" spans="1:15" ht="15.95" customHeight="1">
      <c r="A405" s="7"/>
      <c r="B405" s="46"/>
      <c r="C405" s="84" t="s">
        <v>268</v>
      </c>
      <c r="D405" s="51"/>
      <c r="E405" s="51"/>
      <c r="F405" s="51"/>
      <c r="G405" s="51"/>
      <c r="H405" s="51"/>
      <c r="I405" s="51"/>
      <c r="J405" s="51"/>
      <c r="K405" s="51"/>
      <c r="L405" s="51"/>
      <c r="M405" s="51"/>
      <c r="N405" s="51"/>
      <c r="O405" s="7"/>
    </row>
    <row r="406" spans="1:15" ht="15.95" customHeight="1">
      <c r="A406" s="7"/>
      <c r="B406" s="46"/>
      <c r="C406" s="84" t="s">
        <v>269</v>
      </c>
      <c r="D406" s="51"/>
      <c r="E406" s="51"/>
      <c r="F406" s="51"/>
      <c r="G406" s="51"/>
      <c r="H406" s="51"/>
      <c r="I406" s="51"/>
      <c r="J406" s="51"/>
      <c r="K406" s="51"/>
      <c r="L406" s="51"/>
      <c r="M406" s="51"/>
      <c r="N406" s="51"/>
      <c r="O406" s="7"/>
    </row>
    <row r="407" spans="1:15" ht="15.95" customHeight="1" thickBot="1">
      <c r="A407" s="7"/>
      <c r="B407" s="46"/>
      <c r="C407" s="84" t="s">
        <v>272</v>
      </c>
      <c r="D407" s="51"/>
      <c r="E407" s="51"/>
      <c r="F407" s="51"/>
      <c r="G407" s="51"/>
      <c r="H407" s="51"/>
      <c r="I407" s="51"/>
      <c r="J407" s="51"/>
      <c r="K407" s="51"/>
      <c r="L407" s="51"/>
      <c r="M407" s="51"/>
      <c r="N407" s="51"/>
      <c r="O407" s="7"/>
    </row>
    <row r="408" spans="1:15" ht="15.95" customHeight="1" thickBot="1">
      <c r="A408" s="7"/>
      <c r="B408" s="46"/>
      <c r="C408" s="152"/>
      <c r="D408" s="153"/>
      <c r="E408" s="153"/>
      <c r="F408" s="153"/>
      <c r="G408" s="153"/>
      <c r="H408" s="153"/>
      <c r="I408" s="153"/>
      <c r="J408" s="153"/>
      <c r="K408" s="153"/>
      <c r="L408" s="153"/>
      <c r="M408" s="154"/>
      <c r="N408" s="51"/>
      <c r="O408" s="7"/>
    </row>
    <row r="409" spans="1:15" ht="16.5" thickBot="1">
      <c r="A409" s="7"/>
      <c r="B409" s="47"/>
      <c r="C409" s="48"/>
      <c r="D409" s="48"/>
      <c r="E409" s="48"/>
      <c r="F409" s="48"/>
      <c r="G409" s="48"/>
      <c r="H409" s="48"/>
      <c r="I409" s="48"/>
      <c r="J409" s="48"/>
      <c r="K409" s="48"/>
      <c r="L409" s="48"/>
      <c r="M409" s="48"/>
      <c r="N409" s="48"/>
      <c r="O409" s="7"/>
    </row>
    <row r="410" spans="1:15" ht="20.25" thickBot="1">
      <c r="A410" s="134" t="s">
        <v>227</v>
      </c>
      <c r="B410" s="135"/>
      <c r="C410" s="135"/>
      <c r="D410" s="135"/>
      <c r="E410" s="135"/>
      <c r="F410" s="135"/>
      <c r="G410" s="135"/>
      <c r="H410" s="135"/>
      <c r="I410" s="135"/>
      <c r="J410" s="135"/>
      <c r="K410" s="136"/>
      <c r="L410" s="6"/>
    </row>
    <row r="411" spans="1:15" ht="8.25" customHeight="1">
      <c r="A411" s="7"/>
      <c r="B411" s="47"/>
      <c r="C411" s="48"/>
      <c r="D411" s="48"/>
      <c r="E411" s="48"/>
      <c r="F411" s="48"/>
      <c r="G411" s="48"/>
      <c r="H411" s="48"/>
      <c r="I411" s="48"/>
      <c r="J411" s="48"/>
      <c r="K411" s="48"/>
      <c r="L411" s="48"/>
      <c r="M411" s="48"/>
      <c r="N411" s="48"/>
      <c r="O411" s="7"/>
    </row>
    <row r="412" spans="1:15">
      <c r="A412" s="3" t="s">
        <v>259</v>
      </c>
      <c r="B412" s="22" t="s">
        <v>354</v>
      </c>
      <c r="C412" s="22"/>
      <c r="D412" s="22"/>
      <c r="E412" s="23"/>
      <c r="F412" s="22"/>
      <c r="G412" s="22"/>
      <c r="H412" s="22"/>
      <c r="I412" s="23"/>
      <c r="J412" s="22"/>
      <c r="K412" s="22"/>
      <c r="L412" s="22"/>
      <c r="M412" s="3"/>
      <c r="N412" s="3"/>
      <c r="O412" s="3"/>
    </row>
    <row r="413" spans="1:15" ht="16.5" thickBot="1">
      <c r="A413" s="3"/>
      <c r="B413" s="3" t="s">
        <v>282</v>
      </c>
      <c r="C413" s="3"/>
      <c r="D413" s="3"/>
      <c r="E413" s="3"/>
      <c r="F413" s="3"/>
      <c r="G413" s="3"/>
      <c r="H413" s="3"/>
      <c r="I413" s="3"/>
      <c r="J413" s="3"/>
      <c r="K413" s="3"/>
      <c r="L413" s="3"/>
      <c r="M413" s="3"/>
      <c r="N413" s="3"/>
      <c r="O413" s="3"/>
    </row>
    <row r="414" spans="1:15" ht="15.75" customHeight="1">
      <c r="B414" s="190"/>
      <c r="C414" s="191"/>
      <c r="D414" s="191"/>
      <c r="E414" s="191"/>
      <c r="F414" s="191"/>
      <c r="G414" s="191"/>
      <c r="H414" s="191"/>
      <c r="I414" s="191"/>
      <c r="J414" s="191"/>
      <c r="K414" s="191"/>
      <c r="L414" s="191"/>
      <c r="M414" s="191"/>
      <c r="N414" s="192"/>
    </row>
    <row r="415" spans="1:15" ht="15.75" customHeight="1">
      <c r="B415" s="193"/>
      <c r="C415" s="194"/>
      <c r="D415" s="194"/>
      <c r="E415" s="194"/>
      <c r="F415" s="194"/>
      <c r="G415" s="194"/>
      <c r="H415" s="194"/>
      <c r="I415" s="194"/>
      <c r="J415" s="194"/>
      <c r="K415" s="194"/>
      <c r="L415" s="194"/>
      <c r="M415" s="194"/>
      <c r="N415" s="195"/>
    </row>
    <row r="416" spans="1:15" ht="15.75" customHeight="1">
      <c r="B416" s="193"/>
      <c r="C416" s="194"/>
      <c r="D416" s="194"/>
      <c r="E416" s="194"/>
      <c r="F416" s="194"/>
      <c r="G416" s="194"/>
      <c r="H416" s="194"/>
      <c r="I416" s="194"/>
      <c r="J416" s="194"/>
      <c r="K416" s="194"/>
      <c r="L416" s="194"/>
      <c r="M416" s="194"/>
      <c r="N416" s="195"/>
    </row>
    <row r="417" spans="1:15" ht="15.75" customHeight="1">
      <c r="B417" s="193"/>
      <c r="C417" s="194"/>
      <c r="D417" s="194"/>
      <c r="E417" s="194"/>
      <c r="F417" s="194"/>
      <c r="G417" s="194"/>
      <c r="H417" s="194"/>
      <c r="I417" s="194"/>
      <c r="J417" s="194"/>
      <c r="K417" s="194"/>
      <c r="L417" s="194"/>
      <c r="M417" s="194"/>
      <c r="N417" s="195"/>
    </row>
    <row r="418" spans="1:15" ht="15.75" customHeight="1">
      <c r="B418" s="193"/>
      <c r="C418" s="194"/>
      <c r="D418" s="194"/>
      <c r="E418" s="194"/>
      <c r="F418" s="194"/>
      <c r="G418" s="194"/>
      <c r="H418" s="194"/>
      <c r="I418" s="194"/>
      <c r="J418" s="194"/>
      <c r="K418" s="194"/>
      <c r="L418" s="194"/>
      <c r="M418" s="194"/>
      <c r="N418" s="195"/>
    </row>
    <row r="419" spans="1:15" ht="15.75" customHeight="1" thickBot="1">
      <c r="B419" s="196"/>
      <c r="C419" s="197"/>
      <c r="D419" s="197"/>
      <c r="E419" s="197"/>
      <c r="F419" s="197"/>
      <c r="G419" s="197"/>
      <c r="H419" s="197"/>
      <c r="I419" s="197"/>
      <c r="J419" s="197"/>
      <c r="K419" s="197"/>
      <c r="L419" s="197"/>
      <c r="M419" s="197"/>
      <c r="N419" s="198"/>
    </row>
    <row r="422" spans="1:15">
      <c r="A422" s="3" t="s">
        <v>326</v>
      </c>
      <c r="B422" s="50" t="s">
        <v>270</v>
      </c>
      <c r="C422" s="49"/>
      <c r="D422" s="49"/>
      <c r="E422" s="49"/>
      <c r="F422" s="49"/>
      <c r="G422" s="49"/>
      <c r="H422" s="49"/>
      <c r="I422" s="49"/>
      <c r="J422" s="49"/>
      <c r="K422" s="49"/>
      <c r="L422" s="49"/>
      <c r="M422" s="49"/>
      <c r="N422" s="49"/>
      <c r="O422" s="3"/>
    </row>
    <row r="423" spans="1:15" ht="15.95" customHeight="1">
      <c r="A423" s="7"/>
      <c r="B423" s="46"/>
      <c r="C423" s="84" t="s">
        <v>271</v>
      </c>
      <c r="D423" s="51"/>
      <c r="E423" s="51"/>
      <c r="F423" s="51"/>
      <c r="G423" s="51"/>
      <c r="H423" s="51"/>
      <c r="I423" s="51"/>
      <c r="J423" s="51"/>
      <c r="K423" s="51"/>
      <c r="L423" s="51"/>
      <c r="M423" s="51"/>
      <c r="N423" s="51"/>
      <c r="O423" s="7"/>
    </row>
    <row r="424" spans="1:15" ht="15.95" customHeight="1">
      <c r="A424" s="7"/>
      <c r="B424" s="46"/>
      <c r="C424" s="84" t="s">
        <v>377</v>
      </c>
      <c r="D424" s="51"/>
      <c r="E424" s="51"/>
      <c r="F424" s="51"/>
      <c r="G424" s="51"/>
      <c r="H424" s="51"/>
      <c r="I424" s="51"/>
      <c r="J424" s="51"/>
      <c r="K424" s="51"/>
      <c r="L424" s="51"/>
      <c r="M424" s="51"/>
      <c r="N424" s="51"/>
      <c r="O424" s="7"/>
    </row>
    <row r="425" spans="1:15" ht="15.95" customHeight="1">
      <c r="A425" s="7"/>
      <c r="B425" s="46"/>
      <c r="C425" s="84" t="s">
        <v>378</v>
      </c>
      <c r="D425" s="51"/>
      <c r="E425" s="51"/>
      <c r="F425" s="51"/>
      <c r="G425" s="51"/>
      <c r="H425" s="51"/>
      <c r="I425" s="51"/>
      <c r="J425" s="51"/>
      <c r="K425" s="51"/>
      <c r="L425" s="51"/>
      <c r="M425" s="51"/>
      <c r="N425" s="51"/>
      <c r="O425" s="7"/>
    </row>
    <row r="426" spans="1:15" ht="15.95" customHeight="1">
      <c r="A426" s="7"/>
      <c r="B426" s="46"/>
      <c r="C426" s="84" t="s">
        <v>379</v>
      </c>
      <c r="D426" s="51"/>
      <c r="E426" s="51"/>
      <c r="F426" s="51"/>
      <c r="G426" s="51"/>
      <c r="H426" s="51"/>
      <c r="I426" s="51"/>
      <c r="J426" s="51"/>
      <c r="K426" s="51"/>
      <c r="L426" s="51"/>
      <c r="M426" s="51"/>
      <c r="N426" s="51"/>
      <c r="O426" s="7"/>
    </row>
    <row r="427" spans="1:15" ht="15.95" customHeight="1" thickBot="1">
      <c r="A427" s="7"/>
      <c r="B427" s="46"/>
      <c r="C427" s="84" t="s">
        <v>273</v>
      </c>
      <c r="D427" s="51"/>
      <c r="E427" s="51"/>
      <c r="F427" s="51"/>
      <c r="G427" s="51"/>
      <c r="H427" s="51"/>
      <c r="I427" s="51"/>
      <c r="J427" s="51"/>
      <c r="K427" s="51"/>
      <c r="L427" s="51"/>
      <c r="M427" s="51"/>
      <c r="N427" s="51"/>
      <c r="O427" s="7"/>
    </row>
    <row r="428" spans="1:15" ht="15.95" customHeight="1" thickBot="1">
      <c r="A428" s="7"/>
      <c r="B428" s="46"/>
      <c r="C428" s="152"/>
      <c r="D428" s="153"/>
      <c r="E428" s="153"/>
      <c r="F428" s="153"/>
      <c r="G428" s="153"/>
      <c r="H428" s="153"/>
      <c r="I428" s="153"/>
      <c r="J428" s="153"/>
      <c r="K428" s="153"/>
      <c r="L428" s="153"/>
      <c r="M428" s="154"/>
      <c r="N428" s="51"/>
      <c r="O428" s="7"/>
    </row>
    <row r="430" spans="1:15">
      <c r="A430" s="3" t="s">
        <v>325</v>
      </c>
      <c r="B430" s="50" t="s">
        <v>380</v>
      </c>
      <c r="C430" s="49"/>
      <c r="D430" s="49"/>
      <c r="E430" s="49"/>
      <c r="F430" s="49"/>
      <c r="G430" s="49"/>
      <c r="H430" s="49"/>
      <c r="I430" s="49"/>
      <c r="J430" s="49"/>
      <c r="K430" s="49"/>
      <c r="L430" s="49"/>
      <c r="M430" s="49"/>
      <c r="N430" s="49"/>
      <c r="O430" s="3"/>
    </row>
    <row r="431" spans="1:15">
      <c r="A431" s="3"/>
      <c r="B431" s="50" t="s">
        <v>274</v>
      </c>
      <c r="C431" s="49"/>
      <c r="D431" s="49"/>
      <c r="E431" s="49"/>
      <c r="F431" s="49"/>
      <c r="G431" s="49"/>
      <c r="H431" s="49"/>
      <c r="I431" s="49"/>
      <c r="J431" s="49"/>
      <c r="K431" s="49"/>
      <c r="L431" s="49"/>
      <c r="M431" s="49"/>
      <c r="N431" s="49"/>
      <c r="O431" s="3"/>
    </row>
    <row r="432" spans="1:15" ht="15.95" customHeight="1">
      <c r="A432" s="7"/>
      <c r="B432" s="46"/>
      <c r="C432" s="84" t="s">
        <v>381</v>
      </c>
      <c r="D432" s="51"/>
      <c r="E432" s="51"/>
      <c r="F432" s="51"/>
      <c r="G432" s="51"/>
      <c r="H432" s="51"/>
      <c r="I432" s="51"/>
      <c r="J432" s="51"/>
      <c r="K432" s="51"/>
      <c r="L432" s="51"/>
      <c r="M432" s="51"/>
      <c r="N432" s="51"/>
      <c r="O432" s="7"/>
    </row>
    <row r="433" spans="1:15" ht="15.95" customHeight="1">
      <c r="A433" s="7"/>
      <c r="B433" s="46"/>
      <c r="C433" s="84" t="s">
        <v>275</v>
      </c>
      <c r="D433" s="51"/>
      <c r="E433" s="51"/>
      <c r="F433" s="51"/>
      <c r="G433" s="51"/>
      <c r="H433" s="51"/>
      <c r="I433" s="51"/>
      <c r="J433" s="51"/>
      <c r="K433" s="51"/>
      <c r="L433" s="51"/>
      <c r="M433" s="51"/>
      <c r="N433" s="51"/>
      <c r="O433" s="7"/>
    </row>
    <row r="434" spans="1:15" ht="15.95" customHeight="1">
      <c r="A434" s="7"/>
      <c r="B434" s="46"/>
      <c r="C434" s="84" t="s">
        <v>276</v>
      </c>
      <c r="D434" s="51"/>
      <c r="E434" s="51"/>
      <c r="F434" s="51"/>
      <c r="G434" s="51"/>
      <c r="H434" s="51"/>
      <c r="I434" s="51"/>
      <c r="J434" s="51"/>
      <c r="K434" s="51"/>
      <c r="L434" s="51"/>
      <c r="M434" s="51"/>
      <c r="N434" s="51"/>
      <c r="O434" s="7"/>
    </row>
    <row r="435" spans="1:15" ht="15.95" customHeight="1">
      <c r="A435" s="7"/>
      <c r="B435" s="46"/>
      <c r="C435" s="84" t="s">
        <v>277</v>
      </c>
      <c r="D435" s="51"/>
      <c r="E435" s="51"/>
      <c r="F435" s="51"/>
      <c r="G435" s="51"/>
      <c r="H435" s="51"/>
      <c r="I435" s="51"/>
      <c r="J435" s="51"/>
      <c r="K435" s="51"/>
      <c r="L435" s="51"/>
      <c r="M435" s="51"/>
      <c r="N435" s="51"/>
      <c r="O435" s="7"/>
    </row>
    <row r="436" spans="1:15" ht="15.95" customHeight="1" thickBot="1">
      <c r="A436" s="7"/>
      <c r="B436" s="46"/>
      <c r="C436" s="84" t="s">
        <v>273</v>
      </c>
      <c r="D436" s="51"/>
      <c r="E436" s="51"/>
      <c r="F436" s="51"/>
      <c r="G436" s="51"/>
      <c r="H436" s="51"/>
      <c r="I436" s="51"/>
      <c r="J436" s="51"/>
      <c r="K436" s="51"/>
      <c r="L436" s="51"/>
      <c r="M436" s="51"/>
      <c r="N436" s="51"/>
      <c r="O436" s="7"/>
    </row>
    <row r="437" spans="1:15" ht="15.95" customHeight="1" thickBot="1">
      <c r="A437" s="7"/>
      <c r="B437" s="46"/>
      <c r="C437" s="152"/>
      <c r="D437" s="153"/>
      <c r="E437" s="153"/>
      <c r="F437" s="153"/>
      <c r="G437" s="153"/>
      <c r="H437" s="153"/>
      <c r="I437" s="153"/>
      <c r="J437" s="153"/>
      <c r="K437" s="153"/>
      <c r="L437" s="153"/>
      <c r="M437" s="154"/>
      <c r="N437" s="51"/>
      <c r="O437" s="7"/>
    </row>
    <row r="439" spans="1:15">
      <c r="A439" s="3" t="s">
        <v>324</v>
      </c>
      <c r="B439" s="50" t="s">
        <v>382</v>
      </c>
      <c r="C439" s="49"/>
      <c r="D439" s="49"/>
      <c r="E439" s="49"/>
      <c r="F439" s="49"/>
      <c r="G439" s="49"/>
      <c r="H439" s="49"/>
      <c r="I439" s="49"/>
      <c r="J439" s="49"/>
      <c r="K439" s="49"/>
      <c r="L439" s="49"/>
      <c r="M439" s="49"/>
      <c r="N439" s="49"/>
      <c r="O439" s="3"/>
    </row>
    <row r="440" spans="1:15" ht="15.95" customHeight="1">
      <c r="A440" s="7"/>
      <c r="B440" s="46"/>
      <c r="C440" s="84" t="s">
        <v>278</v>
      </c>
      <c r="D440" s="51"/>
      <c r="E440" s="51"/>
      <c r="F440" s="51"/>
      <c r="G440" s="51"/>
      <c r="H440" s="51"/>
      <c r="I440" s="51"/>
      <c r="J440" s="51"/>
      <c r="K440" s="51"/>
      <c r="L440" s="51"/>
      <c r="M440" s="51"/>
      <c r="N440" s="51"/>
      <c r="O440" s="7"/>
    </row>
    <row r="441" spans="1:15" ht="15.95" customHeight="1">
      <c r="A441" s="7"/>
      <c r="B441" s="46"/>
      <c r="C441" s="84" t="s">
        <v>279</v>
      </c>
      <c r="D441" s="51"/>
      <c r="E441" s="51"/>
      <c r="F441" s="51"/>
      <c r="G441" s="51"/>
      <c r="H441" s="51"/>
      <c r="I441" s="51"/>
      <c r="J441" s="51"/>
      <c r="K441" s="51"/>
      <c r="L441" s="51"/>
      <c r="M441" s="51"/>
      <c r="N441" s="51"/>
      <c r="O441" s="7"/>
    </row>
    <row r="442" spans="1:15" ht="15.95" customHeight="1">
      <c r="A442" s="7"/>
      <c r="B442" s="46"/>
      <c r="C442" s="84" t="s">
        <v>280</v>
      </c>
      <c r="D442" s="51"/>
      <c r="E442" s="51"/>
      <c r="F442" s="51"/>
      <c r="G442" s="51"/>
      <c r="H442" s="51"/>
      <c r="I442" s="51"/>
      <c r="J442" s="51"/>
      <c r="K442" s="51"/>
      <c r="L442" s="51"/>
      <c r="M442" s="51"/>
      <c r="N442" s="51"/>
      <c r="O442" s="7"/>
    </row>
    <row r="443" spans="1:15" ht="15.95" customHeight="1">
      <c r="A443" s="7"/>
      <c r="B443" s="46"/>
      <c r="C443" s="84" t="s">
        <v>281</v>
      </c>
      <c r="D443" s="51"/>
      <c r="E443" s="51"/>
      <c r="F443" s="51"/>
      <c r="G443" s="51"/>
      <c r="H443" s="51"/>
      <c r="I443" s="51"/>
      <c r="J443" s="51"/>
      <c r="K443" s="51"/>
      <c r="L443" s="51"/>
      <c r="M443" s="51"/>
      <c r="N443" s="51"/>
      <c r="O443" s="7"/>
    </row>
    <row r="445" spans="1:15">
      <c r="A445" s="3" t="s">
        <v>291</v>
      </c>
      <c r="B445" s="22" t="s">
        <v>292</v>
      </c>
      <c r="C445" s="22"/>
      <c r="D445" s="22"/>
      <c r="E445" s="23"/>
      <c r="F445" s="22"/>
      <c r="G445" s="22"/>
      <c r="H445" s="22"/>
      <c r="I445" s="23"/>
      <c r="J445" s="22"/>
      <c r="K445" s="22"/>
      <c r="L445" s="22"/>
      <c r="M445" s="3"/>
      <c r="N445" s="3"/>
      <c r="O445" s="3"/>
    </row>
    <row r="446" spans="1:15">
      <c r="A446" s="3"/>
      <c r="B446" s="22" t="s">
        <v>383</v>
      </c>
      <c r="C446" s="22"/>
      <c r="D446" s="22"/>
      <c r="E446" s="23"/>
      <c r="F446" s="22"/>
      <c r="G446" s="22"/>
      <c r="H446" s="22"/>
      <c r="I446" s="23"/>
      <c r="J446" s="22"/>
      <c r="K446" s="22"/>
      <c r="L446" s="22"/>
      <c r="M446" s="3"/>
      <c r="N446" s="3"/>
      <c r="O446" s="3"/>
    </row>
    <row r="447" spans="1:15" ht="15.95" customHeight="1">
      <c r="A447" s="7"/>
      <c r="B447" s="46"/>
      <c r="C447" s="84" t="s">
        <v>293</v>
      </c>
      <c r="D447" s="51"/>
      <c r="E447" s="51"/>
      <c r="F447" s="51"/>
      <c r="G447" s="51"/>
      <c r="H447" s="51"/>
      <c r="I447" s="51"/>
      <c r="J447" s="51"/>
      <c r="K447" s="51"/>
      <c r="L447" s="51"/>
      <c r="M447" s="51"/>
      <c r="N447" s="51"/>
      <c r="O447" s="7"/>
    </row>
    <row r="448" spans="1:15" ht="15.95" customHeight="1">
      <c r="A448" s="7"/>
      <c r="B448" s="46"/>
      <c r="C448" s="84" t="s">
        <v>294</v>
      </c>
      <c r="D448" s="51"/>
      <c r="E448" s="51"/>
      <c r="F448" s="51"/>
      <c r="G448" s="51"/>
      <c r="H448" s="51"/>
      <c r="I448" s="51"/>
      <c r="J448" s="51"/>
      <c r="K448" s="51"/>
      <c r="L448" s="51"/>
      <c r="M448" s="51"/>
      <c r="N448" s="51"/>
      <c r="O448" s="7"/>
    </row>
    <row r="449" spans="1:15" ht="15.95" customHeight="1">
      <c r="A449" s="7"/>
      <c r="B449" s="46"/>
      <c r="C449" s="84" t="s">
        <v>384</v>
      </c>
      <c r="D449" s="51"/>
      <c r="E449" s="51"/>
      <c r="F449" s="51"/>
      <c r="G449" s="51"/>
      <c r="H449" s="51"/>
      <c r="I449" s="51"/>
      <c r="J449" s="51"/>
      <c r="K449" s="51"/>
      <c r="L449" s="51"/>
      <c r="M449" s="51"/>
      <c r="N449" s="51"/>
      <c r="O449" s="7"/>
    </row>
    <row r="450" spans="1:15" ht="15.95" customHeight="1">
      <c r="A450" s="7"/>
      <c r="B450" s="46"/>
      <c r="C450" s="84" t="s">
        <v>385</v>
      </c>
      <c r="D450" s="51"/>
      <c r="E450" s="51"/>
      <c r="F450" s="51"/>
      <c r="G450" s="51"/>
      <c r="H450" s="51"/>
      <c r="I450" s="51"/>
      <c r="J450" s="51"/>
      <c r="K450" s="51"/>
      <c r="L450" s="51"/>
      <c r="M450" s="51"/>
      <c r="N450" s="51"/>
      <c r="O450" s="7"/>
    </row>
    <row r="451" spans="1:15" ht="15.95" customHeight="1">
      <c r="A451" s="7"/>
      <c r="B451" s="46"/>
      <c r="C451" s="84" t="s">
        <v>386</v>
      </c>
      <c r="D451" s="51"/>
      <c r="E451" s="51"/>
      <c r="F451" s="51"/>
      <c r="G451" s="51"/>
      <c r="H451" s="51"/>
      <c r="I451" s="51"/>
      <c r="J451" s="51"/>
      <c r="K451" s="51"/>
      <c r="L451" s="51"/>
      <c r="M451" s="51"/>
      <c r="N451" s="51"/>
      <c r="O451" s="7"/>
    </row>
    <row r="452" spans="1:15" ht="15.95" customHeight="1">
      <c r="A452" s="7"/>
      <c r="B452" s="46"/>
      <c r="C452" s="84" t="s">
        <v>387</v>
      </c>
      <c r="D452" s="51"/>
      <c r="E452" s="51"/>
      <c r="F452" s="51"/>
      <c r="G452" s="51"/>
      <c r="H452" s="51"/>
      <c r="I452" s="51"/>
      <c r="J452" s="51"/>
      <c r="K452" s="51"/>
      <c r="L452" s="51"/>
      <c r="M452" s="51"/>
      <c r="N452" s="51"/>
      <c r="O452" s="7"/>
    </row>
    <row r="453" spans="1:15" ht="15.95" customHeight="1" thickBot="1">
      <c r="A453" s="7"/>
      <c r="B453" s="46"/>
      <c r="C453" s="84" t="s">
        <v>272</v>
      </c>
      <c r="D453" s="51"/>
      <c r="E453" s="51"/>
      <c r="F453" s="51"/>
      <c r="G453" s="51"/>
      <c r="H453" s="51"/>
      <c r="I453" s="51"/>
      <c r="J453" s="51"/>
      <c r="K453" s="51"/>
      <c r="L453" s="51"/>
      <c r="M453" s="51"/>
      <c r="N453" s="51"/>
      <c r="O453" s="7"/>
    </row>
    <row r="454" spans="1:15" ht="15.95" customHeight="1" thickBot="1">
      <c r="A454" s="7"/>
      <c r="B454" s="46"/>
      <c r="C454" s="152"/>
      <c r="D454" s="153"/>
      <c r="E454" s="153"/>
      <c r="F454" s="153"/>
      <c r="G454" s="153"/>
      <c r="H454" s="153"/>
      <c r="I454" s="153"/>
      <c r="J454" s="153"/>
      <c r="K454" s="153"/>
      <c r="L454" s="153"/>
      <c r="M454" s="154"/>
      <c r="N454" s="51"/>
      <c r="O454" s="7"/>
    </row>
    <row r="455" spans="1:15" ht="15.95" customHeight="1">
      <c r="A455" s="7"/>
      <c r="B455" s="46"/>
      <c r="C455" s="84" t="s">
        <v>388</v>
      </c>
      <c r="D455" s="51"/>
      <c r="E455" s="51"/>
      <c r="F455" s="51"/>
      <c r="G455" s="51"/>
      <c r="H455" s="51"/>
      <c r="I455" s="51"/>
      <c r="J455" s="51"/>
      <c r="K455" s="51"/>
      <c r="L455" s="51"/>
      <c r="M455" s="51"/>
      <c r="N455" s="51"/>
      <c r="O455" s="7"/>
    </row>
    <row r="457" spans="1:15" ht="16.5" thickBot="1">
      <c r="A457" s="3" t="s">
        <v>295</v>
      </c>
      <c r="B457" s="22" t="s">
        <v>296</v>
      </c>
      <c r="C457" s="22"/>
      <c r="D457" s="22"/>
      <c r="E457" s="23"/>
      <c r="F457" s="22"/>
      <c r="G457" s="22"/>
      <c r="H457" s="22"/>
      <c r="I457" s="23"/>
      <c r="J457" s="22"/>
      <c r="K457" s="22"/>
      <c r="L457" s="22"/>
      <c r="M457" s="3"/>
      <c r="N457" s="3"/>
      <c r="O457" s="3"/>
    </row>
    <row r="458" spans="1:15" ht="15.75" customHeight="1">
      <c r="B458" s="190"/>
      <c r="C458" s="191"/>
      <c r="D458" s="191"/>
      <c r="E458" s="191"/>
      <c r="F458" s="191"/>
      <c r="G458" s="191"/>
      <c r="H458" s="191"/>
      <c r="I458" s="191"/>
      <c r="J458" s="191"/>
      <c r="K458" s="191"/>
      <c r="L458" s="191"/>
      <c r="M458" s="191"/>
      <c r="N458" s="192"/>
    </row>
    <row r="459" spans="1:15" ht="15.75" customHeight="1">
      <c r="B459" s="193"/>
      <c r="C459" s="194"/>
      <c r="D459" s="194"/>
      <c r="E459" s="194"/>
      <c r="F459" s="194"/>
      <c r="G459" s="194"/>
      <c r="H459" s="194"/>
      <c r="I459" s="194"/>
      <c r="J459" s="194"/>
      <c r="K459" s="194"/>
      <c r="L459" s="194"/>
      <c r="M459" s="194"/>
      <c r="N459" s="195"/>
    </row>
    <row r="460" spans="1:15" ht="15.75" customHeight="1">
      <c r="B460" s="193"/>
      <c r="C460" s="194"/>
      <c r="D460" s="194"/>
      <c r="E460" s="194"/>
      <c r="F460" s="194"/>
      <c r="G460" s="194"/>
      <c r="H460" s="194"/>
      <c r="I460" s="194"/>
      <c r="J460" s="194"/>
      <c r="K460" s="194"/>
      <c r="L460" s="194"/>
      <c r="M460" s="194"/>
      <c r="N460" s="195"/>
    </row>
    <row r="461" spans="1:15" ht="15.75" customHeight="1">
      <c r="B461" s="193"/>
      <c r="C461" s="194"/>
      <c r="D461" s="194"/>
      <c r="E461" s="194"/>
      <c r="F461" s="194"/>
      <c r="G461" s="194"/>
      <c r="H461" s="194"/>
      <c r="I461" s="194"/>
      <c r="J461" s="194"/>
      <c r="K461" s="194"/>
      <c r="L461" s="194"/>
      <c r="M461" s="194"/>
      <c r="N461" s="195"/>
    </row>
    <row r="462" spans="1:15" ht="15.75" customHeight="1">
      <c r="B462" s="193"/>
      <c r="C462" s="194"/>
      <c r="D462" s="194"/>
      <c r="E462" s="194"/>
      <c r="F462" s="194"/>
      <c r="G462" s="194"/>
      <c r="H462" s="194"/>
      <c r="I462" s="194"/>
      <c r="J462" s="194"/>
      <c r="K462" s="194"/>
      <c r="L462" s="194"/>
      <c r="M462" s="194"/>
      <c r="N462" s="195"/>
    </row>
    <row r="463" spans="1:15" ht="15.75" customHeight="1" thickBot="1">
      <c r="B463" s="196"/>
      <c r="C463" s="197"/>
      <c r="D463" s="197"/>
      <c r="E463" s="197"/>
      <c r="F463" s="197"/>
      <c r="G463" s="197"/>
      <c r="H463" s="197"/>
      <c r="I463" s="197"/>
      <c r="J463" s="197"/>
      <c r="K463" s="197"/>
      <c r="L463" s="197"/>
      <c r="M463" s="197"/>
      <c r="N463" s="198"/>
    </row>
    <row r="465" spans="1:15" ht="16.5" thickBot="1">
      <c r="A465" s="3" t="s">
        <v>297</v>
      </c>
      <c r="B465" s="22" t="s">
        <v>389</v>
      </c>
      <c r="C465" s="22"/>
      <c r="D465" s="22"/>
      <c r="E465" s="23"/>
      <c r="F465" s="22"/>
      <c r="G465" s="22"/>
      <c r="H465" s="22"/>
      <c r="I465" s="23"/>
      <c r="J465" s="22"/>
      <c r="K465" s="22"/>
      <c r="L465" s="22"/>
      <c r="M465" s="3"/>
      <c r="N465" s="3"/>
      <c r="O465" s="3"/>
    </row>
    <row r="466" spans="1:15" ht="15.75" customHeight="1">
      <c r="B466" s="190"/>
      <c r="C466" s="191"/>
      <c r="D466" s="191"/>
      <c r="E466" s="191"/>
      <c r="F466" s="191"/>
      <c r="G466" s="191"/>
      <c r="H466" s="191"/>
      <c r="I466" s="191"/>
      <c r="J466" s="191"/>
      <c r="K466" s="191"/>
      <c r="L466" s="191"/>
      <c r="M466" s="191"/>
      <c r="N466" s="192"/>
    </row>
    <row r="467" spans="1:15" ht="15.75" customHeight="1">
      <c r="B467" s="193"/>
      <c r="C467" s="194"/>
      <c r="D467" s="194"/>
      <c r="E467" s="194"/>
      <c r="F467" s="194"/>
      <c r="G467" s="194"/>
      <c r="H467" s="194"/>
      <c r="I467" s="194"/>
      <c r="J467" s="194"/>
      <c r="K467" s="194"/>
      <c r="L467" s="194"/>
      <c r="M467" s="194"/>
      <c r="N467" s="195"/>
    </row>
    <row r="468" spans="1:15" ht="15.75" customHeight="1">
      <c r="B468" s="193"/>
      <c r="C468" s="194"/>
      <c r="D468" s="194"/>
      <c r="E468" s="194"/>
      <c r="F468" s="194"/>
      <c r="G468" s="194"/>
      <c r="H468" s="194"/>
      <c r="I468" s="194"/>
      <c r="J468" s="194"/>
      <c r="K468" s="194"/>
      <c r="L468" s="194"/>
      <c r="M468" s="194"/>
      <c r="N468" s="195"/>
    </row>
    <row r="469" spans="1:15" ht="15.75" customHeight="1">
      <c r="B469" s="193"/>
      <c r="C469" s="194"/>
      <c r="D469" s="194"/>
      <c r="E469" s="194"/>
      <c r="F469" s="194"/>
      <c r="G469" s="194"/>
      <c r="H469" s="194"/>
      <c r="I469" s="194"/>
      <c r="J469" s="194"/>
      <c r="K469" s="194"/>
      <c r="L469" s="194"/>
      <c r="M469" s="194"/>
      <c r="N469" s="195"/>
    </row>
    <row r="470" spans="1:15" ht="15.75" customHeight="1">
      <c r="B470" s="193"/>
      <c r="C470" s="194"/>
      <c r="D470" s="194"/>
      <c r="E470" s="194"/>
      <c r="F470" s="194"/>
      <c r="G470" s="194"/>
      <c r="H470" s="194"/>
      <c r="I470" s="194"/>
      <c r="J470" s="194"/>
      <c r="K470" s="194"/>
      <c r="L470" s="194"/>
      <c r="M470" s="194"/>
      <c r="N470" s="195"/>
    </row>
    <row r="471" spans="1:15" ht="15.75" customHeight="1" thickBot="1">
      <c r="B471" s="196"/>
      <c r="C471" s="197"/>
      <c r="D471" s="197"/>
      <c r="E471" s="197"/>
      <c r="F471" s="197"/>
      <c r="G471" s="197"/>
      <c r="H471" s="197"/>
      <c r="I471" s="197"/>
      <c r="J471" s="197"/>
      <c r="K471" s="197"/>
      <c r="L471" s="197"/>
      <c r="M471" s="197"/>
      <c r="N471" s="198"/>
    </row>
    <row r="473" spans="1:15" ht="16.5" thickBot="1">
      <c r="A473" s="3" t="s">
        <v>298</v>
      </c>
      <c r="B473" s="22" t="s">
        <v>390</v>
      </c>
      <c r="C473" s="22"/>
      <c r="D473" s="22"/>
      <c r="E473" s="23"/>
      <c r="F473" s="22"/>
      <c r="G473" s="22"/>
      <c r="H473" s="22"/>
      <c r="I473" s="23"/>
      <c r="J473" s="22"/>
      <c r="K473" s="22"/>
      <c r="L473" s="22"/>
      <c r="M473" s="3"/>
      <c r="N473" s="3"/>
      <c r="O473" s="3"/>
    </row>
    <row r="474" spans="1:15" ht="15.75" customHeight="1">
      <c r="B474" s="190"/>
      <c r="C474" s="191"/>
      <c r="D474" s="191"/>
      <c r="E474" s="191"/>
      <c r="F474" s="191"/>
      <c r="G474" s="191"/>
      <c r="H474" s="191"/>
      <c r="I474" s="191"/>
      <c r="J474" s="191"/>
      <c r="K474" s="191"/>
      <c r="L474" s="191"/>
      <c r="M474" s="191"/>
      <c r="N474" s="192"/>
    </row>
    <row r="475" spans="1:15" ht="15.75" customHeight="1">
      <c r="B475" s="193"/>
      <c r="C475" s="194"/>
      <c r="D475" s="194"/>
      <c r="E475" s="194"/>
      <c r="F475" s="194"/>
      <c r="G475" s="194"/>
      <c r="H475" s="194"/>
      <c r="I475" s="194"/>
      <c r="J475" s="194"/>
      <c r="K475" s="194"/>
      <c r="L475" s="194"/>
      <c r="M475" s="194"/>
      <c r="N475" s="195"/>
    </row>
    <row r="476" spans="1:15" ht="15.75" customHeight="1">
      <c r="B476" s="193"/>
      <c r="C476" s="194"/>
      <c r="D476" s="194"/>
      <c r="E476" s="194"/>
      <c r="F476" s="194"/>
      <c r="G476" s="194"/>
      <c r="H476" s="194"/>
      <c r="I476" s="194"/>
      <c r="J476" s="194"/>
      <c r="K476" s="194"/>
      <c r="L476" s="194"/>
      <c r="M476" s="194"/>
      <c r="N476" s="195"/>
    </row>
    <row r="477" spans="1:15" ht="15.75" customHeight="1">
      <c r="B477" s="193"/>
      <c r="C477" s="194"/>
      <c r="D477" s="194"/>
      <c r="E477" s="194"/>
      <c r="F477" s="194"/>
      <c r="G477" s="194"/>
      <c r="H477" s="194"/>
      <c r="I477" s="194"/>
      <c r="J477" s="194"/>
      <c r="K477" s="194"/>
      <c r="L477" s="194"/>
      <c r="M477" s="194"/>
      <c r="N477" s="195"/>
    </row>
    <row r="478" spans="1:15" ht="15.75" customHeight="1">
      <c r="B478" s="193"/>
      <c r="C478" s="194"/>
      <c r="D478" s="194"/>
      <c r="E478" s="194"/>
      <c r="F478" s="194"/>
      <c r="G478" s="194"/>
      <c r="H478" s="194"/>
      <c r="I478" s="194"/>
      <c r="J478" s="194"/>
      <c r="K478" s="194"/>
      <c r="L478" s="194"/>
      <c r="M478" s="194"/>
      <c r="N478" s="195"/>
    </row>
    <row r="479" spans="1:15" ht="15.75" customHeight="1" thickBot="1">
      <c r="B479" s="196"/>
      <c r="C479" s="197"/>
      <c r="D479" s="197"/>
      <c r="E479" s="197"/>
      <c r="F479" s="197"/>
      <c r="G479" s="197"/>
      <c r="H479" s="197"/>
      <c r="I479" s="197"/>
      <c r="J479" s="197"/>
      <c r="K479" s="197"/>
      <c r="L479" s="197"/>
      <c r="M479" s="197"/>
      <c r="N479" s="198"/>
    </row>
    <row r="481" spans="1:15" ht="6" customHeight="1" thickBot="1"/>
    <row r="482" spans="1:15" ht="20.25" thickBot="1">
      <c r="A482" s="134" t="s">
        <v>228</v>
      </c>
      <c r="B482" s="135"/>
      <c r="C482" s="135"/>
      <c r="D482" s="135"/>
      <c r="E482" s="136"/>
      <c r="F482" s="35"/>
      <c r="G482" s="35"/>
      <c r="H482" s="35"/>
      <c r="I482" s="35"/>
      <c r="J482" s="35"/>
      <c r="K482" s="35"/>
      <c r="L482" s="6"/>
    </row>
    <row r="483" spans="1:15" ht="7.5" customHeight="1">
      <c r="A483" s="7"/>
      <c r="B483" s="47"/>
      <c r="C483" s="48"/>
      <c r="D483" s="48"/>
      <c r="E483" s="48"/>
      <c r="F483" s="48"/>
      <c r="G483" s="48"/>
      <c r="H483" s="48"/>
      <c r="I483" s="48"/>
      <c r="J483" s="48"/>
      <c r="K483" s="48"/>
      <c r="L483" s="48"/>
      <c r="M483" s="48"/>
      <c r="N483" s="48"/>
      <c r="O483" s="7"/>
    </row>
    <row r="484" spans="1:15">
      <c r="A484" s="3" t="s">
        <v>355</v>
      </c>
      <c r="B484" s="50" t="s">
        <v>189</v>
      </c>
      <c r="C484" s="49"/>
      <c r="D484" s="49"/>
      <c r="E484" s="49"/>
      <c r="F484" s="49"/>
      <c r="G484" s="49"/>
      <c r="H484" s="49"/>
      <c r="I484" s="49"/>
      <c r="J484" s="49"/>
      <c r="K484" s="49"/>
      <c r="L484" s="49"/>
      <c r="M484" s="49"/>
      <c r="N484" s="49"/>
      <c r="O484" s="3"/>
    </row>
    <row r="485" spans="1:15" ht="16.5" thickBot="1">
      <c r="A485" s="3"/>
      <c r="B485" s="50" t="s">
        <v>391</v>
      </c>
      <c r="C485" s="49"/>
      <c r="D485" s="49"/>
      <c r="E485" s="49"/>
      <c r="F485" s="49"/>
      <c r="G485" s="49"/>
      <c r="H485" s="49"/>
      <c r="I485" s="49"/>
      <c r="J485" s="49"/>
      <c r="K485" s="49"/>
      <c r="L485" s="49"/>
      <c r="M485" s="49"/>
      <c r="N485" s="49"/>
      <c r="O485" s="3"/>
    </row>
    <row r="486" spans="1:15" ht="15.95" customHeight="1">
      <c r="A486" s="7"/>
      <c r="B486" s="46"/>
      <c r="C486" s="181"/>
      <c r="D486" s="182"/>
      <c r="E486" s="182"/>
      <c r="F486" s="182"/>
      <c r="G486" s="182"/>
      <c r="H486" s="182"/>
      <c r="I486" s="182"/>
      <c r="J486" s="182"/>
      <c r="K486" s="182"/>
      <c r="L486" s="182"/>
      <c r="M486" s="183"/>
      <c r="N486" s="51"/>
      <c r="O486" s="7"/>
    </row>
    <row r="487" spans="1:15" ht="15.95" customHeight="1" thickBot="1">
      <c r="A487" s="7"/>
      <c r="B487" s="46"/>
      <c r="C487" s="184"/>
      <c r="D487" s="185"/>
      <c r="E487" s="185"/>
      <c r="F487" s="185"/>
      <c r="G487" s="185"/>
      <c r="H487" s="185"/>
      <c r="I487" s="185"/>
      <c r="J487" s="185"/>
      <c r="K487" s="185"/>
      <c r="L487" s="185"/>
      <c r="M487" s="186"/>
      <c r="N487" s="51"/>
      <c r="O487" s="7"/>
    </row>
    <row r="488" spans="1:15">
      <c r="A488" s="7"/>
      <c r="B488" s="47"/>
      <c r="C488" s="48"/>
      <c r="D488" s="48"/>
      <c r="E488" s="48"/>
      <c r="F488" s="48"/>
      <c r="G488" s="48"/>
      <c r="H488" s="48"/>
      <c r="I488" s="48"/>
      <c r="J488" s="48"/>
      <c r="K488" s="48"/>
      <c r="L488" s="48"/>
      <c r="M488" s="48"/>
      <c r="N488" s="48"/>
      <c r="O488" s="7"/>
    </row>
    <row r="489" spans="1:15">
      <c r="A489" s="3"/>
      <c r="B489" s="50" t="s">
        <v>192</v>
      </c>
      <c r="C489" s="49"/>
      <c r="D489" s="49"/>
      <c r="E489" s="49"/>
      <c r="F489" s="49"/>
      <c r="G489" s="49"/>
      <c r="H489" s="49"/>
      <c r="I489" s="49"/>
      <c r="J489" s="49"/>
      <c r="K489" s="49"/>
      <c r="L489" s="49"/>
      <c r="M489" s="49"/>
      <c r="N489" s="49"/>
      <c r="O489" s="3"/>
    </row>
    <row r="490" spans="1:15" ht="15.95" customHeight="1">
      <c r="A490" s="7"/>
      <c r="B490" s="46"/>
      <c r="C490" s="84" t="s">
        <v>266</v>
      </c>
      <c r="D490" s="51"/>
      <c r="E490" s="51"/>
      <c r="F490" s="51"/>
      <c r="G490" s="51"/>
      <c r="H490" s="51"/>
      <c r="I490" s="51"/>
      <c r="J490" s="51"/>
      <c r="K490" s="51"/>
      <c r="L490" s="51"/>
      <c r="M490" s="51"/>
      <c r="N490" s="51"/>
      <c r="O490" s="7"/>
    </row>
    <row r="491" spans="1:15" ht="15.95" customHeight="1">
      <c r="A491" s="7"/>
      <c r="B491" s="46"/>
      <c r="C491" s="84" t="s">
        <v>193</v>
      </c>
      <c r="D491" s="51"/>
      <c r="E491" s="51"/>
      <c r="F491" s="51"/>
      <c r="G491" s="51"/>
      <c r="H491" s="51"/>
      <c r="I491" s="51"/>
      <c r="J491" s="51"/>
      <c r="K491" s="51"/>
      <c r="L491" s="51"/>
      <c r="M491" s="51"/>
      <c r="N491" s="51"/>
      <c r="O491" s="7"/>
    </row>
    <row r="492" spans="1:15" ht="15.95" customHeight="1">
      <c r="A492" s="7"/>
      <c r="B492" s="46"/>
      <c r="C492" s="84" t="s">
        <v>194</v>
      </c>
      <c r="D492" s="51"/>
      <c r="E492" s="51"/>
      <c r="F492" s="51"/>
      <c r="G492" s="51"/>
      <c r="H492" s="51"/>
      <c r="I492" s="51"/>
      <c r="J492" s="51"/>
      <c r="K492" s="51"/>
      <c r="L492" s="51"/>
      <c r="M492" s="51"/>
      <c r="N492" s="51"/>
      <c r="O492" s="7"/>
    </row>
    <row r="493" spans="1:15" ht="15.95" customHeight="1">
      <c r="A493" s="7"/>
      <c r="B493" s="46"/>
      <c r="C493" s="84" t="s">
        <v>195</v>
      </c>
      <c r="D493" s="51"/>
      <c r="E493" s="51"/>
      <c r="F493" s="51"/>
      <c r="G493" s="51"/>
      <c r="H493" s="51"/>
      <c r="I493" s="51"/>
      <c r="J493" s="51"/>
      <c r="K493" s="51"/>
      <c r="L493" s="51"/>
      <c r="M493" s="51"/>
      <c r="N493" s="51"/>
      <c r="O493" s="7"/>
    </row>
    <row r="494" spans="1:15" ht="15.95" customHeight="1" thickBot="1">
      <c r="A494" s="7"/>
      <c r="B494" s="46"/>
      <c r="C494" s="84" t="s">
        <v>159</v>
      </c>
      <c r="D494" s="51"/>
      <c r="E494" s="51"/>
      <c r="F494" s="51"/>
      <c r="G494" s="51"/>
      <c r="H494" s="51"/>
      <c r="I494" s="51"/>
      <c r="J494" s="51"/>
      <c r="K494" s="51"/>
      <c r="L494" s="51"/>
      <c r="M494" s="51"/>
      <c r="N494" s="51"/>
      <c r="O494" s="7"/>
    </row>
    <row r="495" spans="1:15" ht="15.95" customHeight="1" thickBot="1">
      <c r="A495" s="7"/>
      <c r="B495" s="46"/>
      <c r="C495" s="152"/>
      <c r="D495" s="153"/>
      <c r="E495" s="153"/>
      <c r="F495" s="153"/>
      <c r="G495" s="153"/>
      <c r="H495" s="153"/>
      <c r="I495" s="153"/>
      <c r="J495" s="153"/>
      <c r="K495" s="153"/>
      <c r="L495" s="153"/>
      <c r="M495" s="154"/>
      <c r="N495" s="51"/>
      <c r="O495" s="7"/>
    </row>
    <row r="496" spans="1:15">
      <c r="A496" s="7"/>
      <c r="B496" s="47"/>
      <c r="C496" s="48"/>
      <c r="D496" s="48"/>
      <c r="E496" s="48"/>
      <c r="F496" s="48"/>
      <c r="G496" s="48"/>
      <c r="H496" s="48"/>
      <c r="I496" s="48"/>
      <c r="J496" s="48"/>
      <c r="K496" s="48"/>
      <c r="L496" s="48"/>
      <c r="M496" s="48"/>
      <c r="N496" s="48"/>
      <c r="O496" s="7"/>
    </row>
    <row r="497" spans="1:15" ht="16.5" thickBot="1">
      <c r="A497" s="3"/>
      <c r="B497" s="50" t="s">
        <v>196</v>
      </c>
      <c r="C497" s="49"/>
      <c r="D497" s="49"/>
      <c r="E497" s="49"/>
      <c r="F497" s="49"/>
      <c r="G497" s="49"/>
      <c r="H497" s="49"/>
      <c r="I497" s="49"/>
      <c r="J497" s="49"/>
      <c r="K497" s="49"/>
      <c r="L497" s="49"/>
      <c r="M497" s="49"/>
      <c r="N497" s="49"/>
      <c r="O497" s="3"/>
    </row>
    <row r="498" spans="1:15" ht="15.95" customHeight="1">
      <c r="A498" s="7"/>
      <c r="B498" s="46"/>
      <c r="C498" s="181"/>
      <c r="D498" s="182"/>
      <c r="E498" s="182"/>
      <c r="F498" s="182"/>
      <c r="G498" s="182"/>
      <c r="H498" s="182"/>
      <c r="I498" s="182"/>
      <c r="J498" s="182"/>
      <c r="K498" s="182"/>
      <c r="L498" s="182"/>
      <c r="M498" s="183"/>
      <c r="N498" s="51"/>
      <c r="O498" s="7"/>
    </row>
    <row r="499" spans="1:15" ht="15.95" customHeight="1" thickBot="1">
      <c r="A499" s="7"/>
      <c r="B499" s="46"/>
      <c r="C499" s="184"/>
      <c r="D499" s="185"/>
      <c r="E499" s="185"/>
      <c r="F499" s="185"/>
      <c r="G499" s="185"/>
      <c r="H499" s="185"/>
      <c r="I499" s="185"/>
      <c r="J499" s="185"/>
      <c r="K499" s="185"/>
      <c r="L499" s="185"/>
      <c r="M499" s="186"/>
      <c r="N499" s="51"/>
      <c r="O499" s="7"/>
    </row>
    <row r="500" spans="1:15">
      <c r="A500" s="7"/>
      <c r="B500" s="47"/>
      <c r="C500" s="48"/>
      <c r="D500" s="48"/>
      <c r="E500" s="48"/>
      <c r="F500" s="48"/>
      <c r="G500" s="48"/>
      <c r="H500" s="48"/>
      <c r="I500" s="48"/>
      <c r="J500" s="48"/>
      <c r="K500" s="48"/>
      <c r="L500" s="48"/>
      <c r="M500" s="48"/>
      <c r="N500" s="48"/>
      <c r="O500" s="7"/>
    </row>
    <row r="501" spans="1:15">
      <c r="A501" s="3" t="s">
        <v>356</v>
      </c>
      <c r="B501" s="50" t="s">
        <v>202</v>
      </c>
      <c r="C501" s="49"/>
      <c r="D501" s="49"/>
      <c r="E501" s="49"/>
      <c r="F501" s="49"/>
      <c r="G501" s="49"/>
      <c r="H501" s="49"/>
      <c r="I501" s="49"/>
      <c r="J501" s="49"/>
      <c r="K501" s="49"/>
      <c r="L501" s="49"/>
      <c r="M501" s="49"/>
      <c r="N501" s="49"/>
      <c r="O501" s="3"/>
    </row>
    <row r="502" spans="1:15">
      <c r="A502" s="3"/>
      <c r="B502" s="50" t="s">
        <v>197</v>
      </c>
      <c r="C502" s="49"/>
      <c r="D502" s="49"/>
      <c r="E502" s="49"/>
      <c r="F502" s="49"/>
      <c r="G502" s="49"/>
      <c r="H502" s="49"/>
      <c r="I502" s="49"/>
      <c r="J502" s="49"/>
      <c r="K502" s="49"/>
      <c r="L502" s="49"/>
      <c r="M502" s="49"/>
      <c r="N502" s="49"/>
      <c r="O502" s="3"/>
    </row>
    <row r="503" spans="1:15" ht="15.95" customHeight="1" thickBot="1">
      <c r="A503" s="7"/>
      <c r="B503" s="46"/>
      <c r="C503" s="84" t="s">
        <v>198</v>
      </c>
      <c r="D503" s="51"/>
      <c r="E503" s="51"/>
      <c r="F503" s="51"/>
      <c r="G503" s="51"/>
      <c r="H503" s="51"/>
      <c r="I503" s="51"/>
      <c r="J503" s="51"/>
      <c r="K503" s="51"/>
      <c r="L503" s="51"/>
      <c r="M503" s="51"/>
      <c r="N503" s="51"/>
      <c r="O503" s="7"/>
    </row>
    <row r="504" spans="1:15" ht="15.95" customHeight="1">
      <c r="A504" s="7"/>
      <c r="B504" s="46"/>
      <c r="C504" s="181"/>
      <c r="D504" s="182"/>
      <c r="E504" s="182"/>
      <c r="F504" s="182"/>
      <c r="G504" s="182"/>
      <c r="H504" s="182"/>
      <c r="I504" s="182"/>
      <c r="J504" s="182"/>
      <c r="K504" s="182"/>
      <c r="L504" s="182"/>
      <c r="M504" s="183"/>
      <c r="N504" s="51"/>
      <c r="O504" s="7"/>
    </row>
    <row r="505" spans="1:15" ht="15.95" customHeight="1" thickBot="1">
      <c r="A505" s="7"/>
      <c r="B505" s="46"/>
      <c r="C505" s="184"/>
      <c r="D505" s="185"/>
      <c r="E505" s="185"/>
      <c r="F505" s="185"/>
      <c r="G505" s="185"/>
      <c r="H505" s="185"/>
      <c r="I505" s="185"/>
      <c r="J505" s="185"/>
      <c r="K505" s="185"/>
      <c r="L505" s="185"/>
      <c r="M505" s="186"/>
      <c r="N505" s="51"/>
      <c r="O505" s="7"/>
    </row>
    <row r="506" spans="1:15" ht="15.95" customHeight="1">
      <c r="A506" s="7"/>
      <c r="B506" s="46"/>
      <c r="C506" s="84" t="s">
        <v>199</v>
      </c>
      <c r="D506" s="51"/>
      <c r="E506" s="51"/>
      <c r="F506" s="51"/>
      <c r="G506" s="51"/>
      <c r="H506" s="51"/>
      <c r="I506" s="51"/>
      <c r="J506" s="51"/>
      <c r="K506" s="51"/>
      <c r="L506" s="51"/>
      <c r="M506" s="51"/>
      <c r="N506" s="51"/>
      <c r="O506" s="7"/>
    </row>
    <row r="507" spans="1:15">
      <c r="A507" s="7"/>
      <c r="B507" s="47"/>
      <c r="C507" s="48"/>
      <c r="D507" s="48"/>
      <c r="E507" s="48"/>
      <c r="F507" s="48"/>
      <c r="G507" s="48"/>
      <c r="H507" s="48"/>
      <c r="I507" s="48"/>
      <c r="J507" s="48"/>
      <c r="K507" s="48"/>
      <c r="L507" s="48"/>
      <c r="M507" s="48"/>
      <c r="N507" s="48"/>
      <c r="O507" s="7"/>
    </row>
    <row r="508" spans="1:15">
      <c r="A508" s="3"/>
      <c r="B508" s="50" t="s">
        <v>200</v>
      </c>
      <c r="C508" s="49"/>
      <c r="D508" s="49"/>
      <c r="E508" s="49"/>
      <c r="F508" s="49"/>
      <c r="G508" s="49"/>
      <c r="H508" s="49"/>
      <c r="I508" s="49"/>
      <c r="J508" s="49"/>
      <c r="K508" s="49"/>
      <c r="L508" s="49"/>
      <c r="M508" s="49"/>
      <c r="N508" s="49"/>
      <c r="O508" s="3"/>
    </row>
    <row r="509" spans="1:15" ht="15.95" customHeight="1" thickBot="1">
      <c r="A509" s="7"/>
      <c r="B509" s="46"/>
      <c r="C509" s="84" t="s">
        <v>198</v>
      </c>
      <c r="D509" s="51"/>
      <c r="E509" s="51"/>
      <c r="F509" s="51"/>
      <c r="G509" s="51"/>
      <c r="H509" s="51"/>
      <c r="I509" s="51"/>
      <c r="J509" s="51"/>
      <c r="K509" s="51"/>
      <c r="L509" s="51"/>
      <c r="M509" s="51"/>
      <c r="N509" s="51"/>
      <c r="O509" s="7"/>
    </row>
    <row r="510" spans="1:15" ht="15.95" customHeight="1">
      <c r="A510" s="7"/>
      <c r="B510" s="46"/>
      <c r="C510" s="181"/>
      <c r="D510" s="182"/>
      <c r="E510" s="182"/>
      <c r="F510" s="182"/>
      <c r="G510" s="182"/>
      <c r="H510" s="182"/>
      <c r="I510" s="182"/>
      <c r="J510" s="182"/>
      <c r="K510" s="182"/>
      <c r="L510" s="182"/>
      <c r="M510" s="183"/>
      <c r="N510" s="51"/>
      <c r="O510" s="7"/>
    </row>
    <row r="511" spans="1:15" ht="15.95" customHeight="1" thickBot="1">
      <c r="A511" s="7"/>
      <c r="B511" s="46"/>
      <c r="C511" s="184"/>
      <c r="D511" s="185"/>
      <c r="E511" s="185"/>
      <c r="F511" s="185"/>
      <c r="G511" s="185"/>
      <c r="H511" s="185"/>
      <c r="I511" s="185"/>
      <c r="J511" s="185"/>
      <c r="K511" s="185"/>
      <c r="L511" s="185"/>
      <c r="M511" s="186"/>
      <c r="N511" s="51"/>
      <c r="O511" s="7"/>
    </row>
    <row r="512" spans="1:15" ht="15.95" customHeight="1">
      <c r="A512" s="7"/>
      <c r="B512" s="46"/>
      <c r="C512" s="84" t="s">
        <v>199</v>
      </c>
      <c r="D512" s="51"/>
      <c r="E512" s="51"/>
      <c r="F512" s="51"/>
      <c r="G512" s="51"/>
      <c r="H512" s="51"/>
      <c r="I512" s="51"/>
      <c r="J512" s="51"/>
      <c r="K512" s="51"/>
      <c r="L512" s="51"/>
      <c r="M512" s="51"/>
      <c r="N512" s="51"/>
      <c r="O512" s="7"/>
    </row>
    <row r="513" spans="1:15">
      <c r="A513" s="7"/>
      <c r="B513" s="47"/>
      <c r="C513" s="48"/>
      <c r="D513" s="48"/>
      <c r="E513" s="48"/>
      <c r="F513" s="48"/>
      <c r="G513" s="48"/>
      <c r="H513" s="48"/>
      <c r="I513" s="48"/>
      <c r="J513" s="48"/>
      <c r="K513" s="48"/>
      <c r="L513" s="48"/>
      <c r="M513" s="48"/>
      <c r="N513" s="48"/>
      <c r="O513" s="7"/>
    </row>
    <row r="514" spans="1:15">
      <c r="A514" s="3"/>
      <c r="B514" s="50" t="s">
        <v>201</v>
      </c>
      <c r="C514" s="49"/>
      <c r="D514" s="49"/>
      <c r="E514" s="49"/>
      <c r="F514" s="49"/>
      <c r="G514" s="49"/>
      <c r="H514" s="49"/>
      <c r="I514" s="49"/>
      <c r="J514" s="49"/>
      <c r="K514" s="49"/>
      <c r="L514" s="49"/>
      <c r="M514" s="49"/>
      <c r="N514" s="49"/>
      <c r="O514" s="3"/>
    </row>
    <row r="515" spans="1:15" ht="15.95" customHeight="1" thickBot="1">
      <c r="A515" s="7"/>
      <c r="B515" s="46"/>
      <c r="C515" s="84" t="s">
        <v>198</v>
      </c>
      <c r="D515" s="51"/>
      <c r="E515" s="51"/>
      <c r="F515" s="51"/>
      <c r="G515" s="51"/>
      <c r="H515" s="51"/>
      <c r="I515" s="51"/>
      <c r="J515" s="51"/>
      <c r="K515" s="51"/>
      <c r="L515" s="51"/>
      <c r="M515" s="51"/>
      <c r="N515" s="51"/>
      <c r="O515" s="7"/>
    </row>
    <row r="516" spans="1:15" ht="15.95" customHeight="1">
      <c r="A516" s="7"/>
      <c r="B516" s="46"/>
      <c r="C516" s="181"/>
      <c r="D516" s="182"/>
      <c r="E516" s="182"/>
      <c r="F516" s="182"/>
      <c r="G516" s="182"/>
      <c r="H516" s="182"/>
      <c r="I516" s="182"/>
      <c r="J516" s="182"/>
      <c r="K516" s="182"/>
      <c r="L516" s="182"/>
      <c r="M516" s="183"/>
      <c r="N516" s="51"/>
      <c r="O516" s="7"/>
    </row>
    <row r="517" spans="1:15" ht="15.95" customHeight="1" thickBot="1">
      <c r="A517" s="7"/>
      <c r="B517" s="46"/>
      <c r="C517" s="184"/>
      <c r="D517" s="185"/>
      <c r="E517" s="185"/>
      <c r="F517" s="185"/>
      <c r="G517" s="185"/>
      <c r="H517" s="185"/>
      <c r="I517" s="185"/>
      <c r="J517" s="185"/>
      <c r="K517" s="185"/>
      <c r="L517" s="185"/>
      <c r="M517" s="186"/>
      <c r="N517" s="51"/>
      <c r="O517" s="7"/>
    </row>
    <row r="518" spans="1:15" ht="15.95" customHeight="1">
      <c r="A518" s="7"/>
      <c r="B518" s="46"/>
      <c r="C518" s="84" t="s">
        <v>199</v>
      </c>
      <c r="D518" s="51"/>
      <c r="E518" s="51"/>
      <c r="F518" s="51"/>
      <c r="G518" s="51"/>
      <c r="H518" s="51"/>
      <c r="I518" s="51"/>
      <c r="J518" s="51"/>
      <c r="K518" s="51"/>
      <c r="L518" s="51"/>
      <c r="M518" s="51"/>
      <c r="N518" s="51"/>
      <c r="O518" s="7"/>
    </row>
    <row r="519" spans="1:15">
      <c r="A519" s="7"/>
      <c r="B519" s="47"/>
      <c r="C519" s="48"/>
      <c r="D519" s="48"/>
      <c r="E519" s="48"/>
      <c r="F519" s="48"/>
      <c r="G519" s="48"/>
      <c r="H519" s="48"/>
      <c r="I519" s="48"/>
      <c r="J519" s="48"/>
      <c r="K519" s="48"/>
      <c r="L519" s="48"/>
      <c r="M519" s="48"/>
      <c r="N519" s="48"/>
      <c r="O519" s="7"/>
    </row>
    <row r="520" spans="1:15">
      <c r="A520" s="3"/>
      <c r="B520" s="50" t="s">
        <v>203</v>
      </c>
      <c r="C520" s="49"/>
      <c r="D520" s="49"/>
      <c r="E520" s="49"/>
      <c r="F520" s="49"/>
      <c r="G520" s="49"/>
      <c r="H520" s="49"/>
      <c r="I520" s="49"/>
      <c r="J520" s="49"/>
      <c r="K520" s="49"/>
      <c r="L520" s="49"/>
      <c r="M520" s="49"/>
      <c r="N520" s="49"/>
      <c r="O520" s="3"/>
    </row>
    <row r="521" spans="1:15" ht="15.95" customHeight="1" thickBot="1">
      <c r="A521" s="7"/>
      <c r="B521" s="46"/>
      <c r="C521" s="84" t="s">
        <v>198</v>
      </c>
      <c r="D521" s="51"/>
      <c r="E521" s="51"/>
      <c r="F521" s="51"/>
      <c r="G521" s="51"/>
      <c r="H521" s="51"/>
      <c r="I521" s="51"/>
      <c r="J521" s="51"/>
      <c r="K521" s="51"/>
      <c r="L521" s="51"/>
      <c r="M521" s="51"/>
      <c r="N521" s="51"/>
      <c r="O521" s="7"/>
    </row>
    <row r="522" spans="1:15" ht="15.95" customHeight="1">
      <c r="A522" s="7"/>
      <c r="B522" s="46"/>
      <c r="C522" s="181"/>
      <c r="D522" s="182"/>
      <c r="E522" s="182"/>
      <c r="F522" s="182"/>
      <c r="G522" s="182"/>
      <c r="H522" s="182"/>
      <c r="I522" s="182"/>
      <c r="J522" s="182"/>
      <c r="K522" s="182"/>
      <c r="L522" s="182"/>
      <c r="M522" s="183"/>
      <c r="N522" s="51"/>
      <c r="O522" s="7"/>
    </row>
    <row r="523" spans="1:15" ht="15.95" customHeight="1" thickBot="1">
      <c r="A523" s="7"/>
      <c r="B523" s="46"/>
      <c r="C523" s="184"/>
      <c r="D523" s="185"/>
      <c r="E523" s="185"/>
      <c r="F523" s="185"/>
      <c r="G523" s="185"/>
      <c r="H523" s="185"/>
      <c r="I523" s="185"/>
      <c r="J523" s="185"/>
      <c r="K523" s="185"/>
      <c r="L523" s="185"/>
      <c r="M523" s="186"/>
      <c r="N523" s="51"/>
      <c r="O523" s="7"/>
    </row>
    <row r="524" spans="1:15" ht="15.95" customHeight="1">
      <c r="A524" s="7"/>
      <c r="B524" s="46"/>
      <c r="C524" s="84" t="s">
        <v>199</v>
      </c>
      <c r="D524" s="51"/>
      <c r="E524" s="51"/>
      <c r="F524" s="51"/>
      <c r="G524" s="51"/>
      <c r="H524" s="51"/>
      <c r="I524" s="51"/>
      <c r="J524" s="51"/>
      <c r="K524" s="51"/>
      <c r="L524" s="51"/>
      <c r="M524" s="51"/>
      <c r="N524" s="51"/>
      <c r="O524" s="7"/>
    </row>
    <row r="525" spans="1:15">
      <c r="A525" s="7"/>
      <c r="B525" s="47"/>
      <c r="C525" s="48"/>
      <c r="D525" s="48"/>
      <c r="E525" s="48"/>
      <c r="F525" s="48"/>
      <c r="G525" s="48"/>
      <c r="H525" s="48"/>
      <c r="I525" s="48"/>
      <c r="J525" s="48"/>
      <c r="K525" s="48"/>
      <c r="L525" s="48"/>
      <c r="M525" s="48"/>
      <c r="N525" s="48"/>
      <c r="O525" s="7"/>
    </row>
    <row r="526" spans="1:15">
      <c r="A526" s="3"/>
      <c r="B526" s="50" t="s">
        <v>204</v>
      </c>
      <c r="C526" s="49"/>
      <c r="D526" s="49"/>
      <c r="E526" s="49"/>
      <c r="F526" s="49"/>
      <c r="G526" s="49"/>
      <c r="H526" s="49"/>
      <c r="I526" s="49"/>
      <c r="J526" s="49"/>
      <c r="K526" s="49"/>
      <c r="L526" s="49"/>
      <c r="M526" s="49"/>
      <c r="N526" s="49"/>
      <c r="O526" s="3"/>
    </row>
    <row r="527" spans="1:15" ht="15.95" customHeight="1" thickBot="1">
      <c r="A527" s="7"/>
      <c r="B527" s="46"/>
      <c r="C527" s="84" t="s">
        <v>198</v>
      </c>
      <c r="D527" s="51"/>
      <c r="E527" s="51"/>
      <c r="F527" s="51"/>
      <c r="G527" s="51"/>
      <c r="H527" s="51"/>
      <c r="I527" s="51"/>
      <c r="J527" s="51"/>
      <c r="K527" s="51"/>
      <c r="L527" s="51"/>
      <c r="M527" s="51"/>
      <c r="N527" s="51"/>
      <c r="O527" s="7"/>
    </row>
    <row r="528" spans="1:15" ht="15.95" customHeight="1">
      <c r="A528" s="7"/>
      <c r="B528" s="46"/>
      <c r="C528" s="181"/>
      <c r="D528" s="182"/>
      <c r="E528" s="182"/>
      <c r="F528" s="182"/>
      <c r="G528" s="182"/>
      <c r="H528" s="182"/>
      <c r="I528" s="182"/>
      <c r="J528" s="182"/>
      <c r="K528" s="182"/>
      <c r="L528" s="182"/>
      <c r="M528" s="183"/>
      <c r="N528" s="51"/>
      <c r="O528" s="7"/>
    </row>
    <row r="529" spans="1:15" ht="15.95" customHeight="1" thickBot="1">
      <c r="A529" s="7"/>
      <c r="B529" s="46"/>
      <c r="C529" s="184"/>
      <c r="D529" s="185"/>
      <c r="E529" s="185"/>
      <c r="F529" s="185"/>
      <c r="G529" s="185"/>
      <c r="H529" s="185"/>
      <c r="I529" s="185"/>
      <c r="J529" s="185"/>
      <c r="K529" s="185"/>
      <c r="L529" s="185"/>
      <c r="M529" s="186"/>
      <c r="N529" s="51"/>
      <c r="O529" s="7"/>
    </row>
    <row r="530" spans="1:15" ht="15.95" customHeight="1">
      <c r="A530" s="7"/>
      <c r="B530" s="46"/>
      <c r="C530" s="84" t="s">
        <v>199</v>
      </c>
      <c r="D530" s="51"/>
      <c r="E530" s="51"/>
      <c r="F530" s="51"/>
      <c r="G530" s="51"/>
      <c r="H530" s="51"/>
      <c r="I530" s="51"/>
      <c r="J530" s="51"/>
      <c r="K530" s="51"/>
      <c r="L530" s="51"/>
      <c r="M530" s="51"/>
      <c r="N530" s="51"/>
      <c r="O530" s="7"/>
    </row>
    <row r="531" spans="1:15">
      <c r="A531" s="7"/>
      <c r="B531" s="47"/>
      <c r="C531" s="48"/>
      <c r="D531" s="48"/>
      <c r="E531" s="48"/>
      <c r="F531" s="48"/>
      <c r="G531" s="48"/>
      <c r="H531" s="48"/>
      <c r="I531" s="48"/>
      <c r="J531" s="48"/>
      <c r="K531" s="48"/>
      <c r="L531" s="48"/>
      <c r="M531" s="48"/>
      <c r="N531" s="48"/>
      <c r="O531" s="7"/>
    </row>
    <row r="532" spans="1:15">
      <c r="A532" s="3"/>
      <c r="B532" s="50" t="s">
        <v>205</v>
      </c>
      <c r="C532" s="49"/>
      <c r="D532" s="49"/>
      <c r="E532" s="49"/>
      <c r="F532" s="49"/>
      <c r="G532" s="49"/>
      <c r="H532" s="49"/>
      <c r="I532" s="49"/>
      <c r="J532" s="49"/>
      <c r="K532" s="49"/>
      <c r="L532" s="49"/>
      <c r="M532" s="49"/>
      <c r="N532" s="49"/>
      <c r="O532" s="3"/>
    </row>
    <row r="533" spans="1:15" ht="15.95" customHeight="1" thickBot="1">
      <c r="A533" s="7"/>
      <c r="B533" s="46"/>
      <c r="C533" s="84" t="s">
        <v>198</v>
      </c>
      <c r="D533" s="51"/>
      <c r="E533" s="51"/>
      <c r="F533" s="51"/>
      <c r="G533" s="51"/>
      <c r="H533" s="51"/>
      <c r="I533" s="51"/>
      <c r="J533" s="51"/>
      <c r="K533" s="51"/>
      <c r="L533" s="51"/>
      <c r="M533" s="51"/>
      <c r="N533" s="51"/>
      <c r="O533" s="7"/>
    </row>
    <row r="534" spans="1:15" ht="15.95" customHeight="1">
      <c r="A534" s="7"/>
      <c r="B534" s="46"/>
      <c r="C534" s="181"/>
      <c r="D534" s="182"/>
      <c r="E534" s="182"/>
      <c r="F534" s="182"/>
      <c r="G534" s="182"/>
      <c r="H534" s="182"/>
      <c r="I534" s="182"/>
      <c r="J534" s="182"/>
      <c r="K534" s="182"/>
      <c r="L534" s="182"/>
      <c r="M534" s="183"/>
      <c r="N534" s="51"/>
      <c r="O534" s="7"/>
    </row>
    <row r="535" spans="1:15" ht="15.95" customHeight="1" thickBot="1">
      <c r="A535" s="7"/>
      <c r="B535" s="46"/>
      <c r="C535" s="184"/>
      <c r="D535" s="185"/>
      <c r="E535" s="185"/>
      <c r="F535" s="185"/>
      <c r="G535" s="185"/>
      <c r="H535" s="185"/>
      <c r="I535" s="185"/>
      <c r="J535" s="185"/>
      <c r="K535" s="185"/>
      <c r="L535" s="185"/>
      <c r="M535" s="186"/>
      <c r="N535" s="51"/>
      <c r="O535" s="7"/>
    </row>
    <row r="536" spans="1:15" ht="15.95" customHeight="1">
      <c r="A536" s="7"/>
      <c r="B536" s="46"/>
      <c r="C536" s="84" t="s">
        <v>199</v>
      </c>
      <c r="D536" s="51"/>
      <c r="E536" s="51"/>
      <c r="F536" s="51"/>
      <c r="G536" s="51"/>
      <c r="H536" s="51"/>
      <c r="I536" s="51"/>
      <c r="J536" s="51"/>
      <c r="K536" s="51"/>
      <c r="L536" s="51"/>
      <c r="M536" s="51"/>
      <c r="N536" s="51"/>
      <c r="O536" s="7"/>
    </row>
    <row r="537" spans="1:15">
      <c r="A537" s="7"/>
      <c r="B537" s="47"/>
      <c r="C537" s="48"/>
      <c r="D537" s="48"/>
      <c r="E537" s="48"/>
      <c r="F537" s="48"/>
      <c r="G537" s="48"/>
      <c r="H537" s="48"/>
      <c r="I537" s="48"/>
      <c r="J537" s="48"/>
      <c r="K537" s="48"/>
      <c r="L537" s="48"/>
      <c r="M537" s="48"/>
      <c r="N537" s="48"/>
      <c r="O537" s="7"/>
    </row>
    <row r="538" spans="1:15">
      <c r="A538" s="3" t="s">
        <v>357</v>
      </c>
      <c r="B538" s="50" t="s">
        <v>206</v>
      </c>
      <c r="C538" s="49"/>
      <c r="D538" s="49"/>
      <c r="E538" s="49"/>
      <c r="F538" s="49"/>
      <c r="G538" s="49"/>
      <c r="H538" s="49"/>
      <c r="I538" s="49"/>
      <c r="J538" s="49"/>
      <c r="K538" s="49"/>
      <c r="L538" s="49"/>
      <c r="M538" s="49"/>
      <c r="N538" s="49"/>
      <c r="O538" s="3"/>
    </row>
    <row r="539" spans="1:15">
      <c r="A539" s="3"/>
      <c r="B539" s="50" t="s">
        <v>207</v>
      </c>
      <c r="C539" s="49"/>
      <c r="D539" s="49"/>
      <c r="E539" s="49"/>
      <c r="F539" s="49"/>
      <c r="G539" s="49"/>
      <c r="H539" s="49"/>
      <c r="I539" s="49"/>
      <c r="J539" s="49"/>
      <c r="K539" s="49"/>
      <c r="L539" s="49"/>
      <c r="M539" s="49"/>
      <c r="N539" s="49"/>
      <c r="O539" s="3"/>
    </row>
    <row r="540" spans="1:15" ht="15.95" customHeight="1">
      <c r="A540" s="7"/>
      <c r="B540" s="90"/>
      <c r="C540" s="84" t="s">
        <v>392</v>
      </c>
      <c r="D540" s="91"/>
      <c r="E540" s="91"/>
      <c r="F540" s="91"/>
      <c r="G540" s="91"/>
      <c r="H540" s="91"/>
      <c r="I540" s="91"/>
      <c r="J540" s="91"/>
      <c r="K540" s="91"/>
      <c r="L540" s="91"/>
      <c r="M540" s="91"/>
      <c r="N540" s="91"/>
      <c r="O540" s="7"/>
    </row>
    <row r="541" spans="1:15" ht="15.95" customHeight="1">
      <c r="A541" s="7"/>
      <c r="B541" s="92"/>
      <c r="C541" s="84" t="s">
        <v>208</v>
      </c>
      <c r="D541" s="91"/>
      <c r="E541" s="91"/>
      <c r="F541" s="91"/>
      <c r="G541" s="91"/>
      <c r="H541" s="91"/>
      <c r="I541" s="91"/>
      <c r="J541" s="91"/>
      <c r="K541" s="91"/>
      <c r="L541" s="91"/>
      <c r="M541" s="91"/>
      <c r="N541" s="91"/>
      <c r="O541" s="7"/>
    </row>
    <row r="542" spans="1:15" ht="15.95" customHeight="1">
      <c r="A542" s="7"/>
      <c r="B542" s="92"/>
      <c r="C542" s="84" t="s">
        <v>209</v>
      </c>
      <c r="D542" s="91"/>
      <c r="E542" s="91"/>
      <c r="F542" s="91"/>
      <c r="G542" s="91"/>
      <c r="H542" s="91"/>
      <c r="I542" s="91"/>
      <c r="J542" s="91"/>
      <c r="K542" s="91"/>
      <c r="L542" s="91"/>
      <c r="M542" s="91"/>
      <c r="N542" s="91"/>
      <c r="O542" s="7"/>
    </row>
    <row r="543" spans="1:15" ht="15.95" customHeight="1">
      <c r="A543" s="7"/>
      <c r="B543" s="92"/>
      <c r="C543" s="84" t="s">
        <v>210</v>
      </c>
      <c r="D543" s="91"/>
      <c r="E543" s="91"/>
      <c r="F543" s="91"/>
      <c r="G543" s="91"/>
      <c r="H543" s="91"/>
      <c r="I543" s="91"/>
      <c r="J543" s="91"/>
      <c r="K543" s="91"/>
      <c r="L543" s="91"/>
      <c r="M543" s="91"/>
      <c r="N543" s="91"/>
      <c r="O543" s="7"/>
    </row>
    <row r="544" spans="1:15" ht="15.95" customHeight="1">
      <c r="A544" s="7"/>
      <c r="B544" s="92"/>
      <c r="C544" s="84" t="s">
        <v>211</v>
      </c>
      <c r="D544" s="91"/>
      <c r="E544" s="91"/>
      <c r="F544" s="91"/>
      <c r="G544" s="91"/>
      <c r="H544" s="91"/>
      <c r="I544" s="91"/>
      <c r="J544" s="91"/>
      <c r="K544" s="91"/>
      <c r="L544" s="91"/>
      <c r="M544" s="91"/>
      <c r="N544" s="91"/>
      <c r="O544" s="7"/>
    </row>
    <row r="545" spans="1:15" ht="15.95" customHeight="1">
      <c r="A545" s="7"/>
      <c r="B545" s="92"/>
      <c r="C545" s="84" t="s">
        <v>212</v>
      </c>
      <c r="D545" s="91"/>
      <c r="E545" s="91"/>
      <c r="F545" s="91"/>
      <c r="G545" s="91"/>
      <c r="H545" s="91"/>
      <c r="I545" s="91"/>
      <c r="J545" s="91"/>
      <c r="K545" s="91"/>
      <c r="L545" s="91"/>
      <c r="M545" s="91"/>
      <c r="N545" s="91"/>
      <c r="O545" s="7"/>
    </row>
    <row r="546" spans="1:15" ht="15.95" customHeight="1">
      <c r="A546" s="7"/>
      <c r="B546" s="92"/>
      <c r="C546" s="84" t="s">
        <v>208</v>
      </c>
      <c r="D546" s="91"/>
      <c r="E546" s="91"/>
      <c r="F546" s="91"/>
      <c r="G546" s="91"/>
      <c r="H546" s="91"/>
      <c r="I546" s="91"/>
      <c r="J546" s="91"/>
      <c r="K546" s="91"/>
      <c r="L546" s="91"/>
      <c r="M546" s="91"/>
      <c r="N546" s="91"/>
      <c r="O546" s="7"/>
    </row>
    <row r="547" spans="1:15" ht="15.95" customHeight="1">
      <c r="A547" s="7"/>
      <c r="B547" s="92"/>
      <c r="C547" s="84" t="s">
        <v>213</v>
      </c>
      <c r="D547" s="91"/>
      <c r="E547" s="91"/>
      <c r="F547" s="91"/>
      <c r="G547" s="91"/>
      <c r="H547" s="91"/>
      <c r="I547" s="91"/>
      <c r="J547" s="91"/>
      <c r="K547" s="91"/>
      <c r="L547" s="91"/>
      <c r="M547" s="91"/>
      <c r="N547" s="91"/>
      <c r="O547" s="7"/>
    </row>
    <row r="548" spans="1:15" ht="15.95" customHeight="1">
      <c r="A548" s="7"/>
      <c r="B548" s="92"/>
      <c r="C548" s="84" t="s">
        <v>214</v>
      </c>
      <c r="D548" s="91"/>
      <c r="E548" s="91"/>
      <c r="F548" s="91"/>
      <c r="G548" s="91"/>
      <c r="H548" s="91"/>
      <c r="I548" s="91"/>
      <c r="J548" s="91"/>
      <c r="K548" s="91"/>
      <c r="L548" s="91"/>
      <c r="M548" s="91"/>
      <c r="N548" s="91"/>
      <c r="O548" s="7"/>
    </row>
    <row r="549" spans="1:15" ht="15.95" customHeight="1">
      <c r="A549" s="7"/>
      <c r="B549" s="92"/>
      <c r="C549" s="84" t="s">
        <v>215</v>
      </c>
      <c r="D549" s="91"/>
      <c r="E549" s="91"/>
      <c r="F549" s="91"/>
      <c r="G549" s="91"/>
      <c r="H549" s="91"/>
      <c r="I549" s="91"/>
      <c r="J549" s="91"/>
      <c r="K549" s="91"/>
      <c r="L549" s="91"/>
      <c r="M549" s="91"/>
      <c r="N549" s="91"/>
      <c r="O549" s="7"/>
    </row>
    <row r="550" spans="1:15" ht="15.95" customHeight="1">
      <c r="A550" s="7"/>
      <c r="B550" s="92"/>
      <c r="C550" s="84" t="s">
        <v>216</v>
      </c>
      <c r="D550" s="91"/>
      <c r="E550" s="91"/>
      <c r="F550" s="91"/>
      <c r="G550" s="91"/>
      <c r="H550" s="91"/>
      <c r="I550" s="91"/>
      <c r="J550" s="91"/>
      <c r="K550" s="91"/>
      <c r="L550" s="91"/>
      <c r="M550" s="91"/>
      <c r="N550" s="91"/>
      <c r="O550" s="7"/>
    </row>
    <row r="551" spans="1:15" ht="15.95" customHeight="1">
      <c r="A551" s="7"/>
      <c r="B551" s="92"/>
      <c r="C551" s="84" t="s">
        <v>393</v>
      </c>
      <c r="D551" s="91"/>
      <c r="E551" s="91"/>
      <c r="F551" s="91"/>
      <c r="G551" s="91"/>
      <c r="H551" s="91"/>
      <c r="I551" s="91"/>
      <c r="J551" s="91"/>
      <c r="K551" s="91"/>
      <c r="L551" s="91"/>
      <c r="M551" s="91"/>
      <c r="N551" s="91"/>
      <c r="O551" s="7"/>
    </row>
    <row r="552" spans="1:15" ht="15.95" customHeight="1">
      <c r="A552" s="7"/>
      <c r="B552" s="92"/>
      <c r="C552" s="84" t="s">
        <v>217</v>
      </c>
      <c r="D552" s="91"/>
      <c r="E552" s="91"/>
      <c r="F552" s="91"/>
      <c r="G552" s="91"/>
      <c r="H552" s="91"/>
      <c r="I552" s="91"/>
      <c r="J552" s="91"/>
      <c r="K552" s="91"/>
      <c r="L552" s="91"/>
      <c r="M552" s="91"/>
      <c r="N552" s="91"/>
      <c r="O552" s="7"/>
    </row>
    <row r="553" spans="1:15" ht="15.95" customHeight="1">
      <c r="A553" s="7"/>
      <c r="B553" s="92"/>
      <c r="C553" s="84" t="s">
        <v>218</v>
      </c>
      <c r="D553" s="91"/>
      <c r="E553" s="91"/>
      <c r="F553" s="91"/>
      <c r="G553" s="91"/>
      <c r="H553" s="91"/>
      <c r="I553" s="91"/>
      <c r="J553" s="91"/>
      <c r="K553" s="91"/>
      <c r="L553" s="91"/>
      <c r="M553" s="91"/>
      <c r="N553" s="91"/>
      <c r="O553" s="7"/>
    </row>
    <row r="554" spans="1:15" ht="15.95" customHeight="1" thickBot="1">
      <c r="A554" s="7"/>
      <c r="B554" s="92"/>
      <c r="C554" s="84" t="s">
        <v>219</v>
      </c>
      <c r="D554" s="91"/>
      <c r="E554" s="91"/>
      <c r="F554" s="91"/>
      <c r="G554" s="91"/>
      <c r="H554" s="91"/>
      <c r="I554" s="91"/>
      <c r="J554" s="91"/>
      <c r="K554" s="91"/>
      <c r="L554" s="91"/>
      <c r="M554" s="91"/>
      <c r="N554" s="91"/>
      <c r="O554" s="7"/>
    </row>
    <row r="555" spans="1:15" ht="15.95" customHeight="1" thickBot="1">
      <c r="A555" s="7"/>
      <c r="B555" s="92"/>
      <c r="C555" s="187"/>
      <c r="D555" s="188"/>
      <c r="E555" s="188"/>
      <c r="F555" s="188"/>
      <c r="G555" s="188"/>
      <c r="H555" s="188"/>
      <c r="I555" s="188"/>
      <c r="J555" s="188"/>
      <c r="K555" s="188"/>
      <c r="L555" s="188"/>
      <c r="M555" s="189"/>
      <c r="N555" s="91"/>
      <c r="O555" s="7"/>
    </row>
    <row r="556" spans="1:15">
      <c r="A556" s="7"/>
      <c r="B556" s="47"/>
      <c r="C556" s="48"/>
      <c r="D556" s="48"/>
      <c r="E556" s="48"/>
      <c r="F556" s="48"/>
      <c r="G556" s="48"/>
      <c r="H556" s="48"/>
      <c r="I556" s="48"/>
      <c r="J556" s="48"/>
      <c r="K556" s="48"/>
      <c r="L556" s="48"/>
      <c r="M556" s="48"/>
      <c r="N556" s="48"/>
      <c r="O556" s="7"/>
    </row>
    <row r="557" spans="1:15">
      <c r="A557" s="3" t="s">
        <v>323</v>
      </c>
      <c r="B557" s="22" t="s">
        <v>316</v>
      </c>
      <c r="C557" s="22"/>
      <c r="D557" s="22"/>
      <c r="E557" s="23"/>
      <c r="F557" s="22"/>
      <c r="G557" s="22"/>
      <c r="H557" s="22"/>
      <c r="I557" s="23"/>
      <c r="J557" s="22"/>
      <c r="K557" s="22"/>
      <c r="L557" s="22"/>
      <c r="M557" s="3"/>
      <c r="N557" s="3"/>
      <c r="O557" s="3"/>
    </row>
    <row r="558" spans="1:15" s="7" customFormat="1" ht="16.5" thickBot="1">
      <c r="B558" s="6" t="s">
        <v>315</v>
      </c>
      <c r="C558" s="6"/>
      <c r="D558" s="6"/>
      <c r="E558" s="21"/>
      <c r="F558" s="6"/>
      <c r="G558" s="6"/>
      <c r="H558" s="6"/>
      <c r="I558" s="21"/>
      <c r="J558" s="6"/>
      <c r="K558" s="6"/>
      <c r="L558" s="6"/>
    </row>
    <row r="559" spans="1:15" ht="15.75" customHeight="1">
      <c r="B559" s="190"/>
      <c r="C559" s="191"/>
      <c r="D559" s="191"/>
      <c r="E559" s="191"/>
      <c r="F559" s="191"/>
      <c r="G559" s="191"/>
      <c r="H559" s="191"/>
      <c r="I559" s="191"/>
      <c r="J559" s="191"/>
      <c r="K559" s="191"/>
      <c r="L559" s="191"/>
      <c r="M559" s="191"/>
      <c r="N559" s="192"/>
    </row>
    <row r="560" spans="1:15" ht="15.75" customHeight="1">
      <c r="B560" s="193"/>
      <c r="C560" s="194"/>
      <c r="D560" s="194"/>
      <c r="E560" s="194"/>
      <c r="F560" s="194"/>
      <c r="G560" s="194"/>
      <c r="H560" s="194"/>
      <c r="I560" s="194"/>
      <c r="J560" s="194"/>
      <c r="K560" s="194"/>
      <c r="L560" s="194"/>
      <c r="M560" s="194"/>
      <c r="N560" s="195"/>
    </row>
    <row r="561" spans="1:15" ht="15.75" customHeight="1">
      <c r="B561" s="193"/>
      <c r="C561" s="194"/>
      <c r="D561" s="194"/>
      <c r="E561" s="194"/>
      <c r="F561" s="194"/>
      <c r="G561" s="194"/>
      <c r="H561" s="194"/>
      <c r="I561" s="194"/>
      <c r="J561" s="194"/>
      <c r="K561" s="194"/>
      <c r="L561" s="194"/>
      <c r="M561" s="194"/>
      <c r="N561" s="195"/>
    </row>
    <row r="562" spans="1:15" ht="15.75" customHeight="1">
      <c r="B562" s="193"/>
      <c r="C562" s="194"/>
      <c r="D562" s="194"/>
      <c r="E562" s="194"/>
      <c r="F562" s="194"/>
      <c r="G562" s="194"/>
      <c r="H562" s="194"/>
      <c r="I562" s="194"/>
      <c r="J562" s="194"/>
      <c r="K562" s="194"/>
      <c r="L562" s="194"/>
      <c r="M562" s="194"/>
      <c r="N562" s="195"/>
    </row>
    <row r="563" spans="1:15" ht="15.75" customHeight="1">
      <c r="B563" s="193"/>
      <c r="C563" s="194"/>
      <c r="D563" s="194"/>
      <c r="E563" s="194"/>
      <c r="F563" s="194"/>
      <c r="G563" s="194"/>
      <c r="H563" s="194"/>
      <c r="I563" s="194"/>
      <c r="J563" s="194"/>
      <c r="K563" s="194"/>
      <c r="L563" s="194"/>
      <c r="M563" s="194"/>
      <c r="N563" s="195"/>
    </row>
    <row r="564" spans="1:15" ht="15.75" customHeight="1" thickBot="1">
      <c r="B564" s="196"/>
      <c r="C564" s="197"/>
      <c r="D564" s="197"/>
      <c r="E564" s="197"/>
      <c r="F564" s="197"/>
      <c r="G564" s="197"/>
      <c r="H564" s="197"/>
      <c r="I564" s="197"/>
      <c r="J564" s="197"/>
      <c r="K564" s="197"/>
      <c r="L564" s="197"/>
      <c r="M564" s="197"/>
      <c r="N564" s="198"/>
    </row>
    <row r="565" spans="1:15">
      <c r="A565" s="7"/>
      <c r="B565" s="47"/>
      <c r="C565" s="48"/>
      <c r="D565" s="48"/>
      <c r="E565" s="48"/>
      <c r="F565" s="48"/>
      <c r="G565" s="48"/>
      <c r="H565" s="48"/>
      <c r="I565" s="48"/>
      <c r="J565" s="48"/>
      <c r="K565" s="48"/>
      <c r="L565" s="48"/>
      <c r="M565" s="48"/>
      <c r="N565" s="48"/>
      <c r="O565" s="7"/>
    </row>
    <row r="566" spans="1:15" ht="18.75" customHeight="1">
      <c r="A566" s="180" t="s">
        <v>317</v>
      </c>
      <c r="B566" s="180"/>
      <c r="C566" s="180"/>
      <c r="D566" s="180"/>
      <c r="E566" s="180"/>
      <c r="F566" s="180"/>
      <c r="G566" s="180"/>
      <c r="H566" s="180"/>
      <c r="I566" s="180"/>
      <c r="J566" s="180"/>
      <c r="K566" s="180"/>
      <c r="L566" s="180"/>
      <c r="M566" s="180"/>
      <c r="N566" s="180"/>
      <c r="O566" s="180"/>
    </row>
    <row r="567" spans="1:15">
      <c r="A567" s="180"/>
      <c r="B567" s="180"/>
      <c r="C567" s="180"/>
      <c r="D567" s="180"/>
      <c r="E567" s="180"/>
      <c r="F567" s="180"/>
      <c r="G567" s="180"/>
      <c r="H567" s="180"/>
      <c r="I567" s="180"/>
      <c r="J567" s="180"/>
      <c r="K567" s="180"/>
      <c r="L567" s="180"/>
      <c r="M567" s="180"/>
      <c r="N567" s="180"/>
      <c r="O567" s="180"/>
    </row>
  </sheetData>
  <mergeCells count="154">
    <mergeCell ref="B173:D173"/>
    <mergeCell ref="E170:G170"/>
    <mergeCell ref="H173:J173"/>
    <mergeCell ref="B171:D171"/>
    <mergeCell ref="C76:M76"/>
    <mergeCell ref="C335:M335"/>
    <mergeCell ref="C252:M252"/>
    <mergeCell ref="E3:F3"/>
    <mergeCell ref="C495:M495"/>
    <mergeCell ref="E158:G158"/>
    <mergeCell ref="H159:J159"/>
    <mergeCell ref="H160:J160"/>
    <mergeCell ref="H162:J162"/>
    <mergeCell ref="H167:J167"/>
    <mergeCell ref="B172:D172"/>
    <mergeCell ref="E172:G172"/>
    <mergeCell ref="H172:J172"/>
    <mergeCell ref="H164:J164"/>
    <mergeCell ref="H165:J165"/>
    <mergeCell ref="B414:N419"/>
    <mergeCell ref="A482:E482"/>
    <mergeCell ref="B169:D169"/>
    <mergeCell ref="B380:N385"/>
    <mergeCell ref="C395:M395"/>
    <mergeCell ref="A410:K410"/>
    <mergeCell ref="B174:D174"/>
    <mergeCell ref="E173:G173"/>
    <mergeCell ref="C107:M108"/>
    <mergeCell ref="C486:M487"/>
    <mergeCell ref="B168:D168"/>
    <mergeCell ref="C408:M408"/>
    <mergeCell ref="C428:M428"/>
    <mergeCell ref="C437:M437"/>
    <mergeCell ref="A178:M178"/>
    <mergeCell ref="C262:M262"/>
    <mergeCell ref="B266:N270"/>
    <mergeCell ref="C199:M199"/>
    <mergeCell ref="E156:G156"/>
    <mergeCell ref="B164:D164"/>
    <mergeCell ref="B166:D166"/>
    <mergeCell ref="E165:G165"/>
    <mergeCell ref="E166:G166"/>
    <mergeCell ref="E164:G164"/>
    <mergeCell ref="B201:K201"/>
    <mergeCell ref="B165:D165"/>
    <mergeCell ref="E169:G169"/>
    <mergeCell ref="H169:J169"/>
    <mergeCell ref="H171:J171"/>
    <mergeCell ref="B170:D170"/>
    <mergeCell ref="C31:M31"/>
    <mergeCell ref="E171:G171"/>
    <mergeCell ref="A566:O567"/>
    <mergeCell ref="C498:M499"/>
    <mergeCell ref="C504:M505"/>
    <mergeCell ref="C510:M511"/>
    <mergeCell ref="C516:M517"/>
    <mergeCell ref="C522:M523"/>
    <mergeCell ref="C528:M529"/>
    <mergeCell ref="C534:M535"/>
    <mergeCell ref="C555:M555"/>
    <mergeCell ref="C360:M360"/>
    <mergeCell ref="B363:N368"/>
    <mergeCell ref="B559:N564"/>
    <mergeCell ref="K173:N173"/>
    <mergeCell ref="K174:N174"/>
    <mergeCell ref="K175:N175"/>
    <mergeCell ref="C454:M454"/>
    <mergeCell ref="B458:N463"/>
    <mergeCell ref="B466:N471"/>
    <mergeCell ref="B474:N479"/>
    <mergeCell ref="C298:M298"/>
    <mergeCell ref="B224:N228"/>
    <mergeCell ref="C238:M238"/>
    <mergeCell ref="H158:J158"/>
    <mergeCell ref="A1:O1"/>
    <mergeCell ref="B153:O153"/>
    <mergeCell ref="H155:J155"/>
    <mergeCell ref="E9:N9"/>
    <mergeCell ref="E8:N8"/>
    <mergeCell ref="E7:N7"/>
    <mergeCell ref="E6:N6"/>
    <mergeCell ref="E5:N5"/>
    <mergeCell ref="E4:N4"/>
    <mergeCell ref="A10:O10"/>
    <mergeCell ref="A3:D3"/>
    <mergeCell ref="A4:D4"/>
    <mergeCell ref="A5:D5"/>
    <mergeCell ref="C9:D9"/>
    <mergeCell ref="C6:D6"/>
    <mergeCell ref="C7:D7"/>
    <mergeCell ref="C8:D8"/>
    <mergeCell ref="G3:H3"/>
    <mergeCell ref="L3:N3"/>
    <mergeCell ref="I3:K3"/>
    <mergeCell ref="C23:M23"/>
    <mergeCell ref="B155:D155"/>
    <mergeCell ref="B154:O154"/>
    <mergeCell ref="B160:D160"/>
    <mergeCell ref="A6:B9"/>
    <mergeCell ref="A144:K144"/>
    <mergeCell ref="E155:G155"/>
    <mergeCell ref="E157:G157"/>
    <mergeCell ref="E160:G160"/>
    <mergeCell ref="E161:G161"/>
    <mergeCell ref="E162:G162"/>
    <mergeCell ref="E163:G163"/>
    <mergeCell ref="B163:D163"/>
    <mergeCell ref="B158:D158"/>
    <mergeCell ref="B161:D161"/>
    <mergeCell ref="H163:J163"/>
    <mergeCell ref="E159:G159"/>
    <mergeCell ref="K155:N155"/>
    <mergeCell ref="K156:N156"/>
    <mergeCell ref="K157:N157"/>
    <mergeCell ref="K158:N158"/>
    <mergeCell ref="K159:N159"/>
    <mergeCell ref="K160:N160"/>
    <mergeCell ref="K161:N161"/>
    <mergeCell ref="K162:N162"/>
    <mergeCell ref="K163:N163"/>
    <mergeCell ref="H157:J157"/>
    <mergeCell ref="K172:N172"/>
    <mergeCell ref="A12:C12"/>
    <mergeCell ref="E168:G168"/>
    <mergeCell ref="H168:J168"/>
    <mergeCell ref="H166:J166"/>
    <mergeCell ref="C322:M322"/>
    <mergeCell ref="A337:L337"/>
    <mergeCell ref="B308:N312"/>
    <mergeCell ref="C212:M212"/>
    <mergeCell ref="C209:M209"/>
    <mergeCell ref="A274:J274"/>
    <mergeCell ref="E174:G174"/>
    <mergeCell ref="H174:J174"/>
    <mergeCell ref="B175:D175"/>
    <mergeCell ref="E175:G175"/>
    <mergeCell ref="H175:J175"/>
    <mergeCell ref="H156:J156"/>
    <mergeCell ref="B157:D157"/>
    <mergeCell ref="B156:D156"/>
    <mergeCell ref="B167:D167"/>
    <mergeCell ref="E167:G167"/>
    <mergeCell ref="B159:D159"/>
    <mergeCell ref="H161:J161"/>
    <mergeCell ref="B162:D162"/>
    <mergeCell ref="H170:J170"/>
    <mergeCell ref="K164:N164"/>
    <mergeCell ref="K165:N165"/>
    <mergeCell ref="K166:N166"/>
    <mergeCell ref="K167:N167"/>
    <mergeCell ref="K168:N168"/>
    <mergeCell ref="K169:N169"/>
    <mergeCell ref="K170:N170"/>
    <mergeCell ref="K171:N171"/>
  </mergeCells>
  <phoneticPr fontId="2"/>
  <conditionalFormatting sqref="H156:J156">
    <cfRule type="expression" dxfId="33" priority="60">
      <formula>#REF!="無"</formula>
    </cfRule>
  </conditionalFormatting>
  <conditionalFormatting sqref="H157:J157">
    <cfRule type="expression" dxfId="32" priority="59">
      <formula>#REF!="無"</formula>
    </cfRule>
  </conditionalFormatting>
  <conditionalFormatting sqref="H158:J158">
    <cfRule type="expression" dxfId="31" priority="58">
      <formula>#REF!="無"</formula>
    </cfRule>
  </conditionalFormatting>
  <conditionalFormatting sqref="H159:J159">
    <cfRule type="expression" dxfId="30" priority="57">
      <formula>#REF!="無"</formula>
    </cfRule>
  </conditionalFormatting>
  <conditionalFormatting sqref="H160:J160">
    <cfRule type="expression" dxfId="29" priority="56">
      <formula>#REF!="無"</formula>
    </cfRule>
  </conditionalFormatting>
  <conditionalFormatting sqref="H161:J161">
    <cfRule type="expression" dxfId="28" priority="55">
      <formula>#REF!="無"</formula>
    </cfRule>
  </conditionalFormatting>
  <conditionalFormatting sqref="H162:J162">
    <cfRule type="expression" dxfId="27" priority="54">
      <formula>#REF!="無"</formula>
    </cfRule>
  </conditionalFormatting>
  <conditionalFormatting sqref="H163:J163">
    <cfRule type="expression" dxfId="26" priority="53">
      <formula>#REF!="無"</formula>
    </cfRule>
  </conditionalFormatting>
  <conditionalFormatting sqref="H164:J164">
    <cfRule type="expression" dxfId="25" priority="52">
      <formula>#REF!="無"</formula>
    </cfRule>
  </conditionalFormatting>
  <conditionalFormatting sqref="H165:J165">
    <cfRule type="expression" dxfId="24" priority="51">
      <formula>#REF!="無"</formula>
    </cfRule>
  </conditionalFormatting>
  <conditionalFormatting sqref="H166:J166">
    <cfRule type="expression" dxfId="23" priority="50">
      <formula>#REF!="無"</formula>
    </cfRule>
  </conditionalFormatting>
  <conditionalFormatting sqref="H167:J167">
    <cfRule type="expression" dxfId="22" priority="49">
      <formula>#REF!="無"</formula>
    </cfRule>
  </conditionalFormatting>
  <conditionalFormatting sqref="H168:J168">
    <cfRule type="expression" dxfId="21" priority="48">
      <formula>#REF!="無"</formula>
    </cfRule>
  </conditionalFormatting>
  <conditionalFormatting sqref="H169:J169">
    <cfRule type="expression" dxfId="20" priority="47">
      <formula>#REF!="無"</formula>
    </cfRule>
  </conditionalFormatting>
  <conditionalFormatting sqref="H170:J170">
    <cfRule type="expression" dxfId="19" priority="46">
      <formula>#REF!="無"</formula>
    </cfRule>
  </conditionalFormatting>
  <conditionalFormatting sqref="H171:J171">
    <cfRule type="expression" dxfId="18" priority="45">
      <formula>#REF!="無"</formula>
    </cfRule>
  </conditionalFormatting>
  <conditionalFormatting sqref="H172:J172">
    <cfRule type="expression" dxfId="17" priority="44">
      <formula>#REF!="無"</formula>
    </cfRule>
  </conditionalFormatting>
  <conditionalFormatting sqref="H173:J173">
    <cfRule type="expression" dxfId="16" priority="43">
      <formula>#REF!="無"</formula>
    </cfRule>
  </conditionalFormatting>
  <conditionalFormatting sqref="H174:J174">
    <cfRule type="expression" dxfId="15" priority="42">
      <formula>#REF!="無"</formula>
    </cfRule>
  </conditionalFormatting>
  <conditionalFormatting sqref="H175:J175 J356:L359 J200:L200 J221:L223 J192:L192 J307:L307 J313:L313 J339:L343 J345:L346 J369:L379 J12:L13 J354:L354 L305 J265:L265">
    <cfRule type="expression" dxfId="14" priority="81">
      <formula>#REF!="無"</formula>
    </cfRule>
  </conditionalFormatting>
  <conditionalFormatting sqref="H204:I208 N204:O214 D205:F208 G204 B214:C214 B205:B213 B204:C204 K214:L214 K205:K208 K204:L204 M213 M205:M208 K213 D213 E213:F214 H213:I214 M210 K210:K211 D210:F211 H210:I211">
    <cfRule type="expression" dxfId="13" priority="82">
      <formula>#REF!=3</formula>
    </cfRule>
  </conditionalFormatting>
  <conditionalFormatting sqref="B356:L359 C370:L370 B200:L200 B344:C344 B313:E313 B221:L223 B192:L192 G313:L313 B224 B307:L307 B308 C339:L341 B342:L343 B345:L345 C346:L346 B360:C362 B369:L369 B363 B380 B371:L379 B13:L13 D12:L12 C354:L354 B155:K175">
    <cfRule type="expression" dxfId="12" priority="83">
      <formula>#REF!=1</formula>
    </cfRule>
  </conditionalFormatting>
  <conditionalFormatting sqref="L305">
    <cfRule type="expression" dxfId="11" priority="34">
      <formula>#REF!=1</formula>
    </cfRule>
  </conditionalFormatting>
  <conditionalFormatting sqref="B412:L412">
    <cfRule type="expression" dxfId="10" priority="31">
      <formula>#REF!=1</formula>
    </cfRule>
  </conditionalFormatting>
  <conditionalFormatting sqref="L410">
    <cfRule type="expression" dxfId="9" priority="29">
      <formula>#REF!=1</formula>
    </cfRule>
  </conditionalFormatting>
  <conditionalFormatting sqref="L482">
    <cfRule type="expression" dxfId="8" priority="27">
      <formula>#REF!=1</formula>
    </cfRule>
  </conditionalFormatting>
  <conditionalFormatting sqref="B265:L265 B266">
    <cfRule type="expression" dxfId="7" priority="25">
      <formula>#REF!=1</formula>
    </cfRule>
  </conditionalFormatting>
  <conditionalFormatting sqref="B445:L446">
    <cfRule type="expression" dxfId="6" priority="23">
      <formula>#REF!=1</formula>
    </cfRule>
  </conditionalFormatting>
  <conditionalFormatting sqref="B457:L457">
    <cfRule type="expression" dxfId="5" priority="21">
      <formula>#REF!=1</formula>
    </cfRule>
  </conditionalFormatting>
  <conditionalFormatting sqref="B465:L465">
    <cfRule type="expression" dxfId="4" priority="19">
      <formula>#REF!=1</formula>
    </cfRule>
  </conditionalFormatting>
  <conditionalFormatting sqref="B473:L473">
    <cfRule type="expression" dxfId="3" priority="17">
      <formula>#REF!=1</formula>
    </cfRule>
  </conditionalFormatting>
  <conditionalFormatting sqref="B557:L558">
    <cfRule type="expression" dxfId="2" priority="8">
      <formula>#REF!=1</formula>
    </cfRule>
  </conditionalFormatting>
  <conditionalFormatting sqref="J412:L412 L410 L482 J445:L446 J457:L457 J465:L465 J473:L473 J557:L558">
    <cfRule type="expression" dxfId="1" priority="84">
      <formula>$I$54="無"</formula>
    </cfRule>
  </conditionalFormatting>
  <conditionalFormatting sqref="B148:K148 C149:K150 B297:K297 B296:J296 B151:K151 C290:K290 C291:D291 F291:K291 C292:K295 B305:K305 B298:C304">
    <cfRule type="expression" dxfId="0" priority="85">
      <formula>#REF!=1</formula>
    </cfRule>
  </conditionalFormatting>
  <dataValidations count="2">
    <dataValidation type="textLength" imeMode="halfAlpha" operator="equal" allowBlank="1" showInputMessage="1" showErrorMessage="1" sqref="E5">
      <formula1>10</formula1>
    </dataValidation>
    <dataValidation type="whole" operator="greaterThanOrEqual" allowBlank="1" showInputMessage="1" showErrorMessage="1" sqref="E200 E354 E221:E223 E307 E313 E339:E343 E473 E356:E359 E369:E379 E12:E13 E412 E265 E445:E446 E457 E465 E345:E346 E192 E557:E558">
      <formula1>0</formula1>
    </dataValidation>
  </dataValidations>
  <pageMargins left="0.70866141732283472" right="0.70866141732283472" top="0.74803149606299213" bottom="0.74803149606299213" header="0.31496062992125984" footer="0.31496062992125984"/>
  <pageSetup paperSize="9" scale="74" fitToHeight="0" orientation="portrait" r:id="rId1"/>
  <rowBreaks count="9" manualBreakCount="9">
    <brk id="57" max="14" man="1"/>
    <brk id="115" max="14" man="1"/>
    <brk id="177" max="14" man="1"/>
    <brk id="239" max="14" man="1"/>
    <brk id="280" max="14" man="1"/>
    <brk id="336" max="14" man="1"/>
    <brk id="397" max="14" man="1"/>
    <brk id="444" max="14" man="1"/>
    <brk id="507" max="14" man="1"/>
  </rowBreaks>
  <ignoredErrors>
    <ignoredError sqref="B347:B352 B188:B191 B193:B1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176" r:id="rId4" name="Group Box 152">
              <controlPr defaultSize="0" autoFill="0" autoPict="0">
                <anchor moveWithCells="1">
                  <from>
                    <xdr:col>1</xdr:col>
                    <xdr:colOff>47625</xdr:colOff>
                    <xdr:row>180</xdr:row>
                    <xdr:rowOff>0</xdr:rowOff>
                  </from>
                  <to>
                    <xdr:col>11</xdr:col>
                    <xdr:colOff>295275</xdr:colOff>
                    <xdr:row>183</xdr:row>
                    <xdr:rowOff>152400</xdr:rowOff>
                  </to>
                </anchor>
              </controlPr>
            </control>
          </mc:Choice>
        </mc:AlternateContent>
        <mc:AlternateContent xmlns:mc="http://schemas.openxmlformats.org/markup-compatibility/2006">
          <mc:Choice Requires="x14">
            <control shapeId="1190" r:id="rId5" name="Group Box 166">
              <controlPr defaultSize="0" autoFill="0" autoPict="0">
                <anchor moveWithCells="1">
                  <from>
                    <xdr:col>0</xdr:col>
                    <xdr:colOff>638175</xdr:colOff>
                    <xdr:row>338</xdr:row>
                    <xdr:rowOff>171450</xdr:rowOff>
                  </from>
                  <to>
                    <xdr:col>13</xdr:col>
                    <xdr:colOff>266700</xdr:colOff>
                    <xdr:row>344</xdr:row>
                    <xdr:rowOff>123825</xdr:rowOff>
                  </to>
                </anchor>
              </controlPr>
            </control>
          </mc:Choice>
        </mc:AlternateContent>
        <mc:AlternateContent xmlns:mc="http://schemas.openxmlformats.org/markup-compatibility/2006">
          <mc:Choice Requires="x14">
            <control shapeId="1252" r:id="rId6" name="Option Button 228">
              <controlPr defaultSize="0" autoFill="0" autoLine="0" autoPict="0">
                <anchor moveWithCells="1">
                  <from>
                    <xdr:col>1</xdr:col>
                    <xdr:colOff>9525</xdr:colOff>
                    <xdr:row>201</xdr:row>
                    <xdr:rowOff>28575</xdr:rowOff>
                  </from>
                  <to>
                    <xdr:col>11</xdr:col>
                    <xdr:colOff>257175</xdr:colOff>
                    <xdr:row>202</xdr:row>
                    <xdr:rowOff>28575</xdr:rowOff>
                  </to>
                </anchor>
              </controlPr>
            </control>
          </mc:Choice>
        </mc:AlternateContent>
        <mc:AlternateContent xmlns:mc="http://schemas.openxmlformats.org/markup-compatibility/2006">
          <mc:Choice Requires="x14">
            <control shapeId="1253" r:id="rId7" name="Option Button 229">
              <controlPr defaultSize="0" autoFill="0" autoLine="0" autoPict="0">
                <anchor moveWithCells="1">
                  <from>
                    <xdr:col>1</xdr:col>
                    <xdr:colOff>133350</xdr:colOff>
                    <xdr:row>202</xdr:row>
                    <xdr:rowOff>161925</xdr:rowOff>
                  </from>
                  <to>
                    <xdr:col>10</xdr:col>
                    <xdr:colOff>390525</xdr:colOff>
                    <xdr:row>203</xdr:row>
                    <xdr:rowOff>161925</xdr:rowOff>
                  </to>
                </anchor>
              </controlPr>
            </control>
          </mc:Choice>
        </mc:AlternateContent>
        <mc:AlternateContent xmlns:mc="http://schemas.openxmlformats.org/markup-compatibility/2006">
          <mc:Choice Requires="x14">
            <control shapeId="1255" r:id="rId8" name="Option Button 231">
              <controlPr defaultSize="0" autoFill="0" autoLine="0" autoPict="0">
                <anchor moveWithCells="1">
                  <from>
                    <xdr:col>1</xdr:col>
                    <xdr:colOff>47625</xdr:colOff>
                    <xdr:row>147</xdr:row>
                    <xdr:rowOff>38100</xdr:rowOff>
                  </from>
                  <to>
                    <xdr:col>8</xdr:col>
                    <xdr:colOff>152400</xdr:colOff>
                    <xdr:row>148</xdr:row>
                    <xdr:rowOff>85725</xdr:rowOff>
                  </to>
                </anchor>
              </controlPr>
            </control>
          </mc:Choice>
        </mc:AlternateContent>
        <mc:AlternateContent xmlns:mc="http://schemas.openxmlformats.org/markup-compatibility/2006">
          <mc:Choice Requires="x14">
            <control shapeId="1267" r:id="rId9" name="Option Button 243">
              <controlPr defaultSize="0" autoFill="0" autoLine="0" autoPict="0">
                <anchor moveWithCells="1">
                  <from>
                    <xdr:col>0</xdr:col>
                    <xdr:colOff>676275</xdr:colOff>
                    <xdr:row>340</xdr:row>
                    <xdr:rowOff>190500</xdr:rowOff>
                  </from>
                  <to>
                    <xdr:col>9</xdr:col>
                    <xdr:colOff>476250</xdr:colOff>
                    <xdr:row>342</xdr:row>
                    <xdr:rowOff>57150</xdr:rowOff>
                  </to>
                </anchor>
              </controlPr>
            </control>
          </mc:Choice>
        </mc:AlternateContent>
        <mc:AlternateContent xmlns:mc="http://schemas.openxmlformats.org/markup-compatibility/2006">
          <mc:Choice Requires="x14">
            <control shapeId="1268" r:id="rId10" name="Option Button 244">
              <controlPr defaultSize="0" autoFill="0" autoLine="0" autoPict="0">
                <anchor moveWithCells="1">
                  <from>
                    <xdr:col>0</xdr:col>
                    <xdr:colOff>676275</xdr:colOff>
                    <xdr:row>341</xdr:row>
                    <xdr:rowOff>161925</xdr:rowOff>
                  </from>
                  <to>
                    <xdr:col>10</xdr:col>
                    <xdr:colOff>361950</xdr:colOff>
                    <xdr:row>343</xdr:row>
                    <xdr:rowOff>28575</xdr:rowOff>
                  </to>
                </anchor>
              </controlPr>
            </control>
          </mc:Choice>
        </mc:AlternateContent>
        <mc:AlternateContent xmlns:mc="http://schemas.openxmlformats.org/markup-compatibility/2006">
          <mc:Choice Requires="x14">
            <control shapeId="1269" r:id="rId11" name="Option Button 245">
              <controlPr defaultSize="0" autoFill="0" autoLine="0" autoPict="0">
                <anchor moveWithCells="1">
                  <from>
                    <xdr:col>0</xdr:col>
                    <xdr:colOff>676275</xdr:colOff>
                    <xdr:row>342</xdr:row>
                    <xdr:rowOff>152400</xdr:rowOff>
                  </from>
                  <to>
                    <xdr:col>9</xdr:col>
                    <xdr:colOff>381000</xdr:colOff>
                    <xdr:row>344</xdr:row>
                    <xdr:rowOff>0</xdr:rowOff>
                  </to>
                </anchor>
              </controlPr>
            </control>
          </mc:Choice>
        </mc:AlternateContent>
        <mc:AlternateContent xmlns:mc="http://schemas.openxmlformats.org/markup-compatibility/2006">
          <mc:Choice Requires="x14">
            <control shapeId="1287" r:id="rId12" name="Option Button 263">
              <controlPr defaultSize="0" autoFill="0" autoLine="0" autoPict="0">
                <anchor moveWithCells="1">
                  <from>
                    <xdr:col>1</xdr:col>
                    <xdr:colOff>38100</xdr:colOff>
                    <xdr:row>277</xdr:row>
                    <xdr:rowOff>0</xdr:rowOff>
                  </from>
                  <to>
                    <xdr:col>8</xdr:col>
                    <xdr:colOff>9525</xdr:colOff>
                    <xdr:row>278</xdr:row>
                    <xdr:rowOff>57150</xdr:rowOff>
                  </to>
                </anchor>
              </controlPr>
            </control>
          </mc:Choice>
        </mc:AlternateContent>
        <mc:AlternateContent xmlns:mc="http://schemas.openxmlformats.org/markup-compatibility/2006">
          <mc:Choice Requires="x14">
            <control shapeId="1288" r:id="rId13" name="Option Button 264">
              <controlPr defaultSize="0" autoFill="0" autoLine="0" autoPict="0">
                <anchor moveWithCells="1">
                  <from>
                    <xdr:col>1</xdr:col>
                    <xdr:colOff>38100</xdr:colOff>
                    <xdr:row>277</xdr:row>
                    <xdr:rowOff>161925</xdr:rowOff>
                  </from>
                  <to>
                    <xdr:col>10</xdr:col>
                    <xdr:colOff>371475</xdr:colOff>
                    <xdr:row>279</xdr:row>
                    <xdr:rowOff>9525</xdr:rowOff>
                  </to>
                </anchor>
              </controlPr>
            </control>
          </mc:Choice>
        </mc:AlternateContent>
        <mc:AlternateContent xmlns:mc="http://schemas.openxmlformats.org/markup-compatibility/2006">
          <mc:Choice Requires="x14">
            <control shapeId="1312" r:id="rId14" name="Group Box 288">
              <controlPr defaultSize="0" autoFill="0" autoPict="0">
                <anchor moveWithCells="1">
                  <from>
                    <xdr:col>0</xdr:col>
                    <xdr:colOff>552450</xdr:colOff>
                    <xdr:row>145</xdr:row>
                    <xdr:rowOff>171450</xdr:rowOff>
                  </from>
                  <to>
                    <xdr:col>13</xdr:col>
                    <xdr:colOff>314325</xdr:colOff>
                    <xdr:row>150</xdr:row>
                    <xdr:rowOff>114300</xdr:rowOff>
                  </to>
                </anchor>
              </controlPr>
            </control>
          </mc:Choice>
        </mc:AlternateContent>
        <mc:AlternateContent xmlns:mc="http://schemas.openxmlformats.org/markup-compatibility/2006">
          <mc:Choice Requires="x14">
            <control shapeId="1325" r:id="rId15" name="Option Button 301">
              <controlPr defaultSize="0" autoFill="0" autoLine="0" autoPict="0">
                <anchor moveWithCells="1">
                  <from>
                    <xdr:col>1</xdr:col>
                    <xdr:colOff>47625</xdr:colOff>
                    <xdr:row>180</xdr:row>
                    <xdr:rowOff>0</xdr:rowOff>
                  </from>
                  <to>
                    <xdr:col>4</xdr:col>
                    <xdr:colOff>0</xdr:colOff>
                    <xdr:row>181</xdr:row>
                    <xdr:rowOff>38100</xdr:rowOff>
                  </to>
                </anchor>
              </controlPr>
            </control>
          </mc:Choice>
        </mc:AlternateContent>
        <mc:AlternateContent xmlns:mc="http://schemas.openxmlformats.org/markup-compatibility/2006">
          <mc:Choice Requires="x14">
            <control shapeId="1326" r:id="rId16" name="Option Button 302">
              <controlPr defaultSize="0" autoFill="0" autoLine="0" autoPict="0">
                <anchor moveWithCells="1">
                  <from>
                    <xdr:col>1</xdr:col>
                    <xdr:colOff>47625</xdr:colOff>
                    <xdr:row>180</xdr:row>
                    <xdr:rowOff>171450</xdr:rowOff>
                  </from>
                  <to>
                    <xdr:col>4</xdr:col>
                    <xdr:colOff>0</xdr:colOff>
                    <xdr:row>182</xdr:row>
                    <xdr:rowOff>19050</xdr:rowOff>
                  </to>
                </anchor>
              </controlPr>
            </control>
          </mc:Choice>
        </mc:AlternateContent>
        <mc:AlternateContent xmlns:mc="http://schemas.openxmlformats.org/markup-compatibility/2006">
          <mc:Choice Requires="x14">
            <control shapeId="1327" r:id="rId17" name="Option Button 303">
              <controlPr defaultSize="0" autoFill="0" autoLine="0" autoPict="0" altText="">
                <anchor moveWithCells="1">
                  <from>
                    <xdr:col>1</xdr:col>
                    <xdr:colOff>47625</xdr:colOff>
                    <xdr:row>186</xdr:row>
                    <xdr:rowOff>171450</xdr:rowOff>
                  </from>
                  <to>
                    <xdr:col>1</xdr:col>
                    <xdr:colOff>276225</xdr:colOff>
                    <xdr:row>188</xdr:row>
                    <xdr:rowOff>0</xdr:rowOff>
                  </to>
                </anchor>
              </controlPr>
            </control>
          </mc:Choice>
        </mc:AlternateContent>
        <mc:AlternateContent xmlns:mc="http://schemas.openxmlformats.org/markup-compatibility/2006">
          <mc:Choice Requires="x14">
            <control shapeId="1330" r:id="rId18" name="Option Button 306">
              <controlPr defaultSize="0" autoFill="0" autoLine="0" autoPict="0">
                <anchor moveWithCells="1">
                  <from>
                    <xdr:col>1</xdr:col>
                    <xdr:colOff>133350</xdr:colOff>
                    <xdr:row>203</xdr:row>
                    <xdr:rowOff>152400</xdr:rowOff>
                  </from>
                  <to>
                    <xdr:col>8</xdr:col>
                    <xdr:colOff>28575</xdr:colOff>
                    <xdr:row>204</xdr:row>
                    <xdr:rowOff>152400</xdr:rowOff>
                  </to>
                </anchor>
              </controlPr>
            </control>
          </mc:Choice>
        </mc:AlternateContent>
        <mc:AlternateContent xmlns:mc="http://schemas.openxmlformats.org/markup-compatibility/2006">
          <mc:Choice Requires="x14">
            <control shapeId="1331" r:id="rId19" name="Option Button 307">
              <controlPr defaultSize="0" autoFill="0" autoLine="0" autoPict="0">
                <anchor moveWithCells="1">
                  <from>
                    <xdr:col>1</xdr:col>
                    <xdr:colOff>133350</xdr:colOff>
                    <xdr:row>204</xdr:row>
                    <xdr:rowOff>152400</xdr:rowOff>
                  </from>
                  <to>
                    <xdr:col>8</xdr:col>
                    <xdr:colOff>19050</xdr:colOff>
                    <xdr:row>205</xdr:row>
                    <xdr:rowOff>152400</xdr:rowOff>
                  </to>
                </anchor>
              </controlPr>
            </control>
          </mc:Choice>
        </mc:AlternateContent>
        <mc:AlternateContent xmlns:mc="http://schemas.openxmlformats.org/markup-compatibility/2006">
          <mc:Choice Requires="x14">
            <control shapeId="1332" r:id="rId20" name="Option Button 308">
              <controlPr defaultSize="0" autoFill="0" autoLine="0" autoPict="0">
                <anchor moveWithCells="1">
                  <from>
                    <xdr:col>1</xdr:col>
                    <xdr:colOff>133350</xdr:colOff>
                    <xdr:row>205</xdr:row>
                    <xdr:rowOff>133350</xdr:rowOff>
                  </from>
                  <to>
                    <xdr:col>11</xdr:col>
                    <xdr:colOff>133350</xdr:colOff>
                    <xdr:row>206</xdr:row>
                    <xdr:rowOff>133350</xdr:rowOff>
                  </to>
                </anchor>
              </controlPr>
            </control>
          </mc:Choice>
        </mc:AlternateContent>
        <mc:AlternateContent xmlns:mc="http://schemas.openxmlformats.org/markup-compatibility/2006">
          <mc:Choice Requires="x14">
            <control shapeId="1333" r:id="rId21" name="Option Button 309">
              <controlPr defaultSize="0" autoFill="0" autoLine="0" autoPict="0">
                <anchor moveWithCells="1">
                  <from>
                    <xdr:col>1</xdr:col>
                    <xdr:colOff>133350</xdr:colOff>
                    <xdr:row>206</xdr:row>
                    <xdr:rowOff>152400</xdr:rowOff>
                  </from>
                  <to>
                    <xdr:col>8</xdr:col>
                    <xdr:colOff>19050</xdr:colOff>
                    <xdr:row>207</xdr:row>
                    <xdr:rowOff>190500</xdr:rowOff>
                  </to>
                </anchor>
              </controlPr>
            </control>
          </mc:Choice>
        </mc:AlternateContent>
        <mc:AlternateContent xmlns:mc="http://schemas.openxmlformats.org/markup-compatibility/2006">
          <mc:Choice Requires="x14">
            <control shapeId="1334" r:id="rId22" name="Option Button 310">
              <controlPr defaultSize="0" autoFill="0" autoLine="0" autoPict="0">
                <anchor moveWithCells="1">
                  <from>
                    <xdr:col>1</xdr:col>
                    <xdr:colOff>0</xdr:colOff>
                    <xdr:row>209</xdr:row>
                    <xdr:rowOff>0</xdr:rowOff>
                  </from>
                  <to>
                    <xdr:col>11</xdr:col>
                    <xdr:colOff>371475</xdr:colOff>
                    <xdr:row>210</xdr:row>
                    <xdr:rowOff>19050</xdr:rowOff>
                  </to>
                </anchor>
              </controlPr>
            </control>
          </mc:Choice>
        </mc:AlternateContent>
        <mc:AlternateContent xmlns:mc="http://schemas.openxmlformats.org/markup-compatibility/2006">
          <mc:Choice Requires="x14">
            <control shapeId="1335" r:id="rId23" name="Option Button 311">
              <controlPr defaultSize="0" autoFill="0" autoLine="0" autoPict="0">
                <anchor moveWithCells="1">
                  <from>
                    <xdr:col>1</xdr:col>
                    <xdr:colOff>0</xdr:colOff>
                    <xdr:row>209</xdr:row>
                    <xdr:rowOff>200025</xdr:rowOff>
                  </from>
                  <to>
                    <xdr:col>7</xdr:col>
                    <xdr:colOff>419100</xdr:colOff>
                    <xdr:row>211</xdr:row>
                    <xdr:rowOff>19050</xdr:rowOff>
                  </to>
                </anchor>
              </controlPr>
            </control>
          </mc:Choice>
        </mc:AlternateContent>
        <mc:AlternateContent xmlns:mc="http://schemas.openxmlformats.org/markup-compatibility/2006">
          <mc:Choice Requires="x14">
            <control shapeId="1336" r:id="rId24" name="Option Button 312">
              <controlPr defaultSize="0" autoFill="0" autoLine="0" autoPict="0">
                <anchor moveWithCells="1">
                  <from>
                    <xdr:col>0</xdr:col>
                    <xdr:colOff>666750</xdr:colOff>
                    <xdr:row>211</xdr:row>
                    <xdr:rowOff>161925</xdr:rowOff>
                  </from>
                  <to>
                    <xdr:col>7</xdr:col>
                    <xdr:colOff>409575</xdr:colOff>
                    <xdr:row>212</xdr:row>
                    <xdr:rowOff>190500</xdr:rowOff>
                  </to>
                </anchor>
              </controlPr>
            </control>
          </mc:Choice>
        </mc:AlternateContent>
        <mc:AlternateContent xmlns:mc="http://schemas.openxmlformats.org/markup-compatibility/2006">
          <mc:Choice Requires="x14">
            <control shapeId="1337" r:id="rId25" name="Option Button 313">
              <controlPr defaultSize="0" autoFill="0" autoLine="0" autoPict="0">
                <anchor moveWithCells="1">
                  <from>
                    <xdr:col>1</xdr:col>
                    <xdr:colOff>0</xdr:colOff>
                    <xdr:row>215</xdr:row>
                    <xdr:rowOff>180975</xdr:rowOff>
                  </from>
                  <to>
                    <xdr:col>12</xdr:col>
                    <xdr:colOff>171450</xdr:colOff>
                    <xdr:row>217</xdr:row>
                    <xdr:rowOff>28575</xdr:rowOff>
                  </to>
                </anchor>
              </controlPr>
            </control>
          </mc:Choice>
        </mc:AlternateContent>
        <mc:AlternateContent xmlns:mc="http://schemas.openxmlformats.org/markup-compatibility/2006">
          <mc:Choice Requires="x14">
            <control shapeId="1338" r:id="rId26" name="Option Button 314">
              <controlPr defaultSize="0" autoFill="0" autoLine="0" autoPict="0">
                <anchor moveWithCells="1">
                  <from>
                    <xdr:col>1</xdr:col>
                    <xdr:colOff>0</xdr:colOff>
                    <xdr:row>216</xdr:row>
                    <xdr:rowOff>171450</xdr:rowOff>
                  </from>
                  <to>
                    <xdr:col>13</xdr:col>
                    <xdr:colOff>180975</xdr:colOff>
                    <xdr:row>218</xdr:row>
                    <xdr:rowOff>19050</xdr:rowOff>
                  </to>
                </anchor>
              </controlPr>
            </control>
          </mc:Choice>
        </mc:AlternateContent>
        <mc:AlternateContent xmlns:mc="http://schemas.openxmlformats.org/markup-compatibility/2006">
          <mc:Choice Requires="x14">
            <control shapeId="1339" r:id="rId27" name="Option Button 315">
              <controlPr defaultSize="0" autoFill="0" autoLine="0" autoPict="0">
                <anchor moveWithCells="1">
                  <from>
                    <xdr:col>1</xdr:col>
                    <xdr:colOff>0</xdr:colOff>
                    <xdr:row>217</xdr:row>
                    <xdr:rowOff>161925</xdr:rowOff>
                  </from>
                  <to>
                    <xdr:col>10</xdr:col>
                    <xdr:colOff>180975</xdr:colOff>
                    <xdr:row>219</xdr:row>
                    <xdr:rowOff>19050</xdr:rowOff>
                  </to>
                </anchor>
              </controlPr>
            </control>
          </mc:Choice>
        </mc:AlternateContent>
        <mc:AlternateContent xmlns:mc="http://schemas.openxmlformats.org/markup-compatibility/2006">
          <mc:Choice Requires="x14">
            <control shapeId="1340" r:id="rId28" name="Option Button 316">
              <controlPr defaultSize="0" autoFill="0" autoLine="0" autoPict="0">
                <anchor moveWithCells="1">
                  <from>
                    <xdr:col>1</xdr:col>
                    <xdr:colOff>57150</xdr:colOff>
                    <xdr:row>283</xdr:row>
                    <xdr:rowOff>190500</xdr:rowOff>
                  </from>
                  <to>
                    <xdr:col>11</xdr:col>
                    <xdr:colOff>352425</xdr:colOff>
                    <xdr:row>285</xdr:row>
                    <xdr:rowOff>19050</xdr:rowOff>
                  </to>
                </anchor>
              </controlPr>
            </control>
          </mc:Choice>
        </mc:AlternateContent>
        <mc:AlternateContent xmlns:mc="http://schemas.openxmlformats.org/markup-compatibility/2006">
          <mc:Choice Requires="x14">
            <control shapeId="1341" r:id="rId29" name="Option Button 317">
              <controlPr defaultSize="0" autoFill="0" autoLine="0" autoPict="0">
                <anchor moveWithCells="1">
                  <from>
                    <xdr:col>1</xdr:col>
                    <xdr:colOff>57150</xdr:colOff>
                    <xdr:row>284</xdr:row>
                    <xdr:rowOff>171450</xdr:rowOff>
                  </from>
                  <to>
                    <xdr:col>12</xdr:col>
                    <xdr:colOff>266700</xdr:colOff>
                    <xdr:row>286</xdr:row>
                    <xdr:rowOff>19050</xdr:rowOff>
                  </to>
                </anchor>
              </controlPr>
            </control>
          </mc:Choice>
        </mc:AlternateContent>
        <mc:AlternateContent xmlns:mc="http://schemas.openxmlformats.org/markup-compatibility/2006">
          <mc:Choice Requires="x14">
            <control shapeId="1342" r:id="rId30" name="Option Button 318">
              <controlPr defaultSize="0" autoFill="0" autoLine="0" autoPict="0">
                <anchor moveWithCells="1">
                  <from>
                    <xdr:col>1</xdr:col>
                    <xdr:colOff>47625</xdr:colOff>
                    <xdr:row>285</xdr:row>
                    <xdr:rowOff>171450</xdr:rowOff>
                  </from>
                  <to>
                    <xdr:col>9</xdr:col>
                    <xdr:colOff>514350</xdr:colOff>
                    <xdr:row>287</xdr:row>
                    <xdr:rowOff>9525</xdr:rowOff>
                  </to>
                </anchor>
              </controlPr>
            </control>
          </mc:Choice>
        </mc:AlternateContent>
        <mc:AlternateContent xmlns:mc="http://schemas.openxmlformats.org/markup-compatibility/2006">
          <mc:Choice Requires="x14">
            <control shapeId="1343" r:id="rId31" name="Check Box 319">
              <controlPr defaultSize="0" autoFill="0" autoLine="0" autoPict="0">
                <anchor moveWithCells="1">
                  <from>
                    <xdr:col>1</xdr:col>
                    <xdr:colOff>57150</xdr:colOff>
                    <xdr:row>288</xdr:row>
                    <xdr:rowOff>171450</xdr:rowOff>
                  </from>
                  <to>
                    <xdr:col>5</xdr:col>
                    <xdr:colOff>314325</xdr:colOff>
                    <xdr:row>290</xdr:row>
                    <xdr:rowOff>19050</xdr:rowOff>
                  </to>
                </anchor>
              </controlPr>
            </control>
          </mc:Choice>
        </mc:AlternateContent>
        <mc:AlternateContent xmlns:mc="http://schemas.openxmlformats.org/markup-compatibility/2006">
          <mc:Choice Requires="x14">
            <control shapeId="1344" r:id="rId32" name="Check Box 320">
              <controlPr defaultSize="0" autoFill="0" autoLine="0" autoPict="0">
                <anchor moveWithCells="1">
                  <from>
                    <xdr:col>1</xdr:col>
                    <xdr:colOff>57150</xdr:colOff>
                    <xdr:row>289</xdr:row>
                    <xdr:rowOff>161925</xdr:rowOff>
                  </from>
                  <to>
                    <xdr:col>4</xdr:col>
                    <xdr:colOff>304800</xdr:colOff>
                    <xdr:row>291</xdr:row>
                    <xdr:rowOff>9525</xdr:rowOff>
                  </to>
                </anchor>
              </controlPr>
            </control>
          </mc:Choice>
        </mc:AlternateContent>
        <mc:AlternateContent xmlns:mc="http://schemas.openxmlformats.org/markup-compatibility/2006">
          <mc:Choice Requires="x14">
            <control shapeId="1345" r:id="rId33" name="Check Box 321">
              <controlPr defaultSize="0" autoFill="0" autoLine="0" autoPict="0">
                <anchor moveWithCells="1">
                  <from>
                    <xdr:col>1</xdr:col>
                    <xdr:colOff>57150</xdr:colOff>
                    <xdr:row>290</xdr:row>
                    <xdr:rowOff>152400</xdr:rowOff>
                  </from>
                  <to>
                    <xdr:col>5</xdr:col>
                    <xdr:colOff>38100</xdr:colOff>
                    <xdr:row>292</xdr:row>
                    <xdr:rowOff>0</xdr:rowOff>
                  </to>
                </anchor>
              </controlPr>
            </control>
          </mc:Choice>
        </mc:AlternateContent>
        <mc:AlternateContent xmlns:mc="http://schemas.openxmlformats.org/markup-compatibility/2006">
          <mc:Choice Requires="x14">
            <control shapeId="1346" r:id="rId34" name="Check Box 322">
              <controlPr defaultSize="0" autoFill="0" autoLine="0" autoPict="0">
                <anchor moveWithCells="1">
                  <from>
                    <xdr:col>1</xdr:col>
                    <xdr:colOff>57150</xdr:colOff>
                    <xdr:row>291</xdr:row>
                    <xdr:rowOff>161925</xdr:rowOff>
                  </from>
                  <to>
                    <xdr:col>7</xdr:col>
                    <xdr:colOff>95250</xdr:colOff>
                    <xdr:row>293</xdr:row>
                    <xdr:rowOff>9525</xdr:rowOff>
                  </to>
                </anchor>
              </controlPr>
            </control>
          </mc:Choice>
        </mc:AlternateContent>
        <mc:AlternateContent xmlns:mc="http://schemas.openxmlformats.org/markup-compatibility/2006">
          <mc:Choice Requires="x14">
            <control shapeId="1347" r:id="rId35" name="Check Box 323">
              <controlPr defaultSize="0" autoFill="0" autoLine="0" autoPict="0">
                <anchor moveWithCells="1">
                  <from>
                    <xdr:col>1</xdr:col>
                    <xdr:colOff>57150</xdr:colOff>
                    <xdr:row>292</xdr:row>
                    <xdr:rowOff>161925</xdr:rowOff>
                  </from>
                  <to>
                    <xdr:col>7</xdr:col>
                    <xdr:colOff>504825</xdr:colOff>
                    <xdr:row>294</xdr:row>
                    <xdr:rowOff>9525</xdr:rowOff>
                  </to>
                </anchor>
              </controlPr>
            </control>
          </mc:Choice>
        </mc:AlternateContent>
        <mc:AlternateContent xmlns:mc="http://schemas.openxmlformats.org/markup-compatibility/2006">
          <mc:Choice Requires="x14">
            <control shapeId="1348" r:id="rId36" name="Check Box 324">
              <controlPr defaultSize="0" autoFill="0" autoLine="0" autoPict="0">
                <anchor moveWithCells="1">
                  <from>
                    <xdr:col>1</xdr:col>
                    <xdr:colOff>57150</xdr:colOff>
                    <xdr:row>293</xdr:row>
                    <xdr:rowOff>161925</xdr:rowOff>
                  </from>
                  <to>
                    <xdr:col>6</xdr:col>
                    <xdr:colOff>419100</xdr:colOff>
                    <xdr:row>295</xdr:row>
                    <xdr:rowOff>19050</xdr:rowOff>
                  </to>
                </anchor>
              </controlPr>
            </control>
          </mc:Choice>
        </mc:AlternateContent>
        <mc:AlternateContent xmlns:mc="http://schemas.openxmlformats.org/markup-compatibility/2006">
          <mc:Choice Requires="x14">
            <control shapeId="1349" r:id="rId37" name="Check Box 325">
              <controlPr defaultSize="0" autoFill="0" autoLine="0" autoPict="0">
                <anchor moveWithCells="1">
                  <from>
                    <xdr:col>1</xdr:col>
                    <xdr:colOff>57150</xdr:colOff>
                    <xdr:row>294</xdr:row>
                    <xdr:rowOff>180975</xdr:rowOff>
                  </from>
                  <to>
                    <xdr:col>4</xdr:col>
                    <xdr:colOff>190500</xdr:colOff>
                    <xdr:row>296</xdr:row>
                    <xdr:rowOff>28575</xdr:rowOff>
                  </to>
                </anchor>
              </controlPr>
            </control>
          </mc:Choice>
        </mc:AlternateContent>
        <mc:AlternateContent xmlns:mc="http://schemas.openxmlformats.org/markup-compatibility/2006">
          <mc:Choice Requires="x14">
            <control shapeId="1350" r:id="rId38" name="Check Box 326">
              <controlPr defaultSize="0" autoFill="0" autoLine="0" autoPict="0">
                <anchor moveWithCells="1">
                  <from>
                    <xdr:col>1</xdr:col>
                    <xdr:colOff>47625</xdr:colOff>
                    <xdr:row>296</xdr:row>
                    <xdr:rowOff>0</xdr:rowOff>
                  </from>
                  <to>
                    <xdr:col>9</xdr:col>
                    <xdr:colOff>228600</xdr:colOff>
                    <xdr:row>297</xdr:row>
                    <xdr:rowOff>38100</xdr:rowOff>
                  </to>
                </anchor>
              </controlPr>
            </control>
          </mc:Choice>
        </mc:AlternateContent>
        <mc:AlternateContent xmlns:mc="http://schemas.openxmlformats.org/markup-compatibility/2006">
          <mc:Choice Requires="x14">
            <control shapeId="1355" r:id="rId39" name="Check Box 331">
              <controlPr defaultSize="0" autoFill="0" autoLine="0" autoPict="0">
                <anchor moveWithCells="1">
                  <from>
                    <xdr:col>1</xdr:col>
                    <xdr:colOff>19050</xdr:colOff>
                    <xdr:row>314</xdr:row>
                    <xdr:rowOff>161925</xdr:rowOff>
                  </from>
                  <to>
                    <xdr:col>6</xdr:col>
                    <xdr:colOff>180975</xdr:colOff>
                    <xdr:row>316</xdr:row>
                    <xdr:rowOff>0</xdr:rowOff>
                  </to>
                </anchor>
              </controlPr>
            </control>
          </mc:Choice>
        </mc:AlternateContent>
        <mc:AlternateContent xmlns:mc="http://schemas.openxmlformats.org/markup-compatibility/2006">
          <mc:Choice Requires="x14">
            <control shapeId="1356" r:id="rId40" name="Check Box 332">
              <controlPr defaultSize="0" autoFill="0" autoLine="0" autoPict="0">
                <anchor moveWithCells="1">
                  <from>
                    <xdr:col>1</xdr:col>
                    <xdr:colOff>19050</xdr:colOff>
                    <xdr:row>315</xdr:row>
                    <xdr:rowOff>152400</xdr:rowOff>
                  </from>
                  <to>
                    <xdr:col>8</xdr:col>
                    <xdr:colOff>95250</xdr:colOff>
                    <xdr:row>317</xdr:row>
                    <xdr:rowOff>0</xdr:rowOff>
                  </to>
                </anchor>
              </controlPr>
            </control>
          </mc:Choice>
        </mc:AlternateContent>
        <mc:AlternateContent xmlns:mc="http://schemas.openxmlformats.org/markup-compatibility/2006">
          <mc:Choice Requires="x14">
            <control shapeId="1357" r:id="rId41" name="Check Box 333">
              <controlPr defaultSize="0" autoFill="0" autoLine="0" autoPict="0">
                <anchor moveWithCells="1">
                  <from>
                    <xdr:col>1</xdr:col>
                    <xdr:colOff>9525</xdr:colOff>
                    <xdr:row>316</xdr:row>
                    <xdr:rowOff>152400</xdr:rowOff>
                  </from>
                  <to>
                    <xdr:col>12</xdr:col>
                    <xdr:colOff>352425</xdr:colOff>
                    <xdr:row>317</xdr:row>
                    <xdr:rowOff>190500</xdr:rowOff>
                  </to>
                </anchor>
              </controlPr>
            </control>
          </mc:Choice>
        </mc:AlternateContent>
        <mc:AlternateContent xmlns:mc="http://schemas.openxmlformats.org/markup-compatibility/2006">
          <mc:Choice Requires="x14">
            <control shapeId="1358" r:id="rId42" name="Check Box 334">
              <controlPr defaultSize="0" autoFill="0" autoLine="0" autoPict="0">
                <anchor moveWithCells="1">
                  <from>
                    <xdr:col>1</xdr:col>
                    <xdr:colOff>9525</xdr:colOff>
                    <xdr:row>317</xdr:row>
                    <xdr:rowOff>152400</xdr:rowOff>
                  </from>
                  <to>
                    <xdr:col>12</xdr:col>
                    <xdr:colOff>133350</xdr:colOff>
                    <xdr:row>318</xdr:row>
                    <xdr:rowOff>190500</xdr:rowOff>
                  </to>
                </anchor>
              </controlPr>
            </control>
          </mc:Choice>
        </mc:AlternateContent>
        <mc:AlternateContent xmlns:mc="http://schemas.openxmlformats.org/markup-compatibility/2006">
          <mc:Choice Requires="x14">
            <control shapeId="1359" r:id="rId43" name="Check Box 335">
              <controlPr defaultSize="0" autoFill="0" autoLine="0" autoPict="0">
                <anchor moveWithCells="1">
                  <from>
                    <xdr:col>1</xdr:col>
                    <xdr:colOff>9525</xdr:colOff>
                    <xdr:row>318</xdr:row>
                    <xdr:rowOff>161925</xdr:rowOff>
                  </from>
                  <to>
                    <xdr:col>13</xdr:col>
                    <xdr:colOff>190500</xdr:colOff>
                    <xdr:row>320</xdr:row>
                    <xdr:rowOff>0</xdr:rowOff>
                  </to>
                </anchor>
              </controlPr>
            </control>
          </mc:Choice>
        </mc:AlternateContent>
        <mc:AlternateContent xmlns:mc="http://schemas.openxmlformats.org/markup-compatibility/2006">
          <mc:Choice Requires="x14">
            <control shapeId="1360" r:id="rId44" name="Check Box 336">
              <controlPr defaultSize="0" autoFill="0" autoLine="0" autoPict="0">
                <anchor moveWithCells="1">
                  <from>
                    <xdr:col>1</xdr:col>
                    <xdr:colOff>9525</xdr:colOff>
                    <xdr:row>319</xdr:row>
                    <xdr:rowOff>161925</xdr:rowOff>
                  </from>
                  <to>
                    <xdr:col>10</xdr:col>
                    <xdr:colOff>390525</xdr:colOff>
                    <xdr:row>321</xdr:row>
                    <xdr:rowOff>0</xdr:rowOff>
                  </to>
                </anchor>
              </controlPr>
            </control>
          </mc:Choice>
        </mc:AlternateContent>
        <mc:AlternateContent xmlns:mc="http://schemas.openxmlformats.org/markup-compatibility/2006">
          <mc:Choice Requires="x14">
            <control shapeId="1361" r:id="rId45" name="Check Box 337">
              <controlPr defaultSize="0" autoFill="0" autoLine="0" autoPict="0">
                <anchor moveWithCells="1">
                  <from>
                    <xdr:col>1</xdr:col>
                    <xdr:colOff>9525</xdr:colOff>
                    <xdr:row>321</xdr:row>
                    <xdr:rowOff>180975</xdr:rowOff>
                  </from>
                  <to>
                    <xdr:col>2</xdr:col>
                    <xdr:colOff>247650</xdr:colOff>
                    <xdr:row>323</xdr:row>
                    <xdr:rowOff>9525</xdr:rowOff>
                  </to>
                </anchor>
              </controlPr>
            </control>
          </mc:Choice>
        </mc:AlternateContent>
        <mc:AlternateContent xmlns:mc="http://schemas.openxmlformats.org/markup-compatibility/2006">
          <mc:Choice Requires="x14">
            <control shapeId="1362" r:id="rId46" name="Check Box 338">
              <controlPr defaultSize="0" autoFill="0" autoLine="0" autoPict="0">
                <anchor moveWithCells="1">
                  <from>
                    <xdr:col>1</xdr:col>
                    <xdr:colOff>47625</xdr:colOff>
                    <xdr:row>354</xdr:row>
                    <xdr:rowOff>171450</xdr:rowOff>
                  </from>
                  <to>
                    <xdr:col>2</xdr:col>
                    <xdr:colOff>285750</xdr:colOff>
                    <xdr:row>356</xdr:row>
                    <xdr:rowOff>19050</xdr:rowOff>
                  </to>
                </anchor>
              </controlPr>
            </control>
          </mc:Choice>
        </mc:AlternateContent>
        <mc:AlternateContent xmlns:mc="http://schemas.openxmlformats.org/markup-compatibility/2006">
          <mc:Choice Requires="x14">
            <control shapeId="1363" r:id="rId47" name="Check Box 339">
              <controlPr defaultSize="0" autoFill="0" autoLine="0" autoPict="0">
                <anchor moveWithCells="1">
                  <from>
                    <xdr:col>1</xdr:col>
                    <xdr:colOff>38100</xdr:colOff>
                    <xdr:row>355</xdr:row>
                    <xdr:rowOff>161925</xdr:rowOff>
                  </from>
                  <to>
                    <xdr:col>2</xdr:col>
                    <xdr:colOff>276225</xdr:colOff>
                    <xdr:row>357</xdr:row>
                    <xdr:rowOff>0</xdr:rowOff>
                  </to>
                </anchor>
              </controlPr>
            </control>
          </mc:Choice>
        </mc:AlternateContent>
        <mc:AlternateContent xmlns:mc="http://schemas.openxmlformats.org/markup-compatibility/2006">
          <mc:Choice Requires="x14">
            <control shapeId="1364" r:id="rId48" name="Check Box 340">
              <controlPr defaultSize="0" autoFill="0" autoLine="0" autoPict="0">
                <anchor moveWithCells="1">
                  <from>
                    <xdr:col>1</xdr:col>
                    <xdr:colOff>38100</xdr:colOff>
                    <xdr:row>356</xdr:row>
                    <xdr:rowOff>142875</xdr:rowOff>
                  </from>
                  <to>
                    <xdr:col>2</xdr:col>
                    <xdr:colOff>276225</xdr:colOff>
                    <xdr:row>357</xdr:row>
                    <xdr:rowOff>180975</xdr:rowOff>
                  </to>
                </anchor>
              </controlPr>
            </control>
          </mc:Choice>
        </mc:AlternateContent>
        <mc:AlternateContent xmlns:mc="http://schemas.openxmlformats.org/markup-compatibility/2006">
          <mc:Choice Requires="x14">
            <control shapeId="1366" r:id="rId49" name="Option Button 342">
              <controlPr defaultSize="0" autoFill="0" autoLine="0" autoPict="0">
                <anchor moveWithCells="1">
                  <from>
                    <xdr:col>1</xdr:col>
                    <xdr:colOff>28575</xdr:colOff>
                    <xdr:row>371</xdr:row>
                    <xdr:rowOff>0</xdr:rowOff>
                  </from>
                  <to>
                    <xdr:col>12</xdr:col>
                    <xdr:colOff>266700</xdr:colOff>
                    <xdr:row>372</xdr:row>
                    <xdr:rowOff>57150</xdr:rowOff>
                  </to>
                </anchor>
              </controlPr>
            </control>
          </mc:Choice>
        </mc:AlternateContent>
        <mc:AlternateContent xmlns:mc="http://schemas.openxmlformats.org/markup-compatibility/2006">
          <mc:Choice Requires="x14">
            <control shapeId="1367" r:id="rId50" name="Option Button 343">
              <controlPr defaultSize="0" autoFill="0" autoLine="0" autoPict="0">
                <anchor moveWithCells="1">
                  <from>
                    <xdr:col>1</xdr:col>
                    <xdr:colOff>28575</xdr:colOff>
                    <xdr:row>371</xdr:row>
                    <xdr:rowOff>180975</xdr:rowOff>
                  </from>
                  <to>
                    <xdr:col>11</xdr:col>
                    <xdr:colOff>314325</xdr:colOff>
                    <xdr:row>373</xdr:row>
                    <xdr:rowOff>28575</xdr:rowOff>
                  </to>
                </anchor>
              </controlPr>
            </control>
          </mc:Choice>
        </mc:AlternateContent>
        <mc:AlternateContent xmlns:mc="http://schemas.openxmlformats.org/markup-compatibility/2006">
          <mc:Choice Requires="x14">
            <control shapeId="1368" r:id="rId51" name="Option Button 344">
              <controlPr defaultSize="0" autoFill="0" autoLine="0" autoPict="0">
                <anchor moveWithCells="1">
                  <from>
                    <xdr:col>1</xdr:col>
                    <xdr:colOff>28575</xdr:colOff>
                    <xdr:row>372</xdr:row>
                    <xdr:rowOff>161925</xdr:rowOff>
                  </from>
                  <to>
                    <xdr:col>10</xdr:col>
                    <xdr:colOff>257175</xdr:colOff>
                    <xdr:row>374</xdr:row>
                    <xdr:rowOff>9525</xdr:rowOff>
                  </to>
                </anchor>
              </controlPr>
            </control>
          </mc:Choice>
        </mc:AlternateContent>
        <mc:AlternateContent xmlns:mc="http://schemas.openxmlformats.org/markup-compatibility/2006">
          <mc:Choice Requires="x14">
            <control shapeId="1376" r:id="rId52" name="Option Button 352">
              <controlPr defaultSize="0" autoFill="0" autoLine="0" autoPict="0">
                <anchor moveWithCells="1">
                  <from>
                    <xdr:col>1</xdr:col>
                    <xdr:colOff>38100</xdr:colOff>
                    <xdr:row>300</xdr:row>
                    <xdr:rowOff>238125</xdr:rowOff>
                  </from>
                  <to>
                    <xdr:col>13</xdr:col>
                    <xdr:colOff>514350</xdr:colOff>
                    <xdr:row>301</xdr:row>
                    <xdr:rowOff>228600</xdr:rowOff>
                  </to>
                </anchor>
              </controlPr>
            </control>
          </mc:Choice>
        </mc:AlternateContent>
        <mc:AlternateContent xmlns:mc="http://schemas.openxmlformats.org/markup-compatibility/2006">
          <mc:Choice Requires="x14">
            <control shapeId="1377" r:id="rId53" name="Option Button 353">
              <controlPr defaultSize="0" autoFill="0" autoLine="0" autoPict="0">
                <anchor moveWithCells="1">
                  <from>
                    <xdr:col>1</xdr:col>
                    <xdr:colOff>38100</xdr:colOff>
                    <xdr:row>302</xdr:row>
                    <xdr:rowOff>0</xdr:rowOff>
                  </from>
                  <to>
                    <xdr:col>12</xdr:col>
                    <xdr:colOff>485775</xdr:colOff>
                    <xdr:row>303</xdr:row>
                    <xdr:rowOff>0</xdr:rowOff>
                  </to>
                </anchor>
              </controlPr>
            </control>
          </mc:Choice>
        </mc:AlternateContent>
        <mc:AlternateContent xmlns:mc="http://schemas.openxmlformats.org/markup-compatibility/2006">
          <mc:Choice Requires="x14">
            <control shapeId="1378" r:id="rId54" name="Option Button 354">
              <controlPr defaultSize="0" autoFill="0" autoLine="0" autoPict="0">
                <anchor moveWithCells="1">
                  <from>
                    <xdr:col>1</xdr:col>
                    <xdr:colOff>38100</xdr:colOff>
                    <xdr:row>302</xdr:row>
                    <xdr:rowOff>219075</xdr:rowOff>
                  </from>
                  <to>
                    <xdr:col>13</xdr:col>
                    <xdr:colOff>228600</xdr:colOff>
                    <xdr:row>304</xdr:row>
                    <xdr:rowOff>0</xdr:rowOff>
                  </to>
                </anchor>
              </controlPr>
            </control>
          </mc:Choice>
        </mc:AlternateContent>
        <mc:AlternateContent xmlns:mc="http://schemas.openxmlformats.org/markup-compatibility/2006">
          <mc:Choice Requires="x14">
            <control shapeId="1379" r:id="rId55" name="Group Box 355">
              <controlPr defaultSize="0" autoFill="0" autoPict="0">
                <anchor moveWithCells="1">
                  <from>
                    <xdr:col>0</xdr:col>
                    <xdr:colOff>504825</xdr:colOff>
                    <xdr:row>185</xdr:row>
                    <xdr:rowOff>66675</xdr:rowOff>
                  </from>
                  <to>
                    <xdr:col>14</xdr:col>
                    <xdr:colOff>361950</xdr:colOff>
                    <xdr:row>190</xdr:row>
                    <xdr:rowOff>171450</xdr:rowOff>
                  </to>
                </anchor>
              </controlPr>
            </control>
          </mc:Choice>
        </mc:AlternateContent>
        <mc:AlternateContent xmlns:mc="http://schemas.openxmlformats.org/markup-compatibility/2006">
          <mc:Choice Requires="x14">
            <control shapeId="1380" r:id="rId56" name="Group Box 356">
              <controlPr defaultSize="0" autoFill="0" autoPict="0">
                <anchor moveWithCells="1">
                  <from>
                    <xdr:col>0</xdr:col>
                    <xdr:colOff>533400</xdr:colOff>
                    <xdr:row>201</xdr:row>
                    <xdr:rowOff>19050</xdr:rowOff>
                  </from>
                  <to>
                    <xdr:col>14</xdr:col>
                    <xdr:colOff>95250</xdr:colOff>
                    <xdr:row>212</xdr:row>
                    <xdr:rowOff>114300</xdr:rowOff>
                  </to>
                </anchor>
              </controlPr>
            </control>
          </mc:Choice>
        </mc:AlternateContent>
        <mc:AlternateContent xmlns:mc="http://schemas.openxmlformats.org/markup-compatibility/2006">
          <mc:Choice Requires="x14">
            <control shapeId="1381" r:id="rId57" name="Group Box 357">
              <controlPr defaultSize="0" autoFill="0" autoPict="0">
                <anchor moveWithCells="1">
                  <from>
                    <xdr:col>0</xdr:col>
                    <xdr:colOff>609600</xdr:colOff>
                    <xdr:row>215</xdr:row>
                    <xdr:rowOff>123825</xdr:rowOff>
                  </from>
                  <to>
                    <xdr:col>14</xdr:col>
                    <xdr:colOff>323850</xdr:colOff>
                    <xdr:row>219</xdr:row>
                    <xdr:rowOff>152400</xdr:rowOff>
                  </to>
                </anchor>
              </controlPr>
            </control>
          </mc:Choice>
        </mc:AlternateContent>
        <mc:AlternateContent xmlns:mc="http://schemas.openxmlformats.org/markup-compatibility/2006">
          <mc:Choice Requires="x14">
            <control shapeId="1382" r:id="rId58" name="Group Box 358">
              <controlPr defaultSize="0" autoFill="0" autoPict="0">
                <anchor moveWithCells="1">
                  <from>
                    <xdr:col>0</xdr:col>
                    <xdr:colOff>504825</xdr:colOff>
                    <xdr:row>276</xdr:row>
                    <xdr:rowOff>123825</xdr:rowOff>
                  </from>
                  <to>
                    <xdr:col>13</xdr:col>
                    <xdr:colOff>504825</xdr:colOff>
                    <xdr:row>280</xdr:row>
                    <xdr:rowOff>28575</xdr:rowOff>
                  </to>
                </anchor>
              </controlPr>
            </control>
          </mc:Choice>
        </mc:AlternateContent>
        <mc:AlternateContent xmlns:mc="http://schemas.openxmlformats.org/markup-compatibility/2006">
          <mc:Choice Requires="x14">
            <control shapeId="1383" r:id="rId59" name="Group Box 359">
              <controlPr defaultSize="0" autoFill="0" autoPict="0">
                <anchor moveWithCells="1">
                  <from>
                    <xdr:col>0</xdr:col>
                    <xdr:colOff>466725</xdr:colOff>
                    <xdr:row>283</xdr:row>
                    <xdr:rowOff>123825</xdr:rowOff>
                  </from>
                  <to>
                    <xdr:col>14</xdr:col>
                    <xdr:colOff>219075</xdr:colOff>
                    <xdr:row>287</xdr:row>
                    <xdr:rowOff>152400</xdr:rowOff>
                  </to>
                </anchor>
              </controlPr>
            </control>
          </mc:Choice>
        </mc:AlternateContent>
        <mc:AlternateContent xmlns:mc="http://schemas.openxmlformats.org/markup-compatibility/2006">
          <mc:Choice Requires="x14">
            <control shapeId="1384" r:id="rId60" name="Group Box 360">
              <controlPr defaultSize="0" autoFill="0" autoPict="0">
                <anchor moveWithCells="1">
                  <from>
                    <xdr:col>0</xdr:col>
                    <xdr:colOff>409575</xdr:colOff>
                    <xdr:row>300</xdr:row>
                    <xdr:rowOff>142875</xdr:rowOff>
                  </from>
                  <to>
                    <xdr:col>14</xdr:col>
                    <xdr:colOff>219075</xdr:colOff>
                    <xdr:row>305</xdr:row>
                    <xdr:rowOff>123825</xdr:rowOff>
                  </to>
                </anchor>
              </controlPr>
            </control>
          </mc:Choice>
        </mc:AlternateContent>
        <mc:AlternateContent xmlns:mc="http://schemas.openxmlformats.org/markup-compatibility/2006">
          <mc:Choice Requires="x14">
            <control shapeId="1385" r:id="rId61" name="Group Box 361">
              <controlPr defaultSize="0" autoFill="0" autoPict="0">
                <anchor moveWithCells="1">
                  <from>
                    <xdr:col>0</xdr:col>
                    <xdr:colOff>504825</xdr:colOff>
                    <xdr:row>371</xdr:row>
                    <xdr:rowOff>0</xdr:rowOff>
                  </from>
                  <to>
                    <xdr:col>14</xdr:col>
                    <xdr:colOff>390525</xdr:colOff>
                    <xdr:row>375</xdr:row>
                    <xdr:rowOff>104775</xdr:rowOff>
                  </to>
                </anchor>
              </controlPr>
            </control>
          </mc:Choice>
        </mc:AlternateContent>
        <mc:AlternateContent xmlns:mc="http://schemas.openxmlformats.org/markup-compatibility/2006">
          <mc:Choice Requires="x14">
            <control shapeId="1388" r:id="rId62" name="Check Box 364">
              <controlPr defaultSize="0" autoFill="0" autoLine="0" autoPict="0">
                <anchor moveWithCells="1">
                  <from>
                    <xdr:col>1</xdr:col>
                    <xdr:colOff>19050</xdr:colOff>
                    <xdr:row>231</xdr:row>
                    <xdr:rowOff>9525</xdr:rowOff>
                  </from>
                  <to>
                    <xdr:col>10</xdr:col>
                    <xdr:colOff>57150</xdr:colOff>
                    <xdr:row>232</xdr:row>
                    <xdr:rowOff>57150</xdr:rowOff>
                  </to>
                </anchor>
              </controlPr>
            </control>
          </mc:Choice>
        </mc:AlternateContent>
        <mc:AlternateContent xmlns:mc="http://schemas.openxmlformats.org/markup-compatibility/2006">
          <mc:Choice Requires="x14">
            <control shapeId="1389" r:id="rId63" name="Check Box 365">
              <controlPr defaultSize="0" autoFill="0" autoLine="0" autoPict="0">
                <anchor moveWithCells="1">
                  <from>
                    <xdr:col>1</xdr:col>
                    <xdr:colOff>19050</xdr:colOff>
                    <xdr:row>231</xdr:row>
                    <xdr:rowOff>180975</xdr:rowOff>
                  </from>
                  <to>
                    <xdr:col>6</xdr:col>
                    <xdr:colOff>400050</xdr:colOff>
                    <xdr:row>233</xdr:row>
                    <xdr:rowOff>28575</xdr:rowOff>
                  </to>
                </anchor>
              </controlPr>
            </control>
          </mc:Choice>
        </mc:AlternateContent>
        <mc:AlternateContent xmlns:mc="http://schemas.openxmlformats.org/markup-compatibility/2006">
          <mc:Choice Requires="x14">
            <control shapeId="1390" r:id="rId64" name="Check Box 366">
              <controlPr defaultSize="0" autoFill="0" autoLine="0" autoPict="0">
                <anchor moveWithCells="1">
                  <from>
                    <xdr:col>1</xdr:col>
                    <xdr:colOff>19050</xdr:colOff>
                    <xdr:row>232</xdr:row>
                    <xdr:rowOff>171450</xdr:rowOff>
                  </from>
                  <to>
                    <xdr:col>13</xdr:col>
                    <xdr:colOff>152400</xdr:colOff>
                    <xdr:row>234</xdr:row>
                    <xdr:rowOff>9525</xdr:rowOff>
                  </to>
                </anchor>
              </controlPr>
            </control>
          </mc:Choice>
        </mc:AlternateContent>
        <mc:AlternateContent xmlns:mc="http://schemas.openxmlformats.org/markup-compatibility/2006">
          <mc:Choice Requires="x14">
            <control shapeId="1392" r:id="rId65" name="Check Box 368">
              <controlPr defaultSize="0" autoFill="0" autoLine="0" autoPict="0">
                <anchor moveWithCells="1">
                  <from>
                    <xdr:col>1</xdr:col>
                    <xdr:colOff>19050</xdr:colOff>
                    <xdr:row>234</xdr:row>
                    <xdr:rowOff>152400</xdr:rowOff>
                  </from>
                  <to>
                    <xdr:col>13</xdr:col>
                    <xdr:colOff>9525</xdr:colOff>
                    <xdr:row>235</xdr:row>
                    <xdr:rowOff>190500</xdr:rowOff>
                  </to>
                </anchor>
              </controlPr>
            </control>
          </mc:Choice>
        </mc:AlternateContent>
        <mc:AlternateContent xmlns:mc="http://schemas.openxmlformats.org/markup-compatibility/2006">
          <mc:Choice Requires="x14">
            <control shapeId="1393" r:id="rId66" name="Check Box 369">
              <controlPr defaultSize="0" autoFill="0" autoLine="0" autoPict="0">
                <anchor moveWithCells="1">
                  <from>
                    <xdr:col>1</xdr:col>
                    <xdr:colOff>9525</xdr:colOff>
                    <xdr:row>235</xdr:row>
                    <xdr:rowOff>161925</xdr:rowOff>
                  </from>
                  <to>
                    <xdr:col>5</xdr:col>
                    <xdr:colOff>257175</xdr:colOff>
                    <xdr:row>237</xdr:row>
                    <xdr:rowOff>0</xdr:rowOff>
                  </to>
                </anchor>
              </controlPr>
            </control>
          </mc:Choice>
        </mc:AlternateContent>
        <mc:AlternateContent xmlns:mc="http://schemas.openxmlformats.org/markup-compatibility/2006">
          <mc:Choice Requires="x14">
            <control shapeId="1394" r:id="rId67" name="Check Box 370">
              <controlPr defaultSize="0" autoFill="0" autoLine="0" autoPict="0">
                <anchor moveWithCells="1">
                  <from>
                    <xdr:col>1</xdr:col>
                    <xdr:colOff>9525</xdr:colOff>
                    <xdr:row>237</xdr:row>
                    <xdr:rowOff>171450</xdr:rowOff>
                  </from>
                  <to>
                    <xdr:col>2</xdr:col>
                    <xdr:colOff>247650</xdr:colOff>
                    <xdr:row>239</xdr:row>
                    <xdr:rowOff>19050</xdr:rowOff>
                  </to>
                </anchor>
              </controlPr>
            </control>
          </mc:Choice>
        </mc:AlternateContent>
        <mc:AlternateContent xmlns:mc="http://schemas.openxmlformats.org/markup-compatibility/2006">
          <mc:Choice Requires="x14">
            <control shapeId="1395" r:id="rId68" name="Check Box 371">
              <controlPr defaultSize="0" autoFill="0" autoLine="0" autoPict="0">
                <anchor moveWithCells="1">
                  <from>
                    <xdr:col>1</xdr:col>
                    <xdr:colOff>9525</xdr:colOff>
                    <xdr:row>233</xdr:row>
                    <xdr:rowOff>133350</xdr:rowOff>
                  </from>
                  <to>
                    <xdr:col>13</xdr:col>
                    <xdr:colOff>85725</xdr:colOff>
                    <xdr:row>235</xdr:row>
                    <xdr:rowOff>38100</xdr:rowOff>
                  </to>
                </anchor>
              </controlPr>
            </control>
          </mc:Choice>
        </mc:AlternateContent>
        <mc:AlternateContent xmlns:mc="http://schemas.openxmlformats.org/markup-compatibility/2006">
          <mc:Choice Requires="x14">
            <control shapeId="1396" r:id="rId69" name="Check Box 372">
              <controlPr defaultSize="0" autoFill="0" autoLine="0" autoPict="0">
                <anchor moveWithCells="1">
                  <from>
                    <xdr:col>1</xdr:col>
                    <xdr:colOff>38100</xdr:colOff>
                    <xdr:row>357</xdr:row>
                    <xdr:rowOff>133350</xdr:rowOff>
                  </from>
                  <to>
                    <xdr:col>11</xdr:col>
                    <xdr:colOff>190500</xdr:colOff>
                    <xdr:row>359</xdr:row>
                    <xdr:rowOff>38100</xdr:rowOff>
                  </to>
                </anchor>
              </controlPr>
            </control>
          </mc:Choice>
        </mc:AlternateContent>
        <mc:AlternateContent xmlns:mc="http://schemas.openxmlformats.org/markup-compatibility/2006">
          <mc:Choice Requires="x14">
            <control shapeId="1397" r:id="rId70" name="Check Box 373">
              <controlPr defaultSize="0" autoFill="0" autoLine="0" autoPict="0">
                <anchor moveWithCells="1">
                  <from>
                    <xdr:col>1</xdr:col>
                    <xdr:colOff>47625</xdr:colOff>
                    <xdr:row>387</xdr:row>
                    <xdr:rowOff>171450</xdr:rowOff>
                  </from>
                  <to>
                    <xdr:col>8</xdr:col>
                    <xdr:colOff>314325</xdr:colOff>
                    <xdr:row>388</xdr:row>
                    <xdr:rowOff>180975</xdr:rowOff>
                  </to>
                </anchor>
              </controlPr>
            </control>
          </mc:Choice>
        </mc:AlternateContent>
        <mc:AlternateContent xmlns:mc="http://schemas.openxmlformats.org/markup-compatibility/2006">
          <mc:Choice Requires="x14">
            <control shapeId="1398" r:id="rId71" name="Check Box 374">
              <controlPr defaultSize="0" autoFill="0" autoLine="0" autoPict="0">
                <anchor moveWithCells="1">
                  <from>
                    <xdr:col>1</xdr:col>
                    <xdr:colOff>47625</xdr:colOff>
                    <xdr:row>388</xdr:row>
                    <xdr:rowOff>152400</xdr:rowOff>
                  </from>
                  <to>
                    <xdr:col>8</xdr:col>
                    <xdr:colOff>266700</xdr:colOff>
                    <xdr:row>389</xdr:row>
                    <xdr:rowOff>161925</xdr:rowOff>
                  </to>
                </anchor>
              </controlPr>
            </control>
          </mc:Choice>
        </mc:AlternateContent>
        <mc:AlternateContent xmlns:mc="http://schemas.openxmlformats.org/markup-compatibility/2006">
          <mc:Choice Requires="x14">
            <control shapeId="1399" r:id="rId72" name="Check Box 375">
              <controlPr defaultSize="0" autoFill="0" autoLine="0" autoPict="0">
                <anchor moveWithCells="1">
                  <from>
                    <xdr:col>1</xdr:col>
                    <xdr:colOff>47625</xdr:colOff>
                    <xdr:row>389</xdr:row>
                    <xdr:rowOff>152400</xdr:rowOff>
                  </from>
                  <to>
                    <xdr:col>12</xdr:col>
                    <xdr:colOff>466725</xdr:colOff>
                    <xdr:row>390</xdr:row>
                    <xdr:rowOff>171450</xdr:rowOff>
                  </to>
                </anchor>
              </controlPr>
            </control>
          </mc:Choice>
        </mc:AlternateContent>
        <mc:AlternateContent xmlns:mc="http://schemas.openxmlformats.org/markup-compatibility/2006">
          <mc:Choice Requires="x14">
            <control shapeId="1400" r:id="rId73" name="Check Box 376">
              <controlPr defaultSize="0" autoFill="0" autoLine="0" autoPict="0">
                <anchor moveWithCells="1">
                  <from>
                    <xdr:col>1</xdr:col>
                    <xdr:colOff>47625</xdr:colOff>
                    <xdr:row>390</xdr:row>
                    <xdr:rowOff>152400</xdr:rowOff>
                  </from>
                  <to>
                    <xdr:col>13</xdr:col>
                    <xdr:colOff>304800</xdr:colOff>
                    <xdr:row>391</xdr:row>
                    <xdr:rowOff>161925</xdr:rowOff>
                  </to>
                </anchor>
              </controlPr>
            </control>
          </mc:Choice>
        </mc:AlternateContent>
        <mc:AlternateContent xmlns:mc="http://schemas.openxmlformats.org/markup-compatibility/2006">
          <mc:Choice Requires="x14">
            <control shapeId="1401" r:id="rId74" name="Check Box 377">
              <controlPr defaultSize="0" autoFill="0" autoLine="0" autoPict="0">
                <anchor moveWithCells="1">
                  <from>
                    <xdr:col>1</xdr:col>
                    <xdr:colOff>47625</xdr:colOff>
                    <xdr:row>391</xdr:row>
                    <xdr:rowOff>161925</xdr:rowOff>
                  </from>
                  <to>
                    <xdr:col>12</xdr:col>
                    <xdr:colOff>247650</xdr:colOff>
                    <xdr:row>392</xdr:row>
                    <xdr:rowOff>171450</xdr:rowOff>
                  </to>
                </anchor>
              </controlPr>
            </control>
          </mc:Choice>
        </mc:AlternateContent>
        <mc:AlternateContent xmlns:mc="http://schemas.openxmlformats.org/markup-compatibility/2006">
          <mc:Choice Requires="x14">
            <control shapeId="1402" r:id="rId75" name="Check Box 378">
              <controlPr defaultSize="0" autoFill="0" autoLine="0" autoPict="0">
                <anchor moveWithCells="1">
                  <from>
                    <xdr:col>1</xdr:col>
                    <xdr:colOff>47625</xdr:colOff>
                    <xdr:row>392</xdr:row>
                    <xdr:rowOff>171450</xdr:rowOff>
                  </from>
                  <to>
                    <xdr:col>7</xdr:col>
                    <xdr:colOff>114300</xdr:colOff>
                    <xdr:row>393</xdr:row>
                    <xdr:rowOff>171450</xdr:rowOff>
                  </to>
                </anchor>
              </controlPr>
            </control>
          </mc:Choice>
        </mc:AlternateContent>
        <mc:AlternateContent xmlns:mc="http://schemas.openxmlformats.org/markup-compatibility/2006">
          <mc:Choice Requires="x14">
            <control shapeId="1403" r:id="rId76" name="Check Box 379">
              <controlPr defaultSize="0" autoFill="0" autoLine="0" autoPict="0">
                <anchor moveWithCells="1">
                  <from>
                    <xdr:col>1</xdr:col>
                    <xdr:colOff>47625</xdr:colOff>
                    <xdr:row>394</xdr:row>
                    <xdr:rowOff>161925</xdr:rowOff>
                  </from>
                  <to>
                    <xdr:col>2</xdr:col>
                    <xdr:colOff>285750</xdr:colOff>
                    <xdr:row>395</xdr:row>
                    <xdr:rowOff>161925</xdr:rowOff>
                  </to>
                </anchor>
              </controlPr>
            </control>
          </mc:Choice>
        </mc:AlternateContent>
        <mc:AlternateContent xmlns:mc="http://schemas.openxmlformats.org/markup-compatibility/2006">
          <mc:Choice Requires="x14">
            <control shapeId="1406" r:id="rId77" name="Option Button 382">
              <controlPr defaultSize="0" autoFill="0" autoLine="0" autoPict="0">
                <anchor moveWithCells="1">
                  <from>
                    <xdr:col>11</xdr:col>
                    <xdr:colOff>95250</xdr:colOff>
                    <xdr:row>2</xdr:row>
                    <xdr:rowOff>28575</xdr:rowOff>
                  </from>
                  <to>
                    <xdr:col>11</xdr:col>
                    <xdr:colOff>409575</xdr:colOff>
                    <xdr:row>2</xdr:row>
                    <xdr:rowOff>257175</xdr:rowOff>
                  </to>
                </anchor>
              </controlPr>
            </control>
          </mc:Choice>
        </mc:AlternateContent>
        <mc:AlternateContent xmlns:mc="http://schemas.openxmlformats.org/markup-compatibility/2006">
          <mc:Choice Requires="x14">
            <control shapeId="1324" r:id="rId78" name="Group Box 300">
              <controlPr defaultSize="0" autoFill="0" autoPict="0">
                <anchor moveWithCells="1">
                  <from>
                    <xdr:col>4</xdr:col>
                    <xdr:colOff>209550</xdr:colOff>
                    <xdr:row>1</xdr:row>
                    <xdr:rowOff>28575</xdr:rowOff>
                  </from>
                  <to>
                    <xdr:col>14</xdr:col>
                    <xdr:colOff>342900</xdr:colOff>
                    <xdr:row>2</xdr:row>
                    <xdr:rowOff>247650</xdr:rowOff>
                  </to>
                </anchor>
              </controlPr>
            </control>
          </mc:Choice>
        </mc:AlternateContent>
        <mc:AlternateContent xmlns:mc="http://schemas.openxmlformats.org/markup-compatibility/2006">
          <mc:Choice Requires="x14">
            <control shapeId="1405" r:id="rId79" name="Option Button 381">
              <controlPr defaultSize="0" autoFill="0" autoLine="0" autoPict="0">
                <anchor moveWithCells="1">
                  <from>
                    <xdr:col>8</xdr:col>
                    <xdr:colOff>0</xdr:colOff>
                    <xdr:row>2</xdr:row>
                    <xdr:rowOff>19050</xdr:rowOff>
                  </from>
                  <to>
                    <xdr:col>8</xdr:col>
                    <xdr:colOff>314325</xdr:colOff>
                    <xdr:row>2</xdr:row>
                    <xdr:rowOff>247650</xdr:rowOff>
                  </to>
                </anchor>
              </controlPr>
            </control>
          </mc:Choice>
        </mc:AlternateContent>
        <mc:AlternateContent xmlns:mc="http://schemas.openxmlformats.org/markup-compatibility/2006">
          <mc:Choice Requires="x14">
            <control shapeId="1408" r:id="rId80" name="Option Button 384">
              <controlPr defaultSize="0" autoFill="0" autoLine="0" autoPict="0">
                <anchor moveWithCells="1">
                  <from>
                    <xdr:col>6</xdr:col>
                    <xdr:colOff>9525</xdr:colOff>
                    <xdr:row>2</xdr:row>
                    <xdr:rowOff>28575</xdr:rowOff>
                  </from>
                  <to>
                    <xdr:col>6</xdr:col>
                    <xdr:colOff>323850</xdr:colOff>
                    <xdr:row>2</xdr:row>
                    <xdr:rowOff>257175</xdr:rowOff>
                  </to>
                </anchor>
              </controlPr>
            </control>
          </mc:Choice>
        </mc:AlternateContent>
        <mc:AlternateContent xmlns:mc="http://schemas.openxmlformats.org/markup-compatibility/2006">
          <mc:Choice Requires="x14">
            <control shapeId="1418" r:id="rId81" name="Check Box 394">
              <controlPr defaultSize="0" autoFill="0" autoLine="0" autoPict="0" altText="現状では特に追加の対応は不要と考え、対応していない">
                <anchor moveWithCells="1">
                  <from>
                    <xdr:col>1</xdr:col>
                    <xdr:colOff>238125</xdr:colOff>
                    <xdr:row>18</xdr:row>
                    <xdr:rowOff>190500</xdr:rowOff>
                  </from>
                  <to>
                    <xdr:col>1</xdr:col>
                    <xdr:colOff>457200</xdr:colOff>
                    <xdr:row>20</xdr:row>
                    <xdr:rowOff>38100</xdr:rowOff>
                  </to>
                </anchor>
              </controlPr>
            </control>
          </mc:Choice>
        </mc:AlternateContent>
        <mc:AlternateContent xmlns:mc="http://schemas.openxmlformats.org/markup-compatibility/2006">
          <mc:Choice Requires="x14">
            <control shapeId="1420" r:id="rId82" name="Check Box 396">
              <controlPr defaultSize="0" autoFill="0" autoLine="0" autoPict="0" altText="現状では特に追加の対応は不要と考え、対応していない">
                <anchor moveWithCells="1">
                  <from>
                    <xdr:col>1</xdr:col>
                    <xdr:colOff>238125</xdr:colOff>
                    <xdr:row>24</xdr:row>
                    <xdr:rowOff>190500</xdr:rowOff>
                  </from>
                  <to>
                    <xdr:col>1</xdr:col>
                    <xdr:colOff>457200</xdr:colOff>
                    <xdr:row>26</xdr:row>
                    <xdr:rowOff>38100</xdr:rowOff>
                  </to>
                </anchor>
              </controlPr>
            </control>
          </mc:Choice>
        </mc:AlternateContent>
        <mc:AlternateContent xmlns:mc="http://schemas.openxmlformats.org/markup-compatibility/2006">
          <mc:Choice Requires="x14">
            <control shapeId="1462" r:id="rId83" name="Check Box 438">
              <controlPr defaultSize="0" autoFill="0" autoLine="0" autoPict="0" altText="現状では特に追加の対応は不要と考え、対応していない">
                <anchor moveWithCells="1">
                  <from>
                    <xdr:col>1</xdr:col>
                    <xdr:colOff>238125</xdr:colOff>
                    <xdr:row>19</xdr:row>
                    <xdr:rowOff>190500</xdr:rowOff>
                  </from>
                  <to>
                    <xdr:col>1</xdr:col>
                    <xdr:colOff>457200</xdr:colOff>
                    <xdr:row>21</xdr:row>
                    <xdr:rowOff>28575</xdr:rowOff>
                  </to>
                </anchor>
              </controlPr>
            </control>
          </mc:Choice>
        </mc:AlternateContent>
        <mc:AlternateContent xmlns:mc="http://schemas.openxmlformats.org/markup-compatibility/2006">
          <mc:Choice Requires="x14">
            <control shapeId="1463" r:id="rId84" name="Check Box 439">
              <controlPr defaultSize="0" autoFill="0" autoLine="0" autoPict="0" altText="現状では特に追加の対応は不要と考え、対応していない">
                <anchor moveWithCells="1">
                  <from>
                    <xdr:col>1</xdr:col>
                    <xdr:colOff>238125</xdr:colOff>
                    <xdr:row>14</xdr:row>
                    <xdr:rowOff>190500</xdr:rowOff>
                  </from>
                  <to>
                    <xdr:col>1</xdr:col>
                    <xdr:colOff>457200</xdr:colOff>
                    <xdr:row>16</xdr:row>
                    <xdr:rowOff>28575</xdr:rowOff>
                  </to>
                </anchor>
              </controlPr>
            </control>
          </mc:Choice>
        </mc:AlternateContent>
        <mc:AlternateContent xmlns:mc="http://schemas.openxmlformats.org/markup-compatibility/2006">
          <mc:Choice Requires="x14">
            <control shapeId="1464" r:id="rId85" name="Check Box 440">
              <controlPr defaultSize="0" autoFill="0" autoLine="0" autoPict="0" altText="現状では特に追加の対応は不要と考え、対応していない">
                <anchor moveWithCells="1">
                  <from>
                    <xdr:col>1</xdr:col>
                    <xdr:colOff>238125</xdr:colOff>
                    <xdr:row>15</xdr:row>
                    <xdr:rowOff>190500</xdr:rowOff>
                  </from>
                  <to>
                    <xdr:col>1</xdr:col>
                    <xdr:colOff>457200</xdr:colOff>
                    <xdr:row>17</xdr:row>
                    <xdr:rowOff>28575</xdr:rowOff>
                  </to>
                </anchor>
              </controlPr>
            </control>
          </mc:Choice>
        </mc:AlternateContent>
        <mc:AlternateContent xmlns:mc="http://schemas.openxmlformats.org/markup-compatibility/2006">
          <mc:Choice Requires="x14">
            <control shapeId="1465" r:id="rId86" name="Check Box 441">
              <controlPr defaultSize="0" autoFill="0" autoLine="0" autoPict="0" altText="現状では特に追加の対応は不要と考え、対応していない">
                <anchor moveWithCells="1">
                  <from>
                    <xdr:col>1</xdr:col>
                    <xdr:colOff>238125</xdr:colOff>
                    <xdr:row>16</xdr:row>
                    <xdr:rowOff>190500</xdr:rowOff>
                  </from>
                  <to>
                    <xdr:col>1</xdr:col>
                    <xdr:colOff>457200</xdr:colOff>
                    <xdr:row>18</xdr:row>
                    <xdr:rowOff>28575</xdr:rowOff>
                  </to>
                </anchor>
              </controlPr>
            </control>
          </mc:Choice>
        </mc:AlternateContent>
        <mc:AlternateContent xmlns:mc="http://schemas.openxmlformats.org/markup-compatibility/2006">
          <mc:Choice Requires="x14">
            <control shapeId="1466" r:id="rId87" name="Check Box 442">
              <controlPr defaultSize="0" autoFill="0" autoLine="0" autoPict="0" altText="現状では特に追加の対応は不要と考え、対応していない">
                <anchor moveWithCells="1">
                  <from>
                    <xdr:col>1</xdr:col>
                    <xdr:colOff>238125</xdr:colOff>
                    <xdr:row>17</xdr:row>
                    <xdr:rowOff>190500</xdr:rowOff>
                  </from>
                  <to>
                    <xdr:col>1</xdr:col>
                    <xdr:colOff>457200</xdr:colOff>
                    <xdr:row>19</xdr:row>
                    <xdr:rowOff>28575</xdr:rowOff>
                  </to>
                </anchor>
              </controlPr>
            </control>
          </mc:Choice>
        </mc:AlternateContent>
        <mc:AlternateContent xmlns:mc="http://schemas.openxmlformats.org/markup-compatibility/2006">
          <mc:Choice Requires="x14">
            <control shapeId="1467" r:id="rId88" name="Check Box 443">
              <controlPr defaultSize="0" autoFill="0" autoLine="0" autoPict="0" altText="現状では特に追加の対応は不要と考え、対応していない">
                <anchor moveWithCells="1">
                  <from>
                    <xdr:col>1</xdr:col>
                    <xdr:colOff>238125</xdr:colOff>
                    <xdr:row>25</xdr:row>
                    <xdr:rowOff>190500</xdr:rowOff>
                  </from>
                  <to>
                    <xdr:col>1</xdr:col>
                    <xdr:colOff>457200</xdr:colOff>
                    <xdr:row>27</xdr:row>
                    <xdr:rowOff>28575</xdr:rowOff>
                  </to>
                </anchor>
              </controlPr>
            </control>
          </mc:Choice>
        </mc:AlternateContent>
        <mc:AlternateContent xmlns:mc="http://schemas.openxmlformats.org/markup-compatibility/2006">
          <mc:Choice Requires="x14">
            <control shapeId="1468" r:id="rId89" name="Check Box 444">
              <controlPr defaultSize="0" autoFill="0" autoLine="0" autoPict="0" altText="現状では特に追加の対応は不要と考え、対応していない">
                <anchor moveWithCells="1">
                  <from>
                    <xdr:col>1</xdr:col>
                    <xdr:colOff>238125</xdr:colOff>
                    <xdr:row>26</xdr:row>
                    <xdr:rowOff>190500</xdr:rowOff>
                  </from>
                  <to>
                    <xdr:col>1</xdr:col>
                    <xdr:colOff>457200</xdr:colOff>
                    <xdr:row>28</xdr:row>
                    <xdr:rowOff>28575</xdr:rowOff>
                  </to>
                </anchor>
              </controlPr>
            </control>
          </mc:Choice>
        </mc:AlternateContent>
        <mc:AlternateContent xmlns:mc="http://schemas.openxmlformats.org/markup-compatibility/2006">
          <mc:Choice Requires="x14">
            <control shapeId="1469" r:id="rId90" name="Check Box 445">
              <controlPr defaultSize="0" autoFill="0" autoLine="0" autoPict="0" altText="現状では特に追加の対応は不要と考え、対応していない">
                <anchor moveWithCells="1">
                  <from>
                    <xdr:col>1</xdr:col>
                    <xdr:colOff>238125</xdr:colOff>
                    <xdr:row>28</xdr:row>
                    <xdr:rowOff>190500</xdr:rowOff>
                  </from>
                  <to>
                    <xdr:col>1</xdr:col>
                    <xdr:colOff>457200</xdr:colOff>
                    <xdr:row>30</xdr:row>
                    <xdr:rowOff>28575</xdr:rowOff>
                  </to>
                </anchor>
              </controlPr>
            </control>
          </mc:Choice>
        </mc:AlternateContent>
        <mc:AlternateContent xmlns:mc="http://schemas.openxmlformats.org/markup-compatibility/2006">
          <mc:Choice Requires="x14">
            <control shapeId="1473" r:id="rId91" name="Check Box 449">
              <controlPr defaultSize="0" autoFill="0" autoLine="0" autoPict="0" altText="現状では特に追加の対応は不要と考え、対応していない">
                <anchor moveWithCells="1">
                  <from>
                    <xdr:col>1</xdr:col>
                    <xdr:colOff>238125</xdr:colOff>
                    <xdr:row>57</xdr:row>
                    <xdr:rowOff>190500</xdr:rowOff>
                  </from>
                  <to>
                    <xdr:col>1</xdr:col>
                    <xdr:colOff>457200</xdr:colOff>
                    <xdr:row>59</xdr:row>
                    <xdr:rowOff>28575</xdr:rowOff>
                  </to>
                </anchor>
              </controlPr>
            </control>
          </mc:Choice>
        </mc:AlternateContent>
        <mc:AlternateContent xmlns:mc="http://schemas.openxmlformats.org/markup-compatibility/2006">
          <mc:Choice Requires="x14">
            <control shapeId="1474" r:id="rId92" name="Check Box 450">
              <controlPr defaultSize="0" autoFill="0" autoLine="0" autoPict="0" altText="現状では特に追加の対応は不要と考え、対応していない">
                <anchor moveWithCells="1">
                  <from>
                    <xdr:col>1</xdr:col>
                    <xdr:colOff>238125</xdr:colOff>
                    <xdr:row>58</xdr:row>
                    <xdr:rowOff>190500</xdr:rowOff>
                  </from>
                  <to>
                    <xdr:col>1</xdr:col>
                    <xdr:colOff>457200</xdr:colOff>
                    <xdr:row>60</xdr:row>
                    <xdr:rowOff>28575</xdr:rowOff>
                  </to>
                </anchor>
              </controlPr>
            </control>
          </mc:Choice>
        </mc:AlternateContent>
        <mc:AlternateContent xmlns:mc="http://schemas.openxmlformats.org/markup-compatibility/2006">
          <mc:Choice Requires="x14">
            <control shapeId="1475" r:id="rId93" name="Check Box 451">
              <controlPr defaultSize="0" autoFill="0" autoLine="0" autoPict="0" altText="現状では特に追加の対応は不要と考え、対応していない">
                <anchor moveWithCells="1">
                  <from>
                    <xdr:col>1</xdr:col>
                    <xdr:colOff>238125</xdr:colOff>
                    <xdr:row>59</xdr:row>
                    <xdr:rowOff>190500</xdr:rowOff>
                  </from>
                  <to>
                    <xdr:col>1</xdr:col>
                    <xdr:colOff>457200</xdr:colOff>
                    <xdr:row>61</xdr:row>
                    <xdr:rowOff>28575</xdr:rowOff>
                  </to>
                </anchor>
              </controlPr>
            </control>
          </mc:Choice>
        </mc:AlternateContent>
        <mc:AlternateContent xmlns:mc="http://schemas.openxmlformats.org/markup-compatibility/2006">
          <mc:Choice Requires="x14">
            <control shapeId="1476" r:id="rId94" name="Check Box 452">
              <controlPr defaultSize="0" autoFill="0" autoLine="0" autoPict="0" altText="現状では特に追加の対応は不要と考え、対応していない">
                <anchor moveWithCells="1">
                  <from>
                    <xdr:col>1</xdr:col>
                    <xdr:colOff>238125</xdr:colOff>
                    <xdr:row>42</xdr:row>
                    <xdr:rowOff>190500</xdr:rowOff>
                  </from>
                  <to>
                    <xdr:col>1</xdr:col>
                    <xdr:colOff>457200</xdr:colOff>
                    <xdr:row>44</xdr:row>
                    <xdr:rowOff>28575</xdr:rowOff>
                  </to>
                </anchor>
              </controlPr>
            </control>
          </mc:Choice>
        </mc:AlternateContent>
        <mc:AlternateContent xmlns:mc="http://schemas.openxmlformats.org/markup-compatibility/2006">
          <mc:Choice Requires="x14">
            <control shapeId="1477" r:id="rId95" name="Check Box 453">
              <controlPr defaultSize="0" autoFill="0" autoLine="0" autoPict="0" altText="現状では特に追加の対応は不要と考え、対応していない">
                <anchor moveWithCells="1">
                  <from>
                    <xdr:col>1</xdr:col>
                    <xdr:colOff>238125</xdr:colOff>
                    <xdr:row>43</xdr:row>
                    <xdr:rowOff>190500</xdr:rowOff>
                  </from>
                  <to>
                    <xdr:col>1</xdr:col>
                    <xdr:colOff>457200</xdr:colOff>
                    <xdr:row>45</xdr:row>
                    <xdr:rowOff>28575</xdr:rowOff>
                  </to>
                </anchor>
              </controlPr>
            </control>
          </mc:Choice>
        </mc:AlternateContent>
        <mc:AlternateContent xmlns:mc="http://schemas.openxmlformats.org/markup-compatibility/2006">
          <mc:Choice Requires="x14">
            <control shapeId="1478" r:id="rId96" name="Check Box 454">
              <controlPr defaultSize="0" autoFill="0" autoLine="0" autoPict="0" altText="現状では特に追加の対応は不要と考え、対応していない">
                <anchor moveWithCells="1">
                  <from>
                    <xdr:col>1</xdr:col>
                    <xdr:colOff>238125</xdr:colOff>
                    <xdr:row>44</xdr:row>
                    <xdr:rowOff>190500</xdr:rowOff>
                  </from>
                  <to>
                    <xdr:col>1</xdr:col>
                    <xdr:colOff>457200</xdr:colOff>
                    <xdr:row>46</xdr:row>
                    <xdr:rowOff>28575</xdr:rowOff>
                  </to>
                </anchor>
              </controlPr>
            </control>
          </mc:Choice>
        </mc:AlternateContent>
        <mc:AlternateContent xmlns:mc="http://schemas.openxmlformats.org/markup-compatibility/2006">
          <mc:Choice Requires="x14">
            <control shapeId="1479" r:id="rId97" name="Check Box 455">
              <controlPr defaultSize="0" autoFill="0" autoLine="0" autoPict="0" altText="現状では特に追加の対応は不要と考え、対応していない">
                <anchor moveWithCells="1">
                  <from>
                    <xdr:col>1</xdr:col>
                    <xdr:colOff>238125</xdr:colOff>
                    <xdr:row>37</xdr:row>
                    <xdr:rowOff>190500</xdr:rowOff>
                  </from>
                  <to>
                    <xdr:col>1</xdr:col>
                    <xdr:colOff>457200</xdr:colOff>
                    <xdr:row>39</xdr:row>
                    <xdr:rowOff>28575</xdr:rowOff>
                  </to>
                </anchor>
              </controlPr>
            </control>
          </mc:Choice>
        </mc:AlternateContent>
        <mc:AlternateContent xmlns:mc="http://schemas.openxmlformats.org/markup-compatibility/2006">
          <mc:Choice Requires="x14">
            <control shapeId="1480" r:id="rId98" name="Check Box 456">
              <controlPr defaultSize="0" autoFill="0" autoLine="0" autoPict="0" altText="現状では特に追加の対応は不要と考え、対応していない">
                <anchor moveWithCells="1">
                  <from>
                    <xdr:col>1</xdr:col>
                    <xdr:colOff>238125</xdr:colOff>
                    <xdr:row>38</xdr:row>
                    <xdr:rowOff>190500</xdr:rowOff>
                  </from>
                  <to>
                    <xdr:col>1</xdr:col>
                    <xdr:colOff>457200</xdr:colOff>
                    <xdr:row>40</xdr:row>
                    <xdr:rowOff>28575</xdr:rowOff>
                  </to>
                </anchor>
              </controlPr>
            </control>
          </mc:Choice>
        </mc:AlternateContent>
        <mc:AlternateContent xmlns:mc="http://schemas.openxmlformats.org/markup-compatibility/2006">
          <mc:Choice Requires="x14">
            <control shapeId="1481" r:id="rId99" name="Check Box 457">
              <controlPr defaultSize="0" autoFill="0" autoLine="0" autoPict="0" altText="現状では特に追加の対応は不要と考え、対応していない">
                <anchor moveWithCells="1">
                  <from>
                    <xdr:col>1</xdr:col>
                    <xdr:colOff>238125</xdr:colOff>
                    <xdr:row>39</xdr:row>
                    <xdr:rowOff>190500</xdr:rowOff>
                  </from>
                  <to>
                    <xdr:col>1</xdr:col>
                    <xdr:colOff>457200</xdr:colOff>
                    <xdr:row>41</xdr:row>
                    <xdr:rowOff>28575</xdr:rowOff>
                  </to>
                </anchor>
              </controlPr>
            </control>
          </mc:Choice>
        </mc:AlternateContent>
        <mc:AlternateContent xmlns:mc="http://schemas.openxmlformats.org/markup-compatibility/2006">
          <mc:Choice Requires="x14">
            <control shapeId="1482" r:id="rId100" name="Check Box 458">
              <controlPr defaultSize="0" autoFill="0" autoLine="0" autoPict="0" altText="現状では特に追加の対応は不要と考え、対応していない">
                <anchor moveWithCells="1">
                  <from>
                    <xdr:col>1</xdr:col>
                    <xdr:colOff>238125</xdr:colOff>
                    <xdr:row>52</xdr:row>
                    <xdr:rowOff>190500</xdr:rowOff>
                  </from>
                  <to>
                    <xdr:col>1</xdr:col>
                    <xdr:colOff>457200</xdr:colOff>
                    <xdr:row>54</xdr:row>
                    <xdr:rowOff>28575</xdr:rowOff>
                  </to>
                </anchor>
              </controlPr>
            </control>
          </mc:Choice>
        </mc:AlternateContent>
        <mc:AlternateContent xmlns:mc="http://schemas.openxmlformats.org/markup-compatibility/2006">
          <mc:Choice Requires="x14">
            <control shapeId="1483" r:id="rId101" name="Check Box 459">
              <controlPr defaultSize="0" autoFill="0" autoLine="0" autoPict="0" altText="現状では特に追加の対応は不要と考え、対応していない">
                <anchor moveWithCells="1">
                  <from>
                    <xdr:col>1</xdr:col>
                    <xdr:colOff>238125</xdr:colOff>
                    <xdr:row>53</xdr:row>
                    <xdr:rowOff>190500</xdr:rowOff>
                  </from>
                  <to>
                    <xdr:col>1</xdr:col>
                    <xdr:colOff>457200</xdr:colOff>
                    <xdr:row>55</xdr:row>
                    <xdr:rowOff>28575</xdr:rowOff>
                  </to>
                </anchor>
              </controlPr>
            </control>
          </mc:Choice>
        </mc:AlternateContent>
        <mc:AlternateContent xmlns:mc="http://schemas.openxmlformats.org/markup-compatibility/2006">
          <mc:Choice Requires="x14">
            <control shapeId="1484" r:id="rId102" name="Check Box 460">
              <controlPr defaultSize="0" autoFill="0" autoLine="0" autoPict="0" altText="現状では特に追加の対応は不要と考え、対応していない">
                <anchor moveWithCells="1">
                  <from>
                    <xdr:col>1</xdr:col>
                    <xdr:colOff>238125</xdr:colOff>
                    <xdr:row>54</xdr:row>
                    <xdr:rowOff>190500</xdr:rowOff>
                  </from>
                  <to>
                    <xdr:col>1</xdr:col>
                    <xdr:colOff>457200</xdr:colOff>
                    <xdr:row>56</xdr:row>
                    <xdr:rowOff>28575</xdr:rowOff>
                  </to>
                </anchor>
              </controlPr>
            </control>
          </mc:Choice>
        </mc:AlternateContent>
        <mc:AlternateContent xmlns:mc="http://schemas.openxmlformats.org/markup-compatibility/2006">
          <mc:Choice Requires="x14">
            <control shapeId="1485" r:id="rId103" name="Check Box 461">
              <controlPr defaultSize="0" autoFill="0" autoLine="0" autoPict="0" altText="現状では特に追加の対応は不要と考え、対応していない">
                <anchor moveWithCells="1">
                  <from>
                    <xdr:col>1</xdr:col>
                    <xdr:colOff>238125</xdr:colOff>
                    <xdr:row>47</xdr:row>
                    <xdr:rowOff>190500</xdr:rowOff>
                  </from>
                  <to>
                    <xdr:col>1</xdr:col>
                    <xdr:colOff>457200</xdr:colOff>
                    <xdr:row>49</xdr:row>
                    <xdr:rowOff>28575</xdr:rowOff>
                  </to>
                </anchor>
              </controlPr>
            </control>
          </mc:Choice>
        </mc:AlternateContent>
        <mc:AlternateContent xmlns:mc="http://schemas.openxmlformats.org/markup-compatibility/2006">
          <mc:Choice Requires="x14">
            <control shapeId="1486" r:id="rId104" name="Check Box 462">
              <controlPr defaultSize="0" autoFill="0" autoLine="0" autoPict="0" altText="現状では特に追加の対応は不要と考え、対応していない">
                <anchor moveWithCells="1">
                  <from>
                    <xdr:col>1</xdr:col>
                    <xdr:colOff>238125</xdr:colOff>
                    <xdr:row>48</xdr:row>
                    <xdr:rowOff>190500</xdr:rowOff>
                  </from>
                  <to>
                    <xdr:col>1</xdr:col>
                    <xdr:colOff>457200</xdr:colOff>
                    <xdr:row>50</xdr:row>
                    <xdr:rowOff>28575</xdr:rowOff>
                  </to>
                </anchor>
              </controlPr>
            </control>
          </mc:Choice>
        </mc:AlternateContent>
        <mc:AlternateContent xmlns:mc="http://schemas.openxmlformats.org/markup-compatibility/2006">
          <mc:Choice Requires="x14">
            <control shapeId="1487" r:id="rId105" name="Check Box 463">
              <controlPr defaultSize="0" autoFill="0" autoLine="0" autoPict="0" altText="現状では特に追加の対応は不要と考え、対応していない">
                <anchor moveWithCells="1">
                  <from>
                    <xdr:col>1</xdr:col>
                    <xdr:colOff>238125</xdr:colOff>
                    <xdr:row>49</xdr:row>
                    <xdr:rowOff>190500</xdr:rowOff>
                  </from>
                  <to>
                    <xdr:col>1</xdr:col>
                    <xdr:colOff>457200</xdr:colOff>
                    <xdr:row>51</xdr:row>
                    <xdr:rowOff>28575</xdr:rowOff>
                  </to>
                </anchor>
              </controlPr>
            </control>
          </mc:Choice>
        </mc:AlternateContent>
        <mc:AlternateContent xmlns:mc="http://schemas.openxmlformats.org/markup-compatibility/2006">
          <mc:Choice Requires="x14">
            <control shapeId="1488" r:id="rId106" name="Check Box 464">
              <controlPr defaultSize="0" autoFill="0" autoLine="0" autoPict="0" altText="現状では特に追加の対応は不要と考え、対応していない">
                <anchor moveWithCells="1">
                  <from>
                    <xdr:col>1</xdr:col>
                    <xdr:colOff>238125</xdr:colOff>
                    <xdr:row>32</xdr:row>
                    <xdr:rowOff>190500</xdr:rowOff>
                  </from>
                  <to>
                    <xdr:col>1</xdr:col>
                    <xdr:colOff>457200</xdr:colOff>
                    <xdr:row>34</xdr:row>
                    <xdr:rowOff>28575</xdr:rowOff>
                  </to>
                </anchor>
              </controlPr>
            </control>
          </mc:Choice>
        </mc:AlternateContent>
        <mc:AlternateContent xmlns:mc="http://schemas.openxmlformats.org/markup-compatibility/2006">
          <mc:Choice Requires="x14">
            <control shapeId="1489" r:id="rId107" name="Check Box 465">
              <controlPr defaultSize="0" autoFill="0" autoLine="0" autoPict="0" altText="現状では特に追加の対応は不要と考え、対応していない">
                <anchor moveWithCells="1">
                  <from>
                    <xdr:col>1</xdr:col>
                    <xdr:colOff>238125</xdr:colOff>
                    <xdr:row>33</xdr:row>
                    <xdr:rowOff>190500</xdr:rowOff>
                  </from>
                  <to>
                    <xdr:col>1</xdr:col>
                    <xdr:colOff>457200</xdr:colOff>
                    <xdr:row>35</xdr:row>
                    <xdr:rowOff>28575</xdr:rowOff>
                  </to>
                </anchor>
              </controlPr>
            </control>
          </mc:Choice>
        </mc:AlternateContent>
        <mc:AlternateContent xmlns:mc="http://schemas.openxmlformats.org/markup-compatibility/2006">
          <mc:Choice Requires="x14">
            <control shapeId="1490" r:id="rId108" name="Check Box 466">
              <controlPr defaultSize="0" autoFill="0" autoLine="0" autoPict="0" altText="現状では特に追加の対応は不要と考え、対応していない">
                <anchor moveWithCells="1">
                  <from>
                    <xdr:col>1</xdr:col>
                    <xdr:colOff>238125</xdr:colOff>
                    <xdr:row>34</xdr:row>
                    <xdr:rowOff>190500</xdr:rowOff>
                  </from>
                  <to>
                    <xdr:col>1</xdr:col>
                    <xdr:colOff>457200</xdr:colOff>
                    <xdr:row>36</xdr:row>
                    <xdr:rowOff>28575</xdr:rowOff>
                  </to>
                </anchor>
              </controlPr>
            </control>
          </mc:Choice>
        </mc:AlternateContent>
        <mc:AlternateContent xmlns:mc="http://schemas.openxmlformats.org/markup-compatibility/2006">
          <mc:Choice Requires="x14">
            <control shapeId="1492" r:id="rId109" name="Check Box 468">
              <controlPr defaultSize="0" autoFill="0" autoLine="0" autoPict="0" altText="現状では特に追加の対応は不要と考え、対応していない">
                <anchor moveWithCells="1">
                  <from>
                    <xdr:col>1</xdr:col>
                    <xdr:colOff>238125</xdr:colOff>
                    <xdr:row>69</xdr:row>
                    <xdr:rowOff>190500</xdr:rowOff>
                  </from>
                  <to>
                    <xdr:col>1</xdr:col>
                    <xdr:colOff>457200</xdr:colOff>
                    <xdr:row>71</xdr:row>
                    <xdr:rowOff>28575</xdr:rowOff>
                  </to>
                </anchor>
              </controlPr>
            </control>
          </mc:Choice>
        </mc:AlternateContent>
        <mc:AlternateContent xmlns:mc="http://schemas.openxmlformats.org/markup-compatibility/2006">
          <mc:Choice Requires="x14">
            <control shapeId="1493" r:id="rId110" name="Check Box 469">
              <controlPr defaultSize="0" autoFill="0" autoLine="0" autoPict="0" altText="現状では特に追加の対応は不要と考え、対応していない">
                <anchor moveWithCells="1">
                  <from>
                    <xdr:col>1</xdr:col>
                    <xdr:colOff>238125</xdr:colOff>
                    <xdr:row>70</xdr:row>
                    <xdr:rowOff>190500</xdr:rowOff>
                  </from>
                  <to>
                    <xdr:col>1</xdr:col>
                    <xdr:colOff>457200</xdr:colOff>
                    <xdr:row>72</xdr:row>
                    <xdr:rowOff>28575</xdr:rowOff>
                  </to>
                </anchor>
              </controlPr>
            </control>
          </mc:Choice>
        </mc:AlternateContent>
        <mc:AlternateContent xmlns:mc="http://schemas.openxmlformats.org/markup-compatibility/2006">
          <mc:Choice Requires="x14">
            <control shapeId="1494" r:id="rId111" name="Check Box 470">
              <controlPr defaultSize="0" autoFill="0" autoLine="0" autoPict="0" altText="現状では特に追加の対応は不要と考え、対応していない">
                <anchor moveWithCells="1">
                  <from>
                    <xdr:col>1</xdr:col>
                    <xdr:colOff>238125</xdr:colOff>
                    <xdr:row>68</xdr:row>
                    <xdr:rowOff>190500</xdr:rowOff>
                  </from>
                  <to>
                    <xdr:col>1</xdr:col>
                    <xdr:colOff>457200</xdr:colOff>
                    <xdr:row>70</xdr:row>
                    <xdr:rowOff>28575</xdr:rowOff>
                  </to>
                </anchor>
              </controlPr>
            </control>
          </mc:Choice>
        </mc:AlternateContent>
        <mc:AlternateContent xmlns:mc="http://schemas.openxmlformats.org/markup-compatibility/2006">
          <mc:Choice Requires="x14">
            <control shapeId="1497" r:id="rId112" name="Check Box 473">
              <controlPr defaultSize="0" autoFill="0" autoLine="0" autoPict="0" altText="現状では特に追加の対応は不要と考え、対応していない">
                <anchor moveWithCells="1">
                  <from>
                    <xdr:col>1</xdr:col>
                    <xdr:colOff>238125</xdr:colOff>
                    <xdr:row>83</xdr:row>
                    <xdr:rowOff>190500</xdr:rowOff>
                  </from>
                  <to>
                    <xdr:col>1</xdr:col>
                    <xdr:colOff>457200</xdr:colOff>
                    <xdr:row>85</xdr:row>
                    <xdr:rowOff>28575</xdr:rowOff>
                  </to>
                </anchor>
              </controlPr>
            </control>
          </mc:Choice>
        </mc:AlternateContent>
        <mc:AlternateContent xmlns:mc="http://schemas.openxmlformats.org/markup-compatibility/2006">
          <mc:Choice Requires="x14">
            <control shapeId="1499" r:id="rId113" name="Check Box 475">
              <controlPr defaultSize="0" autoFill="0" autoLine="0" autoPict="0" altText="現状では特に追加の対応は不要と考え、対応していない">
                <anchor moveWithCells="1">
                  <from>
                    <xdr:col>1</xdr:col>
                    <xdr:colOff>238125</xdr:colOff>
                    <xdr:row>89</xdr:row>
                    <xdr:rowOff>190500</xdr:rowOff>
                  </from>
                  <to>
                    <xdr:col>1</xdr:col>
                    <xdr:colOff>457200</xdr:colOff>
                    <xdr:row>91</xdr:row>
                    <xdr:rowOff>28575</xdr:rowOff>
                  </to>
                </anchor>
              </controlPr>
            </control>
          </mc:Choice>
        </mc:AlternateContent>
        <mc:AlternateContent xmlns:mc="http://schemas.openxmlformats.org/markup-compatibility/2006">
          <mc:Choice Requires="x14">
            <control shapeId="1501" r:id="rId114" name="Check Box 477">
              <controlPr defaultSize="0" autoFill="0" autoLine="0" autoPict="0" altText="現状では特に追加の対応は不要と考え、対応していない">
                <anchor moveWithCells="1">
                  <from>
                    <xdr:col>1</xdr:col>
                    <xdr:colOff>238125</xdr:colOff>
                    <xdr:row>95</xdr:row>
                    <xdr:rowOff>190500</xdr:rowOff>
                  </from>
                  <to>
                    <xdr:col>1</xdr:col>
                    <xdr:colOff>457200</xdr:colOff>
                    <xdr:row>97</xdr:row>
                    <xdr:rowOff>28575</xdr:rowOff>
                  </to>
                </anchor>
              </controlPr>
            </control>
          </mc:Choice>
        </mc:AlternateContent>
        <mc:AlternateContent xmlns:mc="http://schemas.openxmlformats.org/markup-compatibility/2006">
          <mc:Choice Requires="x14">
            <control shapeId="1503" r:id="rId115" name="Check Box 479">
              <controlPr defaultSize="0" autoFill="0" autoLine="0" autoPict="0" altText="現状では特に追加の対応は不要と考え、対応していない">
                <anchor moveWithCells="1">
                  <from>
                    <xdr:col>1</xdr:col>
                    <xdr:colOff>238125</xdr:colOff>
                    <xdr:row>101</xdr:row>
                    <xdr:rowOff>190500</xdr:rowOff>
                  </from>
                  <to>
                    <xdr:col>1</xdr:col>
                    <xdr:colOff>457200</xdr:colOff>
                    <xdr:row>103</xdr:row>
                    <xdr:rowOff>28575</xdr:rowOff>
                  </to>
                </anchor>
              </controlPr>
            </control>
          </mc:Choice>
        </mc:AlternateContent>
        <mc:AlternateContent xmlns:mc="http://schemas.openxmlformats.org/markup-compatibility/2006">
          <mc:Choice Requires="x14">
            <control shapeId="1506" r:id="rId116" name="Check Box 482">
              <controlPr defaultSize="0" autoFill="0" autoLine="0" autoPict="0" altText="現状では特に追加の対応は不要と考え、対応していない">
                <anchor moveWithCells="1">
                  <from>
                    <xdr:col>1</xdr:col>
                    <xdr:colOff>238125</xdr:colOff>
                    <xdr:row>109</xdr:row>
                    <xdr:rowOff>190500</xdr:rowOff>
                  </from>
                  <to>
                    <xdr:col>1</xdr:col>
                    <xdr:colOff>457200</xdr:colOff>
                    <xdr:row>111</xdr:row>
                    <xdr:rowOff>28575</xdr:rowOff>
                  </to>
                </anchor>
              </controlPr>
            </control>
          </mc:Choice>
        </mc:AlternateContent>
        <mc:AlternateContent xmlns:mc="http://schemas.openxmlformats.org/markup-compatibility/2006">
          <mc:Choice Requires="x14">
            <control shapeId="1507" r:id="rId117" name="Check Box 483">
              <controlPr defaultSize="0" autoFill="0" autoLine="0" autoPict="0" altText="現状では特に追加の対応は不要と考え、対応していない">
                <anchor moveWithCells="1">
                  <from>
                    <xdr:col>1</xdr:col>
                    <xdr:colOff>238125</xdr:colOff>
                    <xdr:row>111</xdr:row>
                    <xdr:rowOff>190500</xdr:rowOff>
                  </from>
                  <to>
                    <xdr:col>1</xdr:col>
                    <xdr:colOff>457200</xdr:colOff>
                    <xdr:row>113</xdr:row>
                    <xdr:rowOff>28575</xdr:rowOff>
                  </to>
                </anchor>
              </controlPr>
            </control>
          </mc:Choice>
        </mc:AlternateContent>
        <mc:AlternateContent xmlns:mc="http://schemas.openxmlformats.org/markup-compatibility/2006">
          <mc:Choice Requires="x14">
            <control shapeId="1508" r:id="rId118" name="Check Box 484">
              <controlPr defaultSize="0" autoFill="0" autoLine="0" autoPict="0" altText="現状では特に追加の対応は不要と考え、対応していない">
                <anchor moveWithCells="1">
                  <from>
                    <xdr:col>1</xdr:col>
                    <xdr:colOff>238125</xdr:colOff>
                    <xdr:row>115</xdr:row>
                    <xdr:rowOff>190500</xdr:rowOff>
                  </from>
                  <to>
                    <xdr:col>1</xdr:col>
                    <xdr:colOff>457200</xdr:colOff>
                    <xdr:row>117</xdr:row>
                    <xdr:rowOff>28575</xdr:rowOff>
                  </to>
                </anchor>
              </controlPr>
            </control>
          </mc:Choice>
        </mc:AlternateContent>
        <mc:AlternateContent xmlns:mc="http://schemas.openxmlformats.org/markup-compatibility/2006">
          <mc:Choice Requires="x14">
            <control shapeId="1509" r:id="rId119" name="Check Box 485">
              <controlPr defaultSize="0" autoFill="0" autoLine="0" autoPict="0" altText="現状では特に追加の対応は不要と考え、対応していない">
                <anchor moveWithCells="1">
                  <from>
                    <xdr:col>1</xdr:col>
                    <xdr:colOff>238125</xdr:colOff>
                    <xdr:row>117</xdr:row>
                    <xdr:rowOff>190500</xdr:rowOff>
                  </from>
                  <to>
                    <xdr:col>1</xdr:col>
                    <xdr:colOff>457200</xdr:colOff>
                    <xdr:row>119</xdr:row>
                    <xdr:rowOff>28575</xdr:rowOff>
                  </to>
                </anchor>
              </controlPr>
            </control>
          </mc:Choice>
        </mc:AlternateContent>
        <mc:AlternateContent xmlns:mc="http://schemas.openxmlformats.org/markup-compatibility/2006">
          <mc:Choice Requires="x14">
            <control shapeId="1510" r:id="rId120" name="Check Box 486">
              <controlPr defaultSize="0" autoFill="0" autoLine="0" autoPict="0" altText="現状では特に追加の対応は不要と考え、対応していない">
                <anchor moveWithCells="1">
                  <from>
                    <xdr:col>1</xdr:col>
                    <xdr:colOff>238125</xdr:colOff>
                    <xdr:row>121</xdr:row>
                    <xdr:rowOff>190500</xdr:rowOff>
                  </from>
                  <to>
                    <xdr:col>1</xdr:col>
                    <xdr:colOff>457200</xdr:colOff>
                    <xdr:row>123</xdr:row>
                    <xdr:rowOff>28575</xdr:rowOff>
                  </to>
                </anchor>
              </controlPr>
            </control>
          </mc:Choice>
        </mc:AlternateContent>
        <mc:AlternateContent xmlns:mc="http://schemas.openxmlformats.org/markup-compatibility/2006">
          <mc:Choice Requires="x14">
            <control shapeId="1511" r:id="rId121" name="Check Box 487">
              <controlPr defaultSize="0" autoFill="0" autoLine="0" autoPict="0" altText="現状では特に追加の対応は不要と考え、対応していない">
                <anchor moveWithCells="1">
                  <from>
                    <xdr:col>1</xdr:col>
                    <xdr:colOff>238125</xdr:colOff>
                    <xdr:row>123</xdr:row>
                    <xdr:rowOff>190500</xdr:rowOff>
                  </from>
                  <to>
                    <xdr:col>1</xdr:col>
                    <xdr:colOff>457200</xdr:colOff>
                    <xdr:row>125</xdr:row>
                    <xdr:rowOff>28575</xdr:rowOff>
                  </to>
                </anchor>
              </controlPr>
            </control>
          </mc:Choice>
        </mc:AlternateContent>
        <mc:AlternateContent xmlns:mc="http://schemas.openxmlformats.org/markup-compatibility/2006">
          <mc:Choice Requires="x14">
            <control shapeId="1512" r:id="rId122" name="Check Box 488">
              <controlPr defaultSize="0" autoFill="0" autoLine="0" autoPict="0" altText="現状では特に追加の対応は不要と考え、対応していない">
                <anchor moveWithCells="1">
                  <from>
                    <xdr:col>1</xdr:col>
                    <xdr:colOff>238125</xdr:colOff>
                    <xdr:row>112</xdr:row>
                    <xdr:rowOff>190500</xdr:rowOff>
                  </from>
                  <to>
                    <xdr:col>1</xdr:col>
                    <xdr:colOff>457200</xdr:colOff>
                    <xdr:row>114</xdr:row>
                    <xdr:rowOff>28575</xdr:rowOff>
                  </to>
                </anchor>
              </controlPr>
            </control>
          </mc:Choice>
        </mc:AlternateContent>
        <mc:AlternateContent xmlns:mc="http://schemas.openxmlformats.org/markup-compatibility/2006">
          <mc:Choice Requires="x14">
            <control shapeId="1513" r:id="rId123" name="Check Box 489">
              <controlPr defaultSize="0" autoFill="0" autoLine="0" autoPict="0" altText="現状では特に追加の対応は不要と考え、対応していない">
                <anchor moveWithCells="1">
                  <from>
                    <xdr:col>1</xdr:col>
                    <xdr:colOff>238125</xdr:colOff>
                    <xdr:row>118</xdr:row>
                    <xdr:rowOff>190500</xdr:rowOff>
                  </from>
                  <to>
                    <xdr:col>1</xdr:col>
                    <xdr:colOff>457200</xdr:colOff>
                    <xdr:row>120</xdr:row>
                    <xdr:rowOff>28575</xdr:rowOff>
                  </to>
                </anchor>
              </controlPr>
            </control>
          </mc:Choice>
        </mc:AlternateContent>
        <mc:AlternateContent xmlns:mc="http://schemas.openxmlformats.org/markup-compatibility/2006">
          <mc:Choice Requires="x14">
            <control shapeId="1514" r:id="rId124" name="Check Box 490">
              <controlPr defaultSize="0" autoFill="0" autoLine="0" autoPict="0" altText="現状では特に追加の対応は不要と考え、対応していない">
                <anchor moveWithCells="1">
                  <from>
                    <xdr:col>1</xdr:col>
                    <xdr:colOff>238125</xdr:colOff>
                    <xdr:row>124</xdr:row>
                    <xdr:rowOff>190500</xdr:rowOff>
                  </from>
                  <to>
                    <xdr:col>1</xdr:col>
                    <xdr:colOff>457200</xdr:colOff>
                    <xdr:row>126</xdr:row>
                    <xdr:rowOff>28575</xdr:rowOff>
                  </to>
                </anchor>
              </controlPr>
            </control>
          </mc:Choice>
        </mc:AlternateContent>
        <mc:AlternateContent xmlns:mc="http://schemas.openxmlformats.org/markup-compatibility/2006">
          <mc:Choice Requires="x14">
            <control shapeId="1515" r:id="rId125" name="Check Box 491">
              <controlPr defaultSize="0" autoFill="0" autoLine="0" autoPict="0" altText="現状では特に追加の対応は不要と考え、対応していない">
                <anchor moveWithCells="1">
                  <from>
                    <xdr:col>1</xdr:col>
                    <xdr:colOff>238125</xdr:colOff>
                    <xdr:row>128</xdr:row>
                    <xdr:rowOff>190500</xdr:rowOff>
                  </from>
                  <to>
                    <xdr:col>1</xdr:col>
                    <xdr:colOff>457200</xdr:colOff>
                    <xdr:row>130</xdr:row>
                    <xdr:rowOff>28575</xdr:rowOff>
                  </to>
                </anchor>
              </controlPr>
            </control>
          </mc:Choice>
        </mc:AlternateContent>
        <mc:AlternateContent xmlns:mc="http://schemas.openxmlformats.org/markup-compatibility/2006">
          <mc:Choice Requires="x14">
            <control shapeId="1516" r:id="rId126" name="Check Box 492">
              <controlPr defaultSize="0" autoFill="0" autoLine="0" autoPict="0" altText="現状では特に追加の対応は不要と考え、対応していない">
                <anchor moveWithCells="1">
                  <from>
                    <xdr:col>1</xdr:col>
                    <xdr:colOff>238125</xdr:colOff>
                    <xdr:row>130</xdr:row>
                    <xdr:rowOff>190500</xdr:rowOff>
                  </from>
                  <to>
                    <xdr:col>1</xdr:col>
                    <xdr:colOff>457200</xdr:colOff>
                    <xdr:row>132</xdr:row>
                    <xdr:rowOff>28575</xdr:rowOff>
                  </to>
                </anchor>
              </controlPr>
            </control>
          </mc:Choice>
        </mc:AlternateContent>
        <mc:AlternateContent xmlns:mc="http://schemas.openxmlformats.org/markup-compatibility/2006">
          <mc:Choice Requires="x14">
            <control shapeId="1517" r:id="rId127" name="Check Box 493">
              <controlPr defaultSize="0" autoFill="0" autoLine="0" autoPict="0" altText="現状では特に追加の対応は不要と考え、対応していない">
                <anchor moveWithCells="1">
                  <from>
                    <xdr:col>1</xdr:col>
                    <xdr:colOff>238125</xdr:colOff>
                    <xdr:row>133</xdr:row>
                    <xdr:rowOff>190500</xdr:rowOff>
                  </from>
                  <to>
                    <xdr:col>1</xdr:col>
                    <xdr:colOff>457200</xdr:colOff>
                    <xdr:row>135</xdr:row>
                    <xdr:rowOff>28575</xdr:rowOff>
                  </to>
                </anchor>
              </controlPr>
            </control>
          </mc:Choice>
        </mc:AlternateContent>
        <mc:AlternateContent xmlns:mc="http://schemas.openxmlformats.org/markup-compatibility/2006">
          <mc:Choice Requires="x14">
            <control shapeId="1518" r:id="rId128" name="Check Box 494">
              <controlPr defaultSize="0" autoFill="0" autoLine="0" autoPict="0" altText="現状では特に追加の対応は不要と考え、対応していない">
                <anchor moveWithCells="1">
                  <from>
                    <xdr:col>1</xdr:col>
                    <xdr:colOff>238125</xdr:colOff>
                    <xdr:row>135</xdr:row>
                    <xdr:rowOff>190500</xdr:rowOff>
                  </from>
                  <to>
                    <xdr:col>1</xdr:col>
                    <xdr:colOff>457200</xdr:colOff>
                    <xdr:row>137</xdr:row>
                    <xdr:rowOff>28575</xdr:rowOff>
                  </to>
                </anchor>
              </controlPr>
            </control>
          </mc:Choice>
        </mc:AlternateContent>
        <mc:AlternateContent xmlns:mc="http://schemas.openxmlformats.org/markup-compatibility/2006">
          <mc:Choice Requires="x14">
            <control shapeId="1519" r:id="rId129" name="Check Box 495">
              <controlPr defaultSize="0" autoFill="0" autoLine="0" autoPict="0" altText="現状では特に追加の対応は不要と考え、対応していない">
                <anchor moveWithCells="1">
                  <from>
                    <xdr:col>1</xdr:col>
                    <xdr:colOff>238125</xdr:colOff>
                    <xdr:row>138</xdr:row>
                    <xdr:rowOff>190500</xdr:rowOff>
                  </from>
                  <to>
                    <xdr:col>1</xdr:col>
                    <xdr:colOff>457200</xdr:colOff>
                    <xdr:row>140</xdr:row>
                    <xdr:rowOff>28575</xdr:rowOff>
                  </to>
                </anchor>
              </controlPr>
            </control>
          </mc:Choice>
        </mc:AlternateContent>
        <mc:AlternateContent xmlns:mc="http://schemas.openxmlformats.org/markup-compatibility/2006">
          <mc:Choice Requires="x14">
            <control shapeId="1520" r:id="rId130" name="Check Box 496">
              <controlPr defaultSize="0" autoFill="0" autoLine="0" autoPict="0" altText="現状では特に追加の対応は不要と考え、対応していない">
                <anchor moveWithCells="1">
                  <from>
                    <xdr:col>1</xdr:col>
                    <xdr:colOff>238125</xdr:colOff>
                    <xdr:row>140</xdr:row>
                    <xdr:rowOff>190500</xdr:rowOff>
                  </from>
                  <to>
                    <xdr:col>1</xdr:col>
                    <xdr:colOff>457200</xdr:colOff>
                    <xdr:row>142</xdr:row>
                    <xdr:rowOff>28575</xdr:rowOff>
                  </to>
                </anchor>
              </controlPr>
            </control>
          </mc:Choice>
        </mc:AlternateContent>
        <mc:AlternateContent xmlns:mc="http://schemas.openxmlformats.org/markup-compatibility/2006">
          <mc:Choice Requires="x14">
            <control shapeId="1523" r:id="rId131" name="Check Box 499">
              <controlPr defaultSize="0" autoFill="0" autoLine="0" autoPict="0" altText="現状では特に追加の対応は不要と考え、対応していない">
                <anchor moveWithCells="1">
                  <from>
                    <xdr:col>1</xdr:col>
                    <xdr:colOff>238125</xdr:colOff>
                    <xdr:row>488</xdr:row>
                    <xdr:rowOff>190500</xdr:rowOff>
                  </from>
                  <to>
                    <xdr:col>1</xdr:col>
                    <xdr:colOff>457200</xdr:colOff>
                    <xdr:row>490</xdr:row>
                    <xdr:rowOff>28575</xdr:rowOff>
                  </to>
                </anchor>
              </controlPr>
            </control>
          </mc:Choice>
        </mc:AlternateContent>
        <mc:AlternateContent xmlns:mc="http://schemas.openxmlformats.org/markup-compatibility/2006">
          <mc:Choice Requires="x14">
            <control shapeId="1524" r:id="rId132" name="Check Box 500">
              <controlPr defaultSize="0" autoFill="0" autoLine="0" autoPict="0" altText="現状では特に追加の対応は不要と考え、対応していない">
                <anchor moveWithCells="1">
                  <from>
                    <xdr:col>1</xdr:col>
                    <xdr:colOff>238125</xdr:colOff>
                    <xdr:row>490</xdr:row>
                    <xdr:rowOff>0</xdr:rowOff>
                  </from>
                  <to>
                    <xdr:col>1</xdr:col>
                    <xdr:colOff>457200</xdr:colOff>
                    <xdr:row>491</xdr:row>
                    <xdr:rowOff>38100</xdr:rowOff>
                  </to>
                </anchor>
              </controlPr>
            </control>
          </mc:Choice>
        </mc:AlternateContent>
        <mc:AlternateContent xmlns:mc="http://schemas.openxmlformats.org/markup-compatibility/2006">
          <mc:Choice Requires="x14">
            <control shapeId="1528" r:id="rId133" name="Option Button 504">
              <controlPr defaultSize="0" autoFill="0" autoLine="0" autoPict="0">
                <anchor moveWithCells="1">
                  <from>
                    <xdr:col>4</xdr:col>
                    <xdr:colOff>0</xdr:colOff>
                    <xdr:row>2</xdr:row>
                    <xdr:rowOff>28575</xdr:rowOff>
                  </from>
                  <to>
                    <xdr:col>4</xdr:col>
                    <xdr:colOff>314325</xdr:colOff>
                    <xdr:row>2</xdr:row>
                    <xdr:rowOff>257175</xdr:rowOff>
                  </to>
                </anchor>
              </controlPr>
            </control>
          </mc:Choice>
        </mc:AlternateContent>
        <mc:AlternateContent xmlns:mc="http://schemas.openxmlformats.org/markup-compatibility/2006">
          <mc:Choice Requires="x14">
            <control shapeId="1529" r:id="rId134" name="Check Box 505">
              <controlPr defaultSize="0" autoFill="0" autoLine="0" autoPict="0" altText="現状では特に追加の対応は不要と考え、対応していない">
                <anchor moveWithCells="1">
                  <from>
                    <xdr:col>1</xdr:col>
                    <xdr:colOff>238125</xdr:colOff>
                    <xdr:row>490</xdr:row>
                    <xdr:rowOff>190500</xdr:rowOff>
                  </from>
                  <to>
                    <xdr:col>1</xdr:col>
                    <xdr:colOff>457200</xdr:colOff>
                    <xdr:row>492</xdr:row>
                    <xdr:rowOff>28575</xdr:rowOff>
                  </to>
                </anchor>
              </controlPr>
            </control>
          </mc:Choice>
        </mc:AlternateContent>
        <mc:AlternateContent xmlns:mc="http://schemas.openxmlformats.org/markup-compatibility/2006">
          <mc:Choice Requires="x14">
            <control shapeId="1531" r:id="rId135" name="Check Box 507">
              <controlPr defaultSize="0" autoFill="0" autoLine="0" autoPict="0" altText="現状では特に追加の対応は不要と考え、対応していない">
                <anchor moveWithCells="1">
                  <from>
                    <xdr:col>1</xdr:col>
                    <xdr:colOff>238125</xdr:colOff>
                    <xdr:row>492</xdr:row>
                    <xdr:rowOff>0</xdr:rowOff>
                  </from>
                  <to>
                    <xdr:col>1</xdr:col>
                    <xdr:colOff>457200</xdr:colOff>
                    <xdr:row>493</xdr:row>
                    <xdr:rowOff>57150</xdr:rowOff>
                  </to>
                </anchor>
              </controlPr>
            </control>
          </mc:Choice>
        </mc:AlternateContent>
        <mc:AlternateContent xmlns:mc="http://schemas.openxmlformats.org/markup-compatibility/2006">
          <mc:Choice Requires="x14">
            <control shapeId="1532" r:id="rId136" name="Check Box 508">
              <controlPr defaultSize="0" autoFill="0" autoLine="0" autoPict="0" altText="現状では特に追加の対応は不要と考え、対応していない">
                <anchor moveWithCells="1">
                  <from>
                    <xdr:col>1</xdr:col>
                    <xdr:colOff>238125</xdr:colOff>
                    <xdr:row>493</xdr:row>
                    <xdr:rowOff>0</xdr:rowOff>
                  </from>
                  <to>
                    <xdr:col>1</xdr:col>
                    <xdr:colOff>457200</xdr:colOff>
                    <xdr:row>494</xdr:row>
                    <xdr:rowOff>57150</xdr:rowOff>
                  </to>
                </anchor>
              </controlPr>
            </control>
          </mc:Choice>
        </mc:AlternateContent>
        <mc:AlternateContent xmlns:mc="http://schemas.openxmlformats.org/markup-compatibility/2006">
          <mc:Choice Requires="x14">
            <control shapeId="1533" r:id="rId137" name="Check Box 509">
              <controlPr defaultSize="0" autoFill="0" autoLine="0" autoPict="0" altText="現状では特に追加の対応は不要と考え、対応していない">
                <anchor moveWithCells="1">
                  <from>
                    <xdr:col>1</xdr:col>
                    <xdr:colOff>238125</xdr:colOff>
                    <xdr:row>501</xdr:row>
                    <xdr:rowOff>190500</xdr:rowOff>
                  </from>
                  <to>
                    <xdr:col>1</xdr:col>
                    <xdr:colOff>457200</xdr:colOff>
                    <xdr:row>503</xdr:row>
                    <xdr:rowOff>28575</xdr:rowOff>
                  </to>
                </anchor>
              </controlPr>
            </control>
          </mc:Choice>
        </mc:AlternateContent>
        <mc:AlternateContent xmlns:mc="http://schemas.openxmlformats.org/markup-compatibility/2006">
          <mc:Choice Requires="x14">
            <control shapeId="1534" r:id="rId138" name="Check Box 510">
              <controlPr defaultSize="0" autoFill="0" autoLine="0" autoPict="0" altText="現状では特に追加の対応は不要と考え、対応していない">
                <anchor moveWithCells="1">
                  <from>
                    <xdr:col>1</xdr:col>
                    <xdr:colOff>238125</xdr:colOff>
                    <xdr:row>504</xdr:row>
                    <xdr:rowOff>190500</xdr:rowOff>
                  </from>
                  <to>
                    <xdr:col>1</xdr:col>
                    <xdr:colOff>457200</xdr:colOff>
                    <xdr:row>506</xdr:row>
                    <xdr:rowOff>28575</xdr:rowOff>
                  </to>
                </anchor>
              </controlPr>
            </control>
          </mc:Choice>
        </mc:AlternateContent>
        <mc:AlternateContent xmlns:mc="http://schemas.openxmlformats.org/markup-compatibility/2006">
          <mc:Choice Requires="x14">
            <control shapeId="1535" r:id="rId139" name="Check Box 511">
              <controlPr defaultSize="0" autoFill="0" autoLine="0" autoPict="0" altText="現状では特に追加の対応は不要と考え、対応していない">
                <anchor moveWithCells="1">
                  <from>
                    <xdr:col>1</xdr:col>
                    <xdr:colOff>238125</xdr:colOff>
                    <xdr:row>507</xdr:row>
                    <xdr:rowOff>190500</xdr:rowOff>
                  </from>
                  <to>
                    <xdr:col>1</xdr:col>
                    <xdr:colOff>457200</xdr:colOff>
                    <xdr:row>509</xdr:row>
                    <xdr:rowOff>28575</xdr:rowOff>
                  </to>
                </anchor>
              </controlPr>
            </control>
          </mc:Choice>
        </mc:AlternateContent>
        <mc:AlternateContent xmlns:mc="http://schemas.openxmlformats.org/markup-compatibility/2006">
          <mc:Choice Requires="x14">
            <control shapeId="1536" r:id="rId140" name="Check Box 512">
              <controlPr defaultSize="0" autoFill="0" autoLine="0" autoPict="0" altText="現状では特に追加の対応は不要と考え、対応していない">
                <anchor moveWithCells="1">
                  <from>
                    <xdr:col>1</xdr:col>
                    <xdr:colOff>238125</xdr:colOff>
                    <xdr:row>510</xdr:row>
                    <xdr:rowOff>190500</xdr:rowOff>
                  </from>
                  <to>
                    <xdr:col>1</xdr:col>
                    <xdr:colOff>457200</xdr:colOff>
                    <xdr:row>512</xdr:row>
                    <xdr:rowOff>28575</xdr:rowOff>
                  </to>
                </anchor>
              </controlPr>
            </control>
          </mc:Choice>
        </mc:AlternateContent>
        <mc:AlternateContent xmlns:mc="http://schemas.openxmlformats.org/markup-compatibility/2006">
          <mc:Choice Requires="x14">
            <control shapeId="1537" r:id="rId141" name="Check Box 513">
              <controlPr defaultSize="0" autoFill="0" autoLine="0" autoPict="0" altText="現状では特に追加の対応は不要と考え、対応していない">
                <anchor moveWithCells="1">
                  <from>
                    <xdr:col>1</xdr:col>
                    <xdr:colOff>238125</xdr:colOff>
                    <xdr:row>513</xdr:row>
                    <xdr:rowOff>190500</xdr:rowOff>
                  </from>
                  <to>
                    <xdr:col>1</xdr:col>
                    <xdr:colOff>457200</xdr:colOff>
                    <xdr:row>515</xdr:row>
                    <xdr:rowOff>28575</xdr:rowOff>
                  </to>
                </anchor>
              </controlPr>
            </control>
          </mc:Choice>
        </mc:AlternateContent>
        <mc:AlternateContent xmlns:mc="http://schemas.openxmlformats.org/markup-compatibility/2006">
          <mc:Choice Requires="x14">
            <control shapeId="1538" r:id="rId142" name="Check Box 514">
              <controlPr defaultSize="0" autoFill="0" autoLine="0" autoPict="0" altText="現状では特に追加の対応は不要と考え、対応していない">
                <anchor moveWithCells="1">
                  <from>
                    <xdr:col>1</xdr:col>
                    <xdr:colOff>238125</xdr:colOff>
                    <xdr:row>516</xdr:row>
                    <xdr:rowOff>190500</xdr:rowOff>
                  </from>
                  <to>
                    <xdr:col>1</xdr:col>
                    <xdr:colOff>457200</xdr:colOff>
                    <xdr:row>518</xdr:row>
                    <xdr:rowOff>28575</xdr:rowOff>
                  </to>
                </anchor>
              </controlPr>
            </control>
          </mc:Choice>
        </mc:AlternateContent>
        <mc:AlternateContent xmlns:mc="http://schemas.openxmlformats.org/markup-compatibility/2006">
          <mc:Choice Requires="x14">
            <control shapeId="1539" r:id="rId143" name="Check Box 515">
              <controlPr defaultSize="0" autoFill="0" autoLine="0" autoPict="0" altText="現状では特に追加の対応は不要と考え、対応していない">
                <anchor moveWithCells="1">
                  <from>
                    <xdr:col>1</xdr:col>
                    <xdr:colOff>238125</xdr:colOff>
                    <xdr:row>519</xdr:row>
                    <xdr:rowOff>190500</xdr:rowOff>
                  </from>
                  <to>
                    <xdr:col>1</xdr:col>
                    <xdr:colOff>457200</xdr:colOff>
                    <xdr:row>521</xdr:row>
                    <xdr:rowOff>28575</xdr:rowOff>
                  </to>
                </anchor>
              </controlPr>
            </control>
          </mc:Choice>
        </mc:AlternateContent>
        <mc:AlternateContent xmlns:mc="http://schemas.openxmlformats.org/markup-compatibility/2006">
          <mc:Choice Requires="x14">
            <control shapeId="1540" r:id="rId144" name="Check Box 516">
              <controlPr defaultSize="0" autoFill="0" autoLine="0" autoPict="0" altText="現状では特に追加の対応は不要と考え、対応していない">
                <anchor moveWithCells="1">
                  <from>
                    <xdr:col>1</xdr:col>
                    <xdr:colOff>238125</xdr:colOff>
                    <xdr:row>522</xdr:row>
                    <xdr:rowOff>190500</xdr:rowOff>
                  </from>
                  <to>
                    <xdr:col>1</xdr:col>
                    <xdr:colOff>457200</xdr:colOff>
                    <xdr:row>524</xdr:row>
                    <xdr:rowOff>28575</xdr:rowOff>
                  </to>
                </anchor>
              </controlPr>
            </control>
          </mc:Choice>
        </mc:AlternateContent>
        <mc:AlternateContent xmlns:mc="http://schemas.openxmlformats.org/markup-compatibility/2006">
          <mc:Choice Requires="x14">
            <control shapeId="1541" r:id="rId145" name="Check Box 517">
              <controlPr defaultSize="0" autoFill="0" autoLine="0" autoPict="0" altText="現状では特に追加の対応は不要と考え、対応していない">
                <anchor moveWithCells="1">
                  <from>
                    <xdr:col>1</xdr:col>
                    <xdr:colOff>238125</xdr:colOff>
                    <xdr:row>525</xdr:row>
                    <xdr:rowOff>190500</xdr:rowOff>
                  </from>
                  <to>
                    <xdr:col>1</xdr:col>
                    <xdr:colOff>457200</xdr:colOff>
                    <xdr:row>527</xdr:row>
                    <xdr:rowOff>28575</xdr:rowOff>
                  </to>
                </anchor>
              </controlPr>
            </control>
          </mc:Choice>
        </mc:AlternateContent>
        <mc:AlternateContent xmlns:mc="http://schemas.openxmlformats.org/markup-compatibility/2006">
          <mc:Choice Requires="x14">
            <control shapeId="1542" r:id="rId146" name="Check Box 518">
              <controlPr defaultSize="0" autoFill="0" autoLine="0" autoPict="0" altText="現状では特に追加の対応は不要と考え、対応していない">
                <anchor moveWithCells="1">
                  <from>
                    <xdr:col>1</xdr:col>
                    <xdr:colOff>238125</xdr:colOff>
                    <xdr:row>528</xdr:row>
                    <xdr:rowOff>190500</xdr:rowOff>
                  </from>
                  <to>
                    <xdr:col>1</xdr:col>
                    <xdr:colOff>457200</xdr:colOff>
                    <xdr:row>530</xdr:row>
                    <xdr:rowOff>28575</xdr:rowOff>
                  </to>
                </anchor>
              </controlPr>
            </control>
          </mc:Choice>
        </mc:AlternateContent>
        <mc:AlternateContent xmlns:mc="http://schemas.openxmlformats.org/markup-compatibility/2006">
          <mc:Choice Requires="x14">
            <control shapeId="1543" r:id="rId147" name="Check Box 519">
              <controlPr defaultSize="0" autoFill="0" autoLine="0" autoPict="0" altText="現状では特に追加の対応は不要と考え、対応していない">
                <anchor moveWithCells="1">
                  <from>
                    <xdr:col>1</xdr:col>
                    <xdr:colOff>238125</xdr:colOff>
                    <xdr:row>531</xdr:row>
                    <xdr:rowOff>190500</xdr:rowOff>
                  </from>
                  <to>
                    <xdr:col>1</xdr:col>
                    <xdr:colOff>457200</xdr:colOff>
                    <xdr:row>533</xdr:row>
                    <xdr:rowOff>28575</xdr:rowOff>
                  </to>
                </anchor>
              </controlPr>
            </control>
          </mc:Choice>
        </mc:AlternateContent>
        <mc:AlternateContent xmlns:mc="http://schemas.openxmlformats.org/markup-compatibility/2006">
          <mc:Choice Requires="x14">
            <control shapeId="1544" r:id="rId148" name="Check Box 520">
              <controlPr defaultSize="0" autoFill="0" autoLine="0" autoPict="0" altText="現状では特に追加の対応は不要と考え、対応していない">
                <anchor moveWithCells="1">
                  <from>
                    <xdr:col>1</xdr:col>
                    <xdr:colOff>238125</xdr:colOff>
                    <xdr:row>534</xdr:row>
                    <xdr:rowOff>190500</xdr:rowOff>
                  </from>
                  <to>
                    <xdr:col>1</xdr:col>
                    <xdr:colOff>457200</xdr:colOff>
                    <xdr:row>536</xdr:row>
                    <xdr:rowOff>28575</xdr:rowOff>
                  </to>
                </anchor>
              </controlPr>
            </control>
          </mc:Choice>
        </mc:AlternateContent>
        <mc:AlternateContent xmlns:mc="http://schemas.openxmlformats.org/markup-compatibility/2006">
          <mc:Choice Requires="x14">
            <control shapeId="1551" r:id="rId149" name="Check Box 527">
              <controlPr defaultSize="0" autoFill="0" autoLine="0" autoPict="0" altText="現状では特に追加の対応は不要と考え、対応していない">
                <anchor moveWithCells="1">
                  <from>
                    <xdr:col>1</xdr:col>
                    <xdr:colOff>238125</xdr:colOff>
                    <xdr:row>549</xdr:row>
                    <xdr:rowOff>190500</xdr:rowOff>
                  </from>
                  <to>
                    <xdr:col>1</xdr:col>
                    <xdr:colOff>457200</xdr:colOff>
                    <xdr:row>551</xdr:row>
                    <xdr:rowOff>28575</xdr:rowOff>
                  </to>
                </anchor>
              </controlPr>
            </control>
          </mc:Choice>
        </mc:AlternateContent>
        <mc:AlternateContent xmlns:mc="http://schemas.openxmlformats.org/markup-compatibility/2006">
          <mc:Choice Requires="x14">
            <control shapeId="1552" r:id="rId150" name="Check Box 528">
              <controlPr defaultSize="0" autoFill="0" autoLine="0" autoPict="0" altText="現状では特に追加の対応は不要と考え、対応していない">
                <anchor moveWithCells="1">
                  <from>
                    <xdr:col>1</xdr:col>
                    <xdr:colOff>238125</xdr:colOff>
                    <xdr:row>550</xdr:row>
                    <xdr:rowOff>190500</xdr:rowOff>
                  </from>
                  <to>
                    <xdr:col>1</xdr:col>
                    <xdr:colOff>457200</xdr:colOff>
                    <xdr:row>552</xdr:row>
                    <xdr:rowOff>28575</xdr:rowOff>
                  </to>
                </anchor>
              </controlPr>
            </control>
          </mc:Choice>
        </mc:AlternateContent>
        <mc:AlternateContent xmlns:mc="http://schemas.openxmlformats.org/markup-compatibility/2006">
          <mc:Choice Requires="x14">
            <control shapeId="1554" r:id="rId151" name="Check Box 530">
              <controlPr defaultSize="0" autoFill="0" autoLine="0" autoPict="0" altText="現状では特に追加の対応は不要と考え、対応していない">
                <anchor moveWithCells="1">
                  <from>
                    <xdr:col>1</xdr:col>
                    <xdr:colOff>238125</xdr:colOff>
                    <xdr:row>539</xdr:row>
                    <xdr:rowOff>190500</xdr:rowOff>
                  </from>
                  <to>
                    <xdr:col>1</xdr:col>
                    <xdr:colOff>457200</xdr:colOff>
                    <xdr:row>541</xdr:row>
                    <xdr:rowOff>28575</xdr:rowOff>
                  </to>
                </anchor>
              </controlPr>
            </control>
          </mc:Choice>
        </mc:AlternateContent>
        <mc:AlternateContent xmlns:mc="http://schemas.openxmlformats.org/markup-compatibility/2006">
          <mc:Choice Requires="x14">
            <control shapeId="1555" r:id="rId152" name="Check Box 531">
              <controlPr defaultSize="0" autoFill="0" autoLine="0" autoPict="0" altText="現状では特に追加の対応は不要と考え、対応していない">
                <anchor moveWithCells="1">
                  <from>
                    <xdr:col>1</xdr:col>
                    <xdr:colOff>238125</xdr:colOff>
                    <xdr:row>541</xdr:row>
                    <xdr:rowOff>190500</xdr:rowOff>
                  </from>
                  <to>
                    <xdr:col>1</xdr:col>
                    <xdr:colOff>457200</xdr:colOff>
                    <xdr:row>543</xdr:row>
                    <xdr:rowOff>28575</xdr:rowOff>
                  </to>
                </anchor>
              </controlPr>
            </control>
          </mc:Choice>
        </mc:AlternateContent>
        <mc:AlternateContent xmlns:mc="http://schemas.openxmlformats.org/markup-compatibility/2006">
          <mc:Choice Requires="x14">
            <control shapeId="1556" r:id="rId153" name="Check Box 532">
              <controlPr defaultSize="0" autoFill="0" autoLine="0" autoPict="0" altText="現状では特に追加の対応は不要と考え、対応していない">
                <anchor moveWithCells="1">
                  <from>
                    <xdr:col>1</xdr:col>
                    <xdr:colOff>238125</xdr:colOff>
                    <xdr:row>548</xdr:row>
                    <xdr:rowOff>190500</xdr:rowOff>
                  </from>
                  <to>
                    <xdr:col>1</xdr:col>
                    <xdr:colOff>457200</xdr:colOff>
                    <xdr:row>550</xdr:row>
                    <xdr:rowOff>28575</xdr:rowOff>
                  </to>
                </anchor>
              </controlPr>
            </control>
          </mc:Choice>
        </mc:AlternateContent>
        <mc:AlternateContent xmlns:mc="http://schemas.openxmlformats.org/markup-compatibility/2006">
          <mc:Choice Requires="x14">
            <control shapeId="1558" r:id="rId154" name="Check Box 534">
              <controlPr defaultSize="0" autoFill="0" autoLine="0" autoPict="0" altText="現状では特に追加の対応は不要と考え、対応していない">
                <anchor moveWithCells="1">
                  <from>
                    <xdr:col>1</xdr:col>
                    <xdr:colOff>238125</xdr:colOff>
                    <xdr:row>540</xdr:row>
                    <xdr:rowOff>190500</xdr:rowOff>
                  </from>
                  <to>
                    <xdr:col>1</xdr:col>
                    <xdr:colOff>457200</xdr:colOff>
                    <xdr:row>542</xdr:row>
                    <xdr:rowOff>28575</xdr:rowOff>
                  </to>
                </anchor>
              </controlPr>
            </control>
          </mc:Choice>
        </mc:AlternateContent>
        <mc:AlternateContent xmlns:mc="http://schemas.openxmlformats.org/markup-compatibility/2006">
          <mc:Choice Requires="x14">
            <control shapeId="1559" r:id="rId155" name="Check Box 535">
              <controlPr defaultSize="0" autoFill="0" autoLine="0" autoPict="0" altText="現状では特に追加の対応は不要と考え、対応していない">
                <anchor moveWithCells="1">
                  <from>
                    <xdr:col>1</xdr:col>
                    <xdr:colOff>238125</xdr:colOff>
                    <xdr:row>542</xdr:row>
                    <xdr:rowOff>190500</xdr:rowOff>
                  </from>
                  <to>
                    <xdr:col>1</xdr:col>
                    <xdr:colOff>457200</xdr:colOff>
                    <xdr:row>544</xdr:row>
                    <xdr:rowOff>28575</xdr:rowOff>
                  </to>
                </anchor>
              </controlPr>
            </control>
          </mc:Choice>
        </mc:AlternateContent>
        <mc:AlternateContent xmlns:mc="http://schemas.openxmlformats.org/markup-compatibility/2006">
          <mc:Choice Requires="x14">
            <control shapeId="1560" r:id="rId156" name="Check Box 536">
              <controlPr defaultSize="0" autoFill="0" autoLine="0" autoPict="0" altText="現状では特に追加の対応は不要と考え、対応していない">
                <anchor moveWithCells="1">
                  <from>
                    <xdr:col>1</xdr:col>
                    <xdr:colOff>238125</xdr:colOff>
                    <xdr:row>543</xdr:row>
                    <xdr:rowOff>190500</xdr:rowOff>
                  </from>
                  <to>
                    <xdr:col>1</xdr:col>
                    <xdr:colOff>457200</xdr:colOff>
                    <xdr:row>545</xdr:row>
                    <xdr:rowOff>28575</xdr:rowOff>
                  </to>
                </anchor>
              </controlPr>
            </control>
          </mc:Choice>
        </mc:AlternateContent>
        <mc:AlternateContent xmlns:mc="http://schemas.openxmlformats.org/markup-compatibility/2006">
          <mc:Choice Requires="x14">
            <control shapeId="1561" r:id="rId157" name="Check Box 537">
              <controlPr defaultSize="0" autoFill="0" autoLine="0" autoPict="0" altText="現状では特に追加の対応は不要と考え、対応していない">
                <anchor moveWithCells="1">
                  <from>
                    <xdr:col>1</xdr:col>
                    <xdr:colOff>238125</xdr:colOff>
                    <xdr:row>544</xdr:row>
                    <xdr:rowOff>190500</xdr:rowOff>
                  </from>
                  <to>
                    <xdr:col>1</xdr:col>
                    <xdr:colOff>457200</xdr:colOff>
                    <xdr:row>546</xdr:row>
                    <xdr:rowOff>28575</xdr:rowOff>
                  </to>
                </anchor>
              </controlPr>
            </control>
          </mc:Choice>
        </mc:AlternateContent>
        <mc:AlternateContent xmlns:mc="http://schemas.openxmlformats.org/markup-compatibility/2006">
          <mc:Choice Requires="x14">
            <control shapeId="1562" r:id="rId158" name="Check Box 538">
              <controlPr defaultSize="0" autoFill="0" autoLine="0" autoPict="0" altText="現状では特に追加の対応は不要と考え、対応していない">
                <anchor moveWithCells="1">
                  <from>
                    <xdr:col>1</xdr:col>
                    <xdr:colOff>238125</xdr:colOff>
                    <xdr:row>546</xdr:row>
                    <xdr:rowOff>190500</xdr:rowOff>
                  </from>
                  <to>
                    <xdr:col>1</xdr:col>
                    <xdr:colOff>457200</xdr:colOff>
                    <xdr:row>548</xdr:row>
                    <xdr:rowOff>28575</xdr:rowOff>
                  </to>
                </anchor>
              </controlPr>
            </control>
          </mc:Choice>
        </mc:AlternateContent>
        <mc:AlternateContent xmlns:mc="http://schemas.openxmlformats.org/markup-compatibility/2006">
          <mc:Choice Requires="x14">
            <control shapeId="1563" r:id="rId159" name="Check Box 539">
              <controlPr defaultSize="0" autoFill="0" autoLine="0" autoPict="0" altText="現状では特に追加の対応は不要と考え、対応していない">
                <anchor moveWithCells="1">
                  <from>
                    <xdr:col>1</xdr:col>
                    <xdr:colOff>238125</xdr:colOff>
                    <xdr:row>547</xdr:row>
                    <xdr:rowOff>190500</xdr:rowOff>
                  </from>
                  <to>
                    <xdr:col>1</xdr:col>
                    <xdr:colOff>457200</xdr:colOff>
                    <xdr:row>549</xdr:row>
                    <xdr:rowOff>28575</xdr:rowOff>
                  </to>
                </anchor>
              </controlPr>
            </control>
          </mc:Choice>
        </mc:AlternateContent>
        <mc:AlternateContent xmlns:mc="http://schemas.openxmlformats.org/markup-compatibility/2006">
          <mc:Choice Requires="x14">
            <control shapeId="1564" r:id="rId160" name="Check Box 540">
              <controlPr defaultSize="0" autoFill="0" autoLine="0" autoPict="0" altText="現状では特に追加の対応は不要と考え、対応していない">
                <anchor moveWithCells="1">
                  <from>
                    <xdr:col>1</xdr:col>
                    <xdr:colOff>238125</xdr:colOff>
                    <xdr:row>545</xdr:row>
                    <xdr:rowOff>190500</xdr:rowOff>
                  </from>
                  <to>
                    <xdr:col>1</xdr:col>
                    <xdr:colOff>457200</xdr:colOff>
                    <xdr:row>547</xdr:row>
                    <xdr:rowOff>28575</xdr:rowOff>
                  </to>
                </anchor>
              </controlPr>
            </control>
          </mc:Choice>
        </mc:AlternateContent>
        <mc:AlternateContent xmlns:mc="http://schemas.openxmlformats.org/markup-compatibility/2006">
          <mc:Choice Requires="x14">
            <control shapeId="1565" r:id="rId161" name="Check Box 541">
              <controlPr defaultSize="0" autoFill="0" autoLine="0" autoPict="0" altText="現状では特に追加の対応は不要と考え、対応していない">
                <anchor moveWithCells="1">
                  <from>
                    <xdr:col>1</xdr:col>
                    <xdr:colOff>238125</xdr:colOff>
                    <xdr:row>551</xdr:row>
                    <xdr:rowOff>190500</xdr:rowOff>
                  </from>
                  <to>
                    <xdr:col>1</xdr:col>
                    <xdr:colOff>457200</xdr:colOff>
                    <xdr:row>553</xdr:row>
                    <xdr:rowOff>28575</xdr:rowOff>
                  </to>
                </anchor>
              </controlPr>
            </control>
          </mc:Choice>
        </mc:AlternateContent>
        <mc:AlternateContent xmlns:mc="http://schemas.openxmlformats.org/markup-compatibility/2006">
          <mc:Choice Requires="x14">
            <control shapeId="1566" r:id="rId162" name="Check Box 542">
              <controlPr defaultSize="0" autoFill="0" autoLine="0" autoPict="0" altText="現状では特に追加の対応は不要と考え、対応していない">
                <anchor moveWithCells="1">
                  <from>
                    <xdr:col>1</xdr:col>
                    <xdr:colOff>238125</xdr:colOff>
                    <xdr:row>552</xdr:row>
                    <xdr:rowOff>190500</xdr:rowOff>
                  </from>
                  <to>
                    <xdr:col>1</xdr:col>
                    <xdr:colOff>457200</xdr:colOff>
                    <xdr:row>554</xdr:row>
                    <xdr:rowOff>28575</xdr:rowOff>
                  </to>
                </anchor>
              </controlPr>
            </control>
          </mc:Choice>
        </mc:AlternateContent>
        <mc:AlternateContent xmlns:mc="http://schemas.openxmlformats.org/markup-compatibility/2006">
          <mc:Choice Requires="x14">
            <control shapeId="1567" r:id="rId163" name="Check Box 543">
              <controlPr defaultSize="0" autoFill="0" autoLine="0" autoPict="0" altText="現状では特に追加の対応は不要と考え、対応していない">
                <anchor moveWithCells="1">
                  <from>
                    <xdr:col>1</xdr:col>
                    <xdr:colOff>238125</xdr:colOff>
                    <xdr:row>397</xdr:row>
                    <xdr:rowOff>190500</xdr:rowOff>
                  </from>
                  <to>
                    <xdr:col>1</xdr:col>
                    <xdr:colOff>457200</xdr:colOff>
                    <xdr:row>399</xdr:row>
                    <xdr:rowOff>28575</xdr:rowOff>
                  </to>
                </anchor>
              </controlPr>
            </control>
          </mc:Choice>
        </mc:AlternateContent>
        <mc:AlternateContent xmlns:mc="http://schemas.openxmlformats.org/markup-compatibility/2006">
          <mc:Choice Requires="x14">
            <control shapeId="1568" r:id="rId164" name="Check Box 544">
              <controlPr defaultSize="0" autoFill="0" autoLine="0" autoPict="0" altText="現状では特に追加の対応は不要と考え、対応していない">
                <anchor moveWithCells="1">
                  <from>
                    <xdr:col>1</xdr:col>
                    <xdr:colOff>238125</xdr:colOff>
                    <xdr:row>403</xdr:row>
                    <xdr:rowOff>0</xdr:rowOff>
                  </from>
                  <to>
                    <xdr:col>1</xdr:col>
                    <xdr:colOff>457200</xdr:colOff>
                    <xdr:row>404</xdr:row>
                    <xdr:rowOff>38100</xdr:rowOff>
                  </to>
                </anchor>
              </controlPr>
            </control>
          </mc:Choice>
        </mc:AlternateContent>
        <mc:AlternateContent xmlns:mc="http://schemas.openxmlformats.org/markup-compatibility/2006">
          <mc:Choice Requires="x14">
            <control shapeId="1569" r:id="rId165" name="Check Box 545">
              <controlPr defaultSize="0" autoFill="0" autoLine="0" autoPict="0" altText="現状では特に追加の対応は不要と考え、対応していない">
                <anchor moveWithCells="1">
                  <from>
                    <xdr:col>1</xdr:col>
                    <xdr:colOff>238125</xdr:colOff>
                    <xdr:row>403</xdr:row>
                    <xdr:rowOff>190500</xdr:rowOff>
                  </from>
                  <to>
                    <xdr:col>1</xdr:col>
                    <xdr:colOff>457200</xdr:colOff>
                    <xdr:row>405</xdr:row>
                    <xdr:rowOff>28575</xdr:rowOff>
                  </to>
                </anchor>
              </controlPr>
            </control>
          </mc:Choice>
        </mc:AlternateContent>
        <mc:AlternateContent xmlns:mc="http://schemas.openxmlformats.org/markup-compatibility/2006">
          <mc:Choice Requires="x14">
            <control shapeId="1570" r:id="rId166" name="Check Box 546">
              <controlPr defaultSize="0" autoFill="0" autoLine="0" autoPict="0" altText="現状では特に追加の対応は不要と考え、対応していない">
                <anchor moveWithCells="1">
                  <from>
                    <xdr:col>1</xdr:col>
                    <xdr:colOff>238125</xdr:colOff>
                    <xdr:row>405</xdr:row>
                    <xdr:rowOff>0</xdr:rowOff>
                  </from>
                  <to>
                    <xdr:col>1</xdr:col>
                    <xdr:colOff>457200</xdr:colOff>
                    <xdr:row>406</xdr:row>
                    <xdr:rowOff>57150</xdr:rowOff>
                  </to>
                </anchor>
              </controlPr>
            </control>
          </mc:Choice>
        </mc:AlternateContent>
        <mc:AlternateContent xmlns:mc="http://schemas.openxmlformats.org/markup-compatibility/2006">
          <mc:Choice Requires="x14">
            <control shapeId="1571" r:id="rId167" name="Check Box 547">
              <controlPr defaultSize="0" autoFill="0" autoLine="0" autoPict="0" altText="現状では特に追加の対応は不要と考え、対応していない">
                <anchor moveWithCells="1">
                  <from>
                    <xdr:col>1</xdr:col>
                    <xdr:colOff>238125</xdr:colOff>
                    <xdr:row>406</xdr:row>
                    <xdr:rowOff>0</xdr:rowOff>
                  </from>
                  <to>
                    <xdr:col>1</xdr:col>
                    <xdr:colOff>457200</xdr:colOff>
                    <xdr:row>407</xdr:row>
                    <xdr:rowOff>57150</xdr:rowOff>
                  </to>
                </anchor>
              </controlPr>
            </control>
          </mc:Choice>
        </mc:AlternateContent>
        <mc:AlternateContent xmlns:mc="http://schemas.openxmlformats.org/markup-compatibility/2006">
          <mc:Choice Requires="x14">
            <control shapeId="1572" r:id="rId168" name="Check Box 548">
              <controlPr defaultSize="0" autoFill="0" autoLine="0" autoPict="0" altText="現状では特に追加の対応は不要と考え、対応していない">
                <anchor moveWithCells="1">
                  <from>
                    <xdr:col>1</xdr:col>
                    <xdr:colOff>238125</xdr:colOff>
                    <xdr:row>399</xdr:row>
                    <xdr:rowOff>0</xdr:rowOff>
                  </from>
                  <to>
                    <xdr:col>1</xdr:col>
                    <xdr:colOff>457200</xdr:colOff>
                    <xdr:row>400</xdr:row>
                    <xdr:rowOff>38100</xdr:rowOff>
                  </to>
                </anchor>
              </controlPr>
            </control>
          </mc:Choice>
        </mc:AlternateContent>
        <mc:AlternateContent xmlns:mc="http://schemas.openxmlformats.org/markup-compatibility/2006">
          <mc:Choice Requires="x14">
            <control shapeId="1573" r:id="rId169" name="Check Box 549">
              <controlPr defaultSize="0" autoFill="0" autoLine="0" autoPict="0" altText="現状では特に追加の対応は不要と考え、対応していない">
                <anchor moveWithCells="1">
                  <from>
                    <xdr:col>1</xdr:col>
                    <xdr:colOff>238125</xdr:colOff>
                    <xdr:row>399</xdr:row>
                    <xdr:rowOff>190500</xdr:rowOff>
                  </from>
                  <to>
                    <xdr:col>1</xdr:col>
                    <xdr:colOff>457200</xdr:colOff>
                    <xdr:row>401</xdr:row>
                    <xdr:rowOff>28575</xdr:rowOff>
                  </to>
                </anchor>
              </controlPr>
            </control>
          </mc:Choice>
        </mc:AlternateContent>
        <mc:AlternateContent xmlns:mc="http://schemas.openxmlformats.org/markup-compatibility/2006">
          <mc:Choice Requires="x14">
            <control shapeId="1574" r:id="rId170" name="Check Box 550">
              <controlPr defaultSize="0" autoFill="0" autoLine="0" autoPict="0" altText="現状では特に追加の対応は不要と考え、対応していない">
                <anchor moveWithCells="1">
                  <from>
                    <xdr:col>1</xdr:col>
                    <xdr:colOff>238125</xdr:colOff>
                    <xdr:row>401</xdr:row>
                    <xdr:rowOff>0</xdr:rowOff>
                  </from>
                  <to>
                    <xdr:col>1</xdr:col>
                    <xdr:colOff>457200</xdr:colOff>
                    <xdr:row>402</xdr:row>
                    <xdr:rowOff>57150</xdr:rowOff>
                  </to>
                </anchor>
              </controlPr>
            </control>
          </mc:Choice>
        </mc:AlternateContent>
        <mc:AlternateContent xmlns:mc="http://schemas.openxmlformats.org/markup-compatibility/2006">
          <mc:Choice Requires="x14">
            <control shapeId="1575" r:id="rId171" name="Check Box 551">
              <controlPr defaultSize="0" autoFill="0" autoLine="0" autoPict="0" altText="現状では特に追加の対応は不要と考え、対応していない">
                <anchor moveWithCells="1">
                  <from>
                    <xdr:col>1</xdr:col>
                    <xdr:colOff>238125</xdr:colOff>
                    <xdr:row>402</xdr:row>
                    <xdr:rowOff>0</xdr:rowOff>
                  </from>
                  <to>
                    <xdr:col>1</xdr:col>
                    <xdr:colOff>457200</xdr:colOff>
                    <xdr:row>403</xdr:row>
                    <xdr:rowOff>38100</xdr:rowOff>
                  </to>
                </anchor>
              </controlPr>
            </control>
          </mc:Choice>
        </mc:AlternateContent>
        <mc:AlternateContent xmlns:mc="http://schemas.openxmlformats.org/markup-compatibility/2006">
          <mc:Choice Requires="x14">
            <control shapeId="1578" r:id="rId172" name="Check Box 554">
              <controlPr defaultSize="0" autoFill="0" autoLine="0" autoPict="0" altText="現状では特に追加の対応は不要と考え、対応していない">
                <anchor moveWithCells="1">
                  <from>
                    <xdr:col>1</xdr:col>
                    <xdr:colOff>238125</xdr:colOff>
                    <xdr:row>421</xdr:row>
                    <xdr:rowOff>190500</xdr:rowOff>
                  </from>
                  <to>
                    <xdr:col>1</xdr:col>
                    <xdr:colOff>457200</xdr:colOff>
                    <xdr:row>423</xdr:row>
                    <xdr:rowOff>28575</xdr:rowOff>
                  </to>
                </anchor>
              </controlPr>
            </control>
          </mc:Choice>
        </mc:AlternateContent>
        <mc:AlternateContent xmlns:mc="http://schemas.openxmlformats.org/markup-compatibility/2006">
          <mc:Choice Requires="x14">
            <control shapeId="1579" r:id="rId173" name="Check Box 555">
              <controlPr defaultSize="0" autoFill="0" autoLine="0" autoPict="0" altText="現状では特に追加の対応は不要と考え、対応していない">
                <anchor moveWithCells="1">
                  <from>
                    <xdr:col>1</xdr:col>
                    <xdr:colOff>238125</xdr:colOff>
                    <xdr:row>423</xdr:row>
                    <xdr:rowOff>0</xdr:rowOff>
                  </from>
                  <to>
                    <xdr:col>1</xdr:col>
                    <xdr:colOff>457200</xdr:colOff>
                    <xdr:row>424</xdr:row>
                    <xdr:rowOff>38100</xdr:rowOff>
                  </to>
                </anchor>
              </controlPr>
            </control>
          </mc:Choice>
        </mc:AlternateContent>
        <mc:AlternateContent xmlns:mc="http://schemas.openxmlformats.org/markup-compatibility/2006">
          <mc:Choice Requires="x14">
            <control shapeId="1580" r:id="rId174" name="Check Box 556">
              <controlPr defaultSize="0" autoFill="0" autoLine="0" autoPict="0" altText="現状では特に追加の対応は不要と考え、対応していない">
                <anchor moveWithCells="1">
                  <from>
                    <xdr:col>1</xdr:col>
                    <xdr:colOff>238125</xdr:colOff>
                    <xdr:row>423</xdr:row>
                    <xdr:rowOff>190500</xdr:rowOff>
                  </from>
                  <to>
                    <xdr:col>1</xdr:col>
                    <xdr:colOff>457200</xdr:colOff>
                    <xdr:row>425</xdr:row>
                    <xdr:rowOff>28575</xdr:rowOff>
                  </to>
                </anchor>
              </controlPr>
            </control>
          </mc:Choice>
        </mc:AlternateContent>
        <mc:AlternateContent xmlns:mc="http://schemas.openxmlformats.org/markup-compatibility/2006">
          <mc:Choice Requires="x14">
            <control shapeId="1581" r:id="rId175" name="Check Box 557">
              <controlPr defaultSize="0" autoFill="0" autoLine="0" autoPict="0" altText="現状では特に追加の対応は不要と考え、対応していない">
                <anchor moveWithCells="1">
                  <from>
                    <xdr:col>1</xdr:col>
                    <xdr:colOff>238125</xdr:colOff>
                    <xdr:row>425</xdr:row>
                    <xdr:rowOff>0</xdr:rowOff>
                  </from>
                  <to>
                    <xdr:col>1</xdr:col>
                    <xdr:colOff>457200</xdr:colOff>
                    <xdr:row>426</xdr:row>
                    <xdr:rowOff>57150</xdr:rowOff>
                  </to>
                </anchor>
              </controlPr>
            </control>
          </mc:Choice>
        </mc:AlternateContent>
        <mc:AlternateContent xmlns:mc="http://schemas.openxmlformats.org/markup-compatibility/2006">
          <mc:Choice Requires="x14">
            <control shapeId="1582" r:id="rId176" name="Check Box 558">
              <controlPr defaultSize="0" autoFill="0" autoLine="0" autoPict="0" altText="現状では特に追加の対応は不要と考え、対応していない">
                <anchor moveWithCells="1">
                  <from>
                    <xdr:col>1</xdr:col>
                    <xdr:colOff>238125</xdr:colOff>
                    <xdr:row>425</xdr:row>
                    <xdr:rowOff>0</xdr:rowOff>
                  </from>
                  <to>
                    <xdr:col>1</xdr:col>
                    <xdr:colOff>457200</xdr:colOff>
                    <xdr:row>426</xdr:row>
                    <xdr:rowOff>57150</xdr:rowOff>
                  </to>
                </anchor>
              </controlPr>
            </control>
          </mc:Choice>
        </mc:AlternateContent>
        <mc:AlternateContent xmlns:mc="http://schemas.openxmlformats.org/markup-compatibility/2006">
          <mc:Choice Requires="x14">
            <control shapeId="1583" r:id="rId177" name="Check Box 559">
              <controlPr defaultSize="0" autoFill="0" autoLine="0" autoPict="0" altText="現状では特に追加の対応は不要と考え、対応していない">
                <anchor moveWithCells="1">
                  <from>
                    <xdr:col>1</xdr:col>
                    <xdr:colOff>238125</xdr:colOff>
                    <xdr:row>426</xdr:row>
                    <xdr:rowOff>0</xdr:rowOff>
                  </from>
                  <to>
                    <xdr:col>1</xdr:col>
                    <xdr:colOff>457200</xdr:colOff>
                    <xdr:row>427</xdr:row>
                    <xdr:rowOff>57150</xdr:rowOff>
                  </to>
                </anchor>
              </controlPr>
            </control>
          </mc:Choice>
        </mc:AlternateContent>
        <mc:AlternateContent xmlns:mc="http://schemas.openxmlformats.org/markup-compatibility/2006">
          <mc:Choice Requires="x14">
            <control shapeId="1585" r:id="rId178" name="Check Box 561">
              <controlPr defaultSize="0" autoFill="0" autoLine="0" autoPict="0" altText="現状では特に追加の対応は不要と考え、対応していない">
                <anchor moveWithCells="1">
                  <from>
                    <xdr:col>1</xdr:col>
                    <xdr:colOff>238125</xdr:colOff>
                    <xdr:row>432</xdr:row>
                    <xdr:rowOff>0</xdr:rowOff>
                  </from>
                  <to>
                    <xdr:col>1</xdr:col>
                    <xdr:colOff>457200</xdr:colOff>
                    <xdr:row>433</xdr:row>
                    <xdr:rowOff>38100</xdr:rowOff>
                  </to>
                </anchor>
              </controlPr>
            </control>
          </mc:Choice>
        </mc:AlternateContent>
        <mc:AlternateContent xmlns:mc="http://schemas.openxmlformats.org/markup-compatibility/2006">
          <mc:Choice Requires="x14">
            <control shapeId="1586" r:id="rId179" name="Check Box 562">
              <controlPr defaultSize="0" autoFill="0" autoLine="0" autoPict="0" altText="現状では特に追加の対応は不要と考え、対応していない">
                <anchor moveWithCells="1">
                  <from>
                    <xdr:col>1</xdr:col>
                    <xdr:colOff>238125</xdr:colOff>
                    <xdr:row>432</xdr:row>
                    <xdr:rowOff>190500</xdr:rowOff>
                  </from>
                  <to>
                    <xdr:col>1</xdr:col>
                    <xdr:colOff>457200</xdr:colOff>
                    <xdr:row>434</xdr:row>
                    <xdr:rowOff>28575</xdr:rowOff>
                  </to>
                </anchor>
              </controlPr>
            </control>
          </mc:Choice>
        </mc:AlternateContent>
        <mc:AlternateContent xmlns:mc="http://schemas.openxmlformats.org/markup-compatibility/2006">
          <mc:Choice Requires="x14">
            <control shapeId="1587" r:id="rId180" name="Check Box 563">
              <controlPr defaultSize="0" autoFill="0" autoLine="0" autoPict="0" altText="現状では特に追加の対応は不要と考え、対応していない">
                <anchor moveWithCells="1">
                  <from>
                    <xdr:col>1</xdr:col>
                    <xdr:colOff>238125</xdr:colOff>
                    <xdr:row>434</xdr:row>
                    <xdr:rowOff>0</xdr:rowOff>
                  </from>
                  <to>
                    <xdr:col>1</xdr:col>
                    <xdr:colOff>457200</xdr:colOff>
                    <xdr:row>435</xdr:row>
                    <xdr:rowOff>57150</xdr:rowOff>
                  </to>
                </anchor>
              </controlPr>
            </control>
          </mc:Choice>
        </mc:AlternateContent>
        <mc:AlternateContent xmlns:mc="http://schemas.openxmlformats.org/markup-compatibility/2006">
          <mc:Choice Requires="x14">
            <control shapeId="1588" r:id="rId181" name="Check Box 564">
              <controlPr defaultSize="0" autoFill="0" autoLine="0" autoPict="0" altText="現状では特に追加の対応は不要と考え、対応していない">
                <anchor moveWithCells="1">
                  <from>
                    <xdr:col>1</xdr:col>
                    <xdr:colOff>238125</xdr:colOff>
                    <xdr:row>434</xdr:row>
                    <xdr:rowOff>0</xdr:rowOff>
                  </from>
                  <to>
                    <xdr:col>1</xdr:col>
                    <xdr:colOff>457200</xdr:colOff>
                    <xdr:row>435</xdr:row>
                    <xdr:rowOff>57150</xdr:rowOff>
                  </to>
                </anchor>
              </controlPr>
            </control>
          </mc:Choice>
        </mc:AlternateContent>
        <mc:AlternateContent xmlns:mc="http://schemas.openxmlformats.org/markup-compatibility/2006">
          <mc:Choice Requires="x14">
            <control shapeId="1589" r:id="rId182" name="Check Box 565">
              <controlPr defaultSize="0" autoFill="0" autoLine="0" autoPict="0" altText="現状では特に追加の対応は不要と考え、対応していない">
                <anchor moveWithCells="1">
                  <from>
                    <xdr:col>1</xdr:col>
                    <xdr:colOff>238125</xdr:colOff>
                    <xdr:row>435</xdr:row>
                    <xdr:rowOff>0</xdr:rowOff>
                  </from>
                  <to>
                    <xdr:col>1</xdr:col>
                    <xdr:colOff>457200</xdr:colOff>
                    <xdr:row>436</xdr:row>
                    <xdr:rowOff>57150</xdr:rowOff>
                  </to>
                </anchor>
              </controlPr>
            </control>
          </mc:Choice>
        </mc:AlternateContent>
        <mc:AlternateContent xmlns:mc="http://schemas.openxmlformats.org/markup-compatibility/2006">
          <mc:Choice Requires="x14">
            <control shapeId="1590" r:id="rId183" name="Check Box 566">
              <controlPr defaultSize="0" autoFill="0" autoLine="0" autoPict="0" altText="現状では特に追加の対応は不要と考え、対応していない">
                <anchor moveWithCells="1">
                  <from>
                    <xdr:col>1</xdr:col>
                    <xdr:colOff>238125</xdr:colOff>
                    <xdr:row>431</xdr:row>
                    <xdr:rowOff>0</xdr:rowOff>
                  </from>
                  <to>
                    <xdr:col>1</xdr:col>
                    <xdr:colOff>457200</xdr:colOff>
                    <xdr:row>432</xdr:row>
                    <xdr:rowOff>38100</xdr:rowOff>
                  </to>
                </anchor>
              </controlPr>
            </control>
          </mc:Choice>
        </mc:AlternateContent>
        <mc:AlternateContent xmlns:mc="http://schemas.openxmlformats.org/markup-compatibility/2006">
          <mc:Choice Requires="x14">
            <control shapeId="1591" r:id="rId184" name="Check Box 567">
              <controlPr defaultSize="0" autoFill="0" autoLine="0" autoPict="0" altText="現状では特に追加の対応は不要と考え、対応していない">
                <anchor moveWithCells="1">
                  <from>
                    <xdr:col>1</xdr:col>
                    <xdr:colOff>238125</xdr:colOff>
                    <xdr:row>438</xdr:row>
                    <xdr:rowOff>190500</xdr:rowOff>
                  </from>
                  <to>
                    <xdr:col>1</xdr:col>
                    <xdr:colOff>457200</xdr:colOff>
                    <xdr:row>440</xdr:row>
                    <xdr:rowOff>28575</xdr:rowOff>
                  </to>
                </anchor>
              </controlPr>
            </control>
          </mc:Choice>
        </mc:AlternateContent>
        <mc:AlternateContent xmlns:mc="http://schemas.openxmlformats.org/markup-compatibility/2006">
          <mc:Choice Requires="x14">
            <control shapeId="1592" r:id="rId185" name="Check Box 568">
              <controlPr defaultSize="0" autoFill="0" autoLine="0" autoPict="0" altText="現状では特に追加の対応は不要と考え、対応していない">
                <anchor moveWithCells="1">
                  <from>
                    <xdr:col>1</xdr:col>
                    <xdr:colOff>238125</xdr:colOff>
                    <xdr:row>440</xdr:row>
                    <xdr:rowOff>0</xdr:rowOff>
                  </from>
                  <to>
                    <xdr:col>1</xdr:col>
                    <xdr:colOff>457200</xdr:colOff>
                    <xdr:row>441</xdr:row>
                    <xdr:rowOff>38100</xdr:rowOff>
                  </to>
                </anchor>
              </controlPr>
            </control>
          </mc:Choice>
        </mc:AlternateContent>
        <mc:AlternateContent xmlns:mc="http://schemas.openxmlformats.org/markup-compatibility/2006">
          <mc:Choice Requires="x14">
            <control shapeId="1593" r:id="rId186" name="Check Box 569">
              <controlPr defaultSize="0" autoFill="0" autoLine="0" autoPict="0" altText="現状では特に追加の対応は不要と考え、対応していない">
                <anchor moveWithCells="1">
                  <from>
                    <xdr:col>1</xdr:col>
                    <xdr:colOff>238125</xdr:colOff>
                    <xdr:row>440</xdr:row>
                    <xdr:rowOff>190500</xdr:rowOff>
                  </from>
                  <to>
                    <xdr:col>1</xdr:col>
                    <xdr:colOff>457200</xdr:colOff>
                    <xdr:row>442</xdr:row>
                    <xdr:rowOff>28575</xdr:rowOff>
                  </to>
                </anchor>
              </controlPr>
            </control>
          </mc:Choice>
        </mc:AlternateContent>
        <mc:AlternateContent xmlns:mc="http://schemas.openxmlformats.org/markup-compatibility/2006">
          <mc:Choice Requires="x14">
            <control shapeId="1594" r:id="rId187" name="Check Box 570">
              <controlPr defaultSize="0" autoFill="0" autoLine="0" autoPict="0" altText="現状では特に追加の対応は不要と考え、対応していない">
                <anchor moveWithCells="1">
                  <from>
                    <xdr:col>1</xdr:col>
                    <xdr:colOff>238125</xdr:colOff>
                    <xdr:row>442</xdr:row>
                    <xdr:rowOff>0</xdr:rowOff>
                  </from>
                  <to>
                    <xdr:col>1</xdr:col>
                    <xdr:colOff>457200</xdr:colOff>
                    <xdr:row>443</xdr:row>
                    <xdr:rowOff>57150</xdr:rowOff>
                  </to>
                </anchor>
              </controlPr>
            </control>
          </mc:Choice>
        </mc:AlternateContent>
        <mc:AlternateContent xmlns:mc="http://schemas.openxmlformats.org/markup-compatibility/2006">
          <mc:Choice Requires="x14">
            <control shapeId="1603" r:id="rId188" name="Check Box 579">
              <controlPr defaultSize="0" autoFill="0" autoLine="0" autoPict="0" altText="現状では特に追加の対応は不要と考え、対応していない">
                <anchor moveWithCells="1">
                  <from>
                    <xdr:col>1</xdr:col>
                    <xdr:colOff>238125</xdr:colOff>
                    <xdr:row>257</xdr:row>
                    <xdr:rowOff>0</xdr:rowOff>
                  </from>
                  <to>
                    <xdr:col>1</xdr:col>
                    <xdr:colOff>457200</xdr:colOff>
                    <xdr:row>258</xdr:row>
                    <xdr:rowOff>38100</xdr:rowOff>
                  </to>
                </anchor>
              </controlPr>
            </control>
          </mc:Choice>
        </mc:AlternateContent>
        <mc:AlternateContent xmlns:mc="http://schemas.openxmlformats.org/markup-compatibility/2006">
          <mc:Choice Requires="x14">
            <control shapeId="1604" r:id="rId189" name="Check Box 580">
              <controlPr defaultSize="0" autoFill="0" autoLine="0" autoPict="0" altText="現状では特に追加の対応は不要と考え、対応していない">
                <anchor moveWithCells="1">
                  <from>
                    <xdr:col>1</xdr:col>
                    <xdr:colOff>238125</xdr:colOff>
                    <xdr:row>257</xdr:row>
                    <xdr:rowOff>190500</xdr:rowOff>
                  </from>
                  <to>
                    <xdr:col>1</xdr:col>
                    <xdr:colOff>457200</xdr:colOff>
                    <xdr:row>259</xdr:row>
                    <xdr:rowOff>28575</xdr:rowOff>
                  </to>
                </anchor>
              </controlPr>
            </control>
          </mc:Choice>
        </mc:AlternateContent>
        <mc:AlternateContent xmlns:mc="http://schemas.openxmlformats.org/markup-compatibility/2006">
          <mc:Choice Requires="x14">
            <control shapeId="1605" r:id="rId190" name="Check Box 581">
              <controlPr defaultSize="0" autoFill="0" autoLine="0" autoPict="0" altText="現状では特に追加の対応は不要と考え、対応していない">
                <anchor moveWithCells="1">
                  <from>
                    <xdr:col>1</xdr:col>
                    <xdr:colOff>238125</xdr:colOff>
                    <xdr:row>259</xdr:row>
                    <xdr:rowOff>0</xdr:rowOff>
                  </from>
                  <to>
                    <xdr:col>1</xdr:col>
                    <xdr:colOff>457200</xdr:colOff>
                    <xdr:row>260</xdr:row>
                    <xdr:rowOff>57150</xdr:rowOff>
                  </to>
                </anchor>
              </controlPr>
            </control>
          </mc:Choice>
        </mc:AlternateContent>
        <mc:AlternateContent xmlns:mc="http://schemas.openxmlformats.org/markup-compatibility/2006">
          <mc:Choice Requires="x14">
            <control shapeId="1606" r:id="rId191" name="Check Box 582">
              <controlPr defaultSize="0" autoFill="0" autoLine="0" autoPict="0" altText="現状では特に追加の対応は不要と考え、対応していない">
                <anchor moveWithCells="1">
                  <from>
                    <xdr:col>1</xdr:col>
                    <xdr:colOff>238125</xdr:colOff>
                    <xdr:row>260</xdr:row>
                    <xdr:rowOff>0</xdr:rowOff>
                  </from>
                  <to>
                    <xdr:col>1</xdr:col>
                    <xdr:colOff>457200</xdr:colOff>
                    <xdr:row>261</xdr:row>
                    <xdr:rowOff>57150</xdr:rowOff>
                  </to>
                </anchor>
              </controlPr>
            </control>
          </mc:Choice>
        </mc:AlternateContent>
        <mc:AlternateContent xmlns:mc="http://schemas.openxmlformats.org/markup-compatibility/2006">
          <mc:Choice Requires="x14">
            <control shapeId="1609" r:id="rId192" name="Check Box 585">
              <controlPr defaultSize="0" autoFill="0" autoLine="0" autoPict="0" altText="現状では特に追加の対応は不要と考え、対応していない">
                <anchor moveWithCells="1">
                  <from>
                    <xdr:col>1</xdr:col>
                    <xdr:colOff>238125</xdr:colOff>
                    <xdr:row>256</xdr:row>
                    <xdr:rowOff>0</xdr:rowOff>
                  </from>
                  <to>
                    <xdr:col>1</xdr:col>
                    <xdr:colOff>457200</xdr:colOff>
                    <xdr:row>257</xdr:row>
                    <xdr:rowOff>57150</xdr:rowOff>
                  </to>
                </anchor>
              </controlPr>
            </control>
          </mc:Choice>
        </mc:AlternateContent>
        <mc:AlternateContent xmlns:mc="http://schemas.openxmlformats.org/markup-compatibility/2006">
          <mc:Choice Requires="x14">
            <control shapeId="1610" r:id="rId193" name="Check Box 586">
              <controlPr defaultSize="0" autoFill="0" autoLine="0" autoPict="0" altText="現状では特に追加の対応は不要と考え、対応していない">
                <anchor moveWithCells="1">
                  <from>
                    <xdr:col>1</xdr:col>
                    <xdr:colOff>238125</xdr:colOff>
                    <xdr:row>262</xdr:row>
                    <xdr:rowOff>0</xdr:rowOff>
                  </from>
                  <to>
                    <xdr:col>1</xdr:col>
                    <xdr:colOff>457200</xdr:colOff>
                    <xdr:row>263</xdr:row>
                    <xdr:rowOff>57150</xdr:rowOff>
                  </to>
                </anchor>
              </controlPr>
            </control>
          </mc:Choice>
        </mc:AlternateContent>
        <mc:AlternateContent xmlns:mc="http://schemas.openxmlformats.org/markup-compatibility/2006">
          <mc:Choice Requires="x14">
            <control shapeId="1611" r:id="rId194" name="Check Box 587">
              <controlPr defaultSize="0" autoFill="0" autoLine="0" autoPict="0" altText="現状では特に追加の対応は不要と考え、対応していない">
                <anchor moveWithCells="1">
                  <from>
                    <xdr:col>1</xdr:col>
                    <xdr:colOff>238125</xdr:colOff>
                    <xdr:row>255</xdr:row>
                    <xdr:rowOff>0</xdr:rowOff>
                  </from>
                  <to>
                    <xdr:col>1</xdr:col>
                    <xdr:colOff>457200</xdr:colOff>
                    <xdr:row>256</xdr:row>
                    <xdr:rowOff>57150</xdr:rowOff>
                  </to>
                </anchor>
              </controlPr>
            </control>
          </mc:Choice>
        </mc:AlternateContent>
        <mc:AlternateContent xmlns:mc="http://schemas.openxmlformats.org/markup-compatibility/2006">
          <mc:Choice Requires="x14">
            <control shapeId="1612" r:id="rId195" name="Check Box 588">
              <controlPr defaultSize="0" autoFill="0" autoLine="0" autoPict="0" altText="現状では特に追加の対応は不要と考え、対応していない">
                <anchor moveWithCells="1">
                  <from>
                    <xdr:col>1</xdr:col>
                    <xdr:colOff>238125</xdr:colOff>
                    <xdr:row>449</xdr:row>
                    <xdr:rowOff>0</xdr:rowOff>
                  </from>
                  <to>
                    <xdr:col>1</xdr:col>
                    <xdr:colOff>457200</xdr:colOff>
                    <xdr:row>450</xdr:row>
                    <xdr:rowOff>38100</xdr:rowOff>
                  </to>
                </anchor>
              </controlPr>
            </control>
          </mc:Choice>
        </mc:AlternateContent>
        <mc:AlternateContent xmlns:mc="http://schemas.openxmlformats.org/markup-compatibility/2006">
          <mc:Choice Requires="x14">
            <control shapeId="1613" r:id="rId196" name="Check Box 589">
              <controlPr defaultSize="0" autoFill="0" autoLine="0" autoPict="0" altText="現状では特に追加の対応は不要と考え、対応していない">
                <anchor moveWithCells="1">
                  <from>
                    <xdr:col>1</xdr:col>
                    <xdr:colOff>238125</xdr:colOff>
                    <xdr:row>449</xdr:row>
                    <xdr:rowOff>190500</xdr:rowOff>
                  </from>
                  <to>
                    <xdr:col>1</xdr:col>
                    <xdr:colOff>457200</xdr:colOff>
                    <xdr:row>451</xdr:row>
                    <xdr:rowOff>28575</xdr:rowOff>
                  </to>
                </anchor>
              </controlPr>
            </control>
          </mc:Choice>
        </mc:AlternateContent>
        <mc:AlternateContent xmlns:mc="http://schemas.openxmlformats.org/markup-compatibility/2006">
          <mc:Choice Requires="x14">
            <control shapeId="1614" r:id="rId197" name="Check Box 590">
              <controlPr defaultSize="0" autoFill="0" autoLine="0" autoPict="0" altText="現状では特に追加の対応は不要と考え、対応していない">
                <anchor moveWithCells="1">
                  <from>
                    <xdr:col>1</xdr:col>
                    <xdr:colOff>238125</xdr:colOff>
                    <xdr:row>451</xdr:row>
                    <xdr:rowOff>0</xdr:rowOff>
                  </from>
                  <to>
                    <xdr:col>1</xdr:col>
                    <xdr:colOff>457200</xdr:colOff>
                    <xdr:row>452</xdr:row>
                    <xdr:rowOff>57150</xdr:rowOff>
                  </to>
                </anchor>
              </controlPr>
            </control>
          </mc:Choice>
        </mc:AlternateContent>
        <mc:AlternateContent xmlns:mc="http://schemas.openxmlformats.org/markup-compatibility/2006">
          <mc:Choice Requires="x14">
            <control shapeId="1615" r:id="rId198" name="Check Box 591">
              <controlPr defaultSize="0" autoFill="0" autoLine="0" autoPict="0" altText="現状では特に追加の対応は不要と考え、対応していない">
                <anchor moveWithCells="1">
                  <from>
                    <xdr:col>1</xdr:col>
                    <xdr:colOff>238125</xdr:colOff>
                    <xdr:row>452</xdr:row>
                    <xdr:rowOff>0</xdr:rowOff>
                  </from>
                  <to>
                    <xdr:col>1</xdr:col>
                    <xdr:colOff>457200</xdr:colOff>
                    <xdr:row>453</xdr:row>
                    <xdr:rowOff>57150</xdr:rowOff>
                  </to>
                </anchor>
              </controlPr>
            </control>
          </mc:Choice>
        </mc:AlternateContent>
        <mc:AlternateContent xmlns:mc="http://schemas.openxmlformats.org/markup-compatibility/2006">
          <mc:Choice Requires="x14">
            <control shapeId="1617" r:id="rId199" name="Check Box 593">
              <controlPr defaultSize="0" autoFill="0" autoLine="0" autoPict="0" altText="現状では特に追加の対応は不要と考え、対応していない">
                <anchor moveWithCells="1">
                  <from>
                    <xdr:col>1</xdr:col>
                    <xdr:colOff>238125</xdr:colOff>
                    <xdr:row>446</xdr:row>
                    <xdr:rowOff>0</xdr:rowOff>
                  </from>
                  <to>
                    <xdr:col>1</xdr:col>
                    <xdr:colOff>457200</xdr:colOff>
                    <xdr:row>447</xdr:row>
                    <xdr:rowOff>38100</xdr:rowOff>
                  </to>
                </anchor>
              </controlPr>
            </control>
          </mc:Choice>
        </mc:AlternateContent>
        <mc:AlternateContent xmlns:mc="http://schemas.openxmlformats.org/markup-compatibility/2006">
          <mc:Choice Requires="x14">
            <control shapeId="1618" r:id="rId200" name="Check Box 594">
              <controlPr defaultSize="0" autoFill="0" autoLine="0" autoPict="0" altText="現状では特に追加の対応は不要と考え、対応していない">
                <anchor moveWithCells="1">
                  <from>
                    <xdr:col>1</xdr:col>
                    <xdr:colOff>238125</xdr:colOff>
                    <xdr:row>446</xdr:row>
                    <xdr:rowOff>190500</xdr:rowOff>
                  </from>
                  <to>
                    <xdr:col>1</xdr:col>
                    <xdr:colOff>457200</xdr:colOff>
                    <xdr:row>448</xdr:row>
                    <xdr:rowOff>28575</xdr:rowOff>
                  </to>
                </anchor>
              </controlPr>
            </control>
          </mc:Choice>
        </mc:AlternateContent>
        <mc:AlternateContent xmlns:mc="http://schemas.openxmlformats.org/markup-compatibility/2006">
          <mc:Choice Requires="x14">
            <control shapeId="1619" r:id="rId201" name="Check Box 595">
              <controlPr defaultSize="0" autoFill="0" autoLine="0" autoPict="0" altText="現状では特に追加の対応は不要と考え、対応していない">
                <anchor moveWithCells="1">
                  <from>
                    <xdr:col>1</xdr:col>
                    <xdr:colOff>238125</xdr:colOff>
                    <xdr:row>448</xdr:row>
                    <xdr:rowOff>0</xdr:rowOff>
                  </from>
                  <to>
                    <xdr:col>1</xdr:col>
                    <xdr:colOff>457200</xdr:colOff>
                    <xdr:row>449</xdr:row>
                    <xdr:rowOff>57150</xdr:rowOff>
                  </to>
                </anchor>
              </controlPr>
            </control>
          </mc:Choice>
        </mc:AlternateContent>
        <mc:AlternateContent xmlns:mc="http://schemas.openxmlformats.org/markup-compatibility/2006">
          <mc:Choice Requires="x14">
            <control shapeId="1620" r:id="rId202" name="Check Box 596">
              <controlPr defaultSize="0" autoFill="0" autoLine="0" autoPict="0" altText="現状では特に追加の対応は不要と考え、対応していない">
                <anchor moveWithCells="1">
                  <from>
                    <xdr:col>1</xdr:col>
                    <xdr:colOff>238125</xdr:colOff>
                    <xdr:row>454</xdr:row>
                    <xdr:rowOff>0</xdr:rowOff>
                  </from>
                  <to>
                    <xdr:col>1</xdr:col>
                    <xdr:colOff>457200</xdr:colOff>
                    <xdr:row>455</xdr:row>
                    <xdr:rowOff>57150</xdr:rowOff>
                  </to>
                </anchor>
              </controlPr>
            </control>
          </mc:Choice>
        </mc:AlternateContent>
        <mc:AlternateContent xmlns:mc="http://schemas.openxmlformats.org/markup-compatibility/2006">
          <mc:Choice Requires="x14">
            <control shapeId="1625" r:id="rId203" name="Check Box 601">
              <controlPr defaultSize="0" autoFill="0" autoLine="0" autoPict="0" altText="現状では特に追加の対応は不要と考え、対応していない">
                <anchor moveWithCells="1">
                  <from>
                    <xdr:col>1</xdr:col>
                    <xdr:colOff>114300</xdr:colOff>
                    <xdr:row>345</xdr:row>
                    <xdr:rowOff>161925</xdr:rowOff>
                  </from>
                  <to>
                    <xdr:col>1</xdr:col>
                    <xdr:colOff>342900</xdr:colOff>
                    <xdr:row>347</xdr:row>
                    <xdr:rowOff>0</xdr:rowOff>
                  </to>
                </anchor>
              </controlPr>
            </control>
          </mc:Choice>
        </mc:AlternateContent>
        <mc:AlternateContent xmlns:mc="http://schemas.openxmlformats.org/markup-compatibility/2006">
          <mc:Choice Requires="x14">
            <control shapeId="1630" r:id="rId204" name="Check Box 606">
              <controlPr defaultSize="0" autoFill="0" autoLine="0" autoPict="0" altText="現状では特に追加の対応は不要と考え、対応していない">
                <anchor moveWithCells="1">
                  <from>
                    <xdr:col>1</xdr:col>
                    <xdr:colOff>114300</xdr:colOff>
                    <xdr:row>346</xdr:row>
                    <xdr:rowOff>161925</xdr:rowOff>
                  </from>
                  <to>
                    <xdr:col>1</xdr:col>
                    <xdr:colOff>342900</xdr:colOff>
                    <xdr:row>348</xdr:row>
                    <xdr:rowOff>0</xdr:rowOff>
                  </to>
                </anchor>
              </controlPr>
            </control>
          </mc:Choice>
        </mc:AlternateContent>
        <mc:AlternateContent xmlns:mc="http://schemas.openxmlformats.org/markup-compatibility/2006">
          <mc:Choice Requires="x14">
            <control shapeId="1631" r:id="rId205" name="Check Box 607">
              <controlPr defaultSize="0" autoFill="0" autoLine="0" autoPict="0" altText="現状では特に追加の対応は不要と考え、対応していない">
                <anchor moveWithCells="1">
                  <from>
                    <xdr:col>1</xdr:col>
                    <xdr:colOff>114300</xdr:colOff>
                    <xdr:row>347</xdr:row>
                    <xdr:rowOff>161925</xdr:rowOff>
                  </from>
                  <to>
                    <xdr:col>1</xdr:col>
                    <xdr:colOff>342900</xdr:colOff>
                    <xdr:row>349</xdr:row>
                    <xdr:rowOff>0</xdr:rowOff>
                  </to>
                </anchor>
              </controlPr>
            </control>
          </mc:Choice>
        </mc:AlternateContent>
        <mc:AlternateContent xmlns:mc="http://schemas.openxmlformats.org/markup-compatibility/2006">
          <mc:Choice Requires="x14">
            <control shapeId="1632" r:id="rId206" name="Check Box 608">
              <controlPr defaultSize="0" autoFill="0" autoLine="0" autoPict="0" altText="現状では特に追加の対応は不要と考え、対応していない">
                <anchor moveWithCells="1">
                  <from>
                    <xdr:col>1</xdr:col>
                    <xdr:colOff>114300</xdr:colOff>
                    <xdr:row>348</xdr:row>
                    <xdr:rowOff>161925</xdr:rowOff>
                  </from>
                  <to>
                    <xdr:col>1</xdr:col>
                    <xdr:colOff>342900</xdr:colOff>
                    <xdr:row>350</xdr:row>
                    <xdr:rowOff>0</xdr:rowOff>
                  </to>
                </anchor>
              </controlPr>
            </control>
          </mc:Choice>
        </mc:AlternateContent>
        <mc:AlternateContent xmlns:mc="http://schemas.openxmlformats.org/markup-compatibility/2006">
          <mc:Choice Requires="x14">
            <control shapeId="1633" r:id="rId207" name="Check Box 609">
              <controlPr defaultSize="0" autoFill="0" autoLine="0" autoPict="0" altText="現状では特に追加の対応は不要と考え、対応していない">
                <anchor moveWithCells="1">
                  <from>
                    <xdr:col>1</xdr:col>
                    <xdr:colOff>114300</xdr:colOff>
                    <xdr:row>348</xdr:row>
                    <xdr:rowOff>161925</xdr:rowOff>
                  </from>
                  <to>
                    <xdr:col>1</xdr:col>
                    <xdr:colOff>342900</xdr:colOff>
                    <xdr:row>350</xdr:row>
                    <xdr:rowOff>0</xdr:rowOff>
                  </to>
                </anchor>
              </controlPr>
            </control>
          </mc:Choice>
        </mc:AlternateContent>
        <mc:AlternateContent xmlns:mc="http://schemas.openxmlformats.org/markup-compatibility/2006">
          <mc:Choice Requires="x14">
            <control shapeId="1641" r:id="rId208" name="Check Box 617">
              <controlPr defaultSize="0" autoFill="0" autoLine="0" autoPict="0" altText="現状では特に追加の対応は不要と考え、対応していない">
                <anchor moveWithCells="1">
                  <from>
                    <xdr:col>1</xdr:col>
                    <xdr:colOff>114300</xdr:colOff>
                    <xdr:row>350</xdr:row>
                    <xdr:rowOff>161925</xdr:rowOff>
                  </from>
                  <to>
                    <xdr:col>1</xdr:col>
                    <xdr:colOff>342900</xdr:colOff>
                    <xdr:row>351</xdr:row>
                    <xdr:rowOff>180975</xdr:rowOff>
                  </to>
                </anchor>
              </controlPr>
            </control>
          </mc:Choice>
        </mc:AlternateContent>
        <mc:AlternateContent xmlns:mc="http://schemas.openxmlformats.org/markup-compatibility/2006">
          <mc:Choice Requires="x14">
            <control shapeId="1644" r:id="rId209" name="Option Button 620">
              <controlPr defaultSize="0" autoFill="0" autoLine="0" autoPict="0" altText="">
                <anchor moveWithCells="1">
                  <from>
                    <xdr:col>1</xdr:col>
                    <xdr:colOff>47625</xdr:colOff>
                    <xdr:row>187</xdr:row>
                    <xdr:rowOff>171450</xdr:rowOff>
                  </from>
                  <to>
                    <xdr:col>1</xdr:col>
                    <xdr:colOff>276225</xdr:colOff>
                    <xdr:row>189</xdr:row>
                    <xdr:rowOff>0</xdr:rowOff>
                  </to>
                </anchor>
              </controlPr>
            </control>
          </mc:Choice>
        </mc:AlternateContent>
        <mc:AlternateContent xmlns:mc="http://schemas.openxmlformats.org/markup-compatibility/2006">
          <mc:Choice Requires="x14">
            <control shapeId="1645" r:id="rId210" name="Option Button 621">
              <controlPr defaultSize="0" autoFill="0" autoLine="0" autoPict="0" altText="">
                <anchor moveWithCells="1">
                  <from>
                    <xdr:col>1</xdr:col>
                    <xdr:colOff>47625</xdr:colOff>
                    <xdr:row>188</xdr:row>
                    <xdr:rowOff>171450</xdr:rowOff>
                  </from>
                  <to>
                    <xdr:col>1</xdr:col>
                    <xdr:colOff>276225</xdr:colOff>
                    <xdr:row>190</xdr:row>
                    <xdr:rowOff>0</xdr:rowOff>
                  </to>
                </anchor>
              </controlPr>
            </control>
          </mc:Choice>
        </mc:AlternateContent>
        <mc:AlternateContent xmlns:mc="http://schemas.openxmlformats.org/markup-compatibility/2006">
          <mc:Choice Requires="x14">
            <control shapeId="1652" r:id="rId211" name="Check Box 628">
              <controlPr defaultSize="0" autoFill="0" autoLine="0" autoPict="0" altText="現状では特に追加の対応は不要と考え、対応していない">
                <anchor moveWithCells="1">
                  <from>
                    <xdr:col>1</xdr:col>
                    <xdr:colOff>114300</xdr:colOff>
                    <xdr:row>191</xdr:row>
                    <xdr:rowOff>161925</xdr:rowOff>
                  </from>
                  <to>
                    <xdr:col>1</xdr:col>
                    <xdr:colOff>342900</xdr:colOff>
                    <xdr:row>193</xdr:row>
                    <xdr:rowOff>0</xdr:rowOff>
                  </to>
                </anchor>
              </controlPr>
            </control>
          </mc:Choice>
        </mc:AlternateContent>
        <mc:AlternateContent xmlns:mc="http://schemas.openxmlformats.org/markup-compatibility/2006">
          <mc:Choice Requires="x14">
            <control shapeId="1653" r:id="rId212" name="Check Box 629">
              <controlPr defaultSize="0" autoFill="0" autoLine="0" autoPict="0" altText="現状では特に追加の対応は不要と考え、対応していない">
                <anchor moveWithCells="1">
                  <from>
                    <xdr:col>1</xdr:col>
                    <xdr:colOff>114300</xdr:colOff>
                    <xdr:row>192</xdr:row>
                    <xdr:rowOff>161925</xdr:rowOff>
                  </from>
                  <to>
                    <xdr:col>1</xdr:col>
                    <xdr:colOff>342900</xdr:colOff>
                    <xdr:row>194</xdr:row>
                    <xdr:rowOff>0</xdr:rowOff>
                  </to>
                </anchor>
              </controlPr>
            </control>
          </mc:Choice>
        </mc:AlternateContent>
        <mc:AlternateContent xmlns:mc="http://schemas.openxmlformats.org/markup-compatibility/2006">
          <mc:Choice Requires="x14">
            <control shapeId="1654" r:id="rId213" name="Check Box 630">
              <controlPr defaultSize="0" autoFill="0" autoLine="0" autoPict="0" altText="現状では特に追加の対応は不要と考え、対応していない">
                <anchor moveWithCells="1">
                  <from>
                    <xdr:col>1</xdr:col>
                    <xdr:colOff>114300</xdr:colOff>
                    <xdr:row>193</xdr:row>
                    <xdr:rowOff>161925</xdr:rowOff>
                  </from>
                  <to>
                    <xdr:col>1</xdr:col>
                    <xdr:colOff>342900</xdr:colOff>
                    <xdr:row>195</xdr:row>
                    <xdr:rowOff>0</xdr:rowOff>
                  </to>
                </anchor>
              </controlPr>
            </control>
          </mc:Choice>
        </mc:AlternateContent>
        <mc:AlternateContent xmlns:mc="http://schemas.openxmlformats.org/markup-compatibility/2006">
          <mc:Choice Requires="x14">
            <control shapeId="1655" r:id="rId214" name="Check Box 631">
              <controlPr defaultSize="0" autoFill="0" autoLine="0" autoPict="0" altText="現状では特に追加の対応は不要と考え、対応していない">
                <anchor moveWithCells="1">
                  <from>
                    <xdr:col>1</xdr:col>
                    <xdr:colOff>114300</xdr:colOff>
                    <xdr:row>194</xdr:row>
                    <xdr:rowOff>161925</xdr:rowOff>
                  </from>
                  <to>
                    <xdr:col>1</xdr:col>
                    <xdr:colOff>342900</xdr:colOff>
                    <xdr:row>196</xdr:row>
                    <xdr:rowOff>0</xdr:rowOff>
                  </to>
                </anchor>
              </controlPr>
            </control>
          </mc:Choice>
        </mc:AlternateContent>
        <mc:AlternateContent xmlns:mc="http://schemas.openxmlformats.org/markup-compatibility/2006">
          <mc:Choice Requires="x14">
            <control shapeId="1656" r:id="rId215" name="Check Box 632">
              <controlPr defaultSize="0" autoFill="0" autoLine="0" autoPict="0" altText="現状では特に追加の対応は不要と考え、対応していない">
                <anchor moveWithCells="1">
                  <from>
                    <xdr:col>1</xdr:col>
                    <xdr:colOff>114300</xdr:colOff>
                    <xdr:row>194</xdr:row>
                    <xdr:rowOff>161925</xdr:rowOff>
                  </from>
                  <to>
                    <xdr:col>1</xdr:col>
                    <xdr:colOff>342900</xdr:colOff>
                    <xdr:row>196</xdr:row>
                    <xdr:rowOff>0</xdr:rowOff>
                  </to>
                </anchor>
              </controlPr>
            </control>
          </mc:Choice>
        </mc:AlternateContent>
        <mc:AlternateContent xmlns:mc="http://schemas.openxmlformats.org/markup-compatibility/2006">
          <mc:Choice Requires="x14">
            <control shapeId="1657" r:id="rId216" name="Check Box 633">
              <controlPr defaultSize="0" autoFill="0" autoLine="0" autoPict="0" altText="現状では特に追加の対応は不要と考え、対応していない">
                <anchor moveWithCells="1">
                  <from>
                    <xdr:col>1</xdr:col>
                    <xdr:colOff>114300</xdr:colOff>
                    <xdr:row>195</xdr:row>
                    <xdr:rowOff>161925</xdr:rowOff>
                  </from>
                  <to>
                    <xdr:col>1</xdr:col>
                    <xdr:colOff>342900</xdr:colOff>
                    <xdr:row>197</xdr:row>
                    <xdr:rowOff>0</xdr:rowOff>
                  </to>
                </anchor>
              </controlPr>
            </control>
          </mc:Choice>
        </mc:AlternateContent>
        <mc:AlternateContent xmlns:mc="http://schemas.openxmlformats.org/markup-compatibility/2006">
          <mc:Choice Requires="x14">
            <control shapeId="1664" r:id="rId217" name="Option Button 640">
              <controlPr defaultSize="0" autoFill="0" autoLine="0" autoPict="0">
                <anchor moveWithCells="1">
                  <from>
                    <xdr:col>1</xdr:col>
                    <xdr:colOff>9525</xdr:colOff>
                    <xdr:row>202</xdr:row>
                    <xdr:rowOff>28575</xdr:rowOff>
                  </from>
                  <to>
                    <xdr:col>11</xdr:col>
                    <xdr:colOff>257175</xdr:colOff>
                    <xdr:row>203</xdr:row>
                    <xdr:rowOff>28575</xdr:rowOff>
                  </to>
                </anchor>
              </controlPr>
            </control>
          </mc:Choice>
        </mc:AlternateContent>
        <mc:AlternateContent xmlns:mc="http://schemas.openxmlformats.org/markup-compatibility/2006">
          <mc:Choice Requires="x14">
            <control shapeId="1665" r:id="rId218" name="Check Box 641">
              <controlPr defaultSize="0" autoFill="0" autoLine="0" autoPict="0" altText="現状では特に追加の対応は不要と考え、対応していない">
                <anchor moveWithCells="1">
                  <from>
                    <xdr:col>1</xdr:col>
                    <xdr:colOff>238125</xdr:colOff>
                    <xdr:row>324</xdr:row>
                    <xdr:rowOff>190500</xdr:rowOff>
                  </from>
                  <to>
                    <xdr:col>1</xdr:col>
                    <xdr:colOff>457200</xdr:colOff>
                    <xdr:row>326</xdr:row>
                    <xdr:rowOff>28575</xdr:rowOff>
                  </to>
                </anchor>
              </controlPr>
            </control>
          </mc:Choice>
        </mc:AlternateContent>
        <mc:AlternateContent xmlns:mc="http://schemas.openxmlformats.org/markup-compatibility/2006">
          <mc:Choice Requires="x14">
            <control shapeId="1666" r:id="rId219" name="Check Box 642">
              <controlPr defaultSize="0" autoFill="0" autoLine="0" autoPict="0" altText="現状では特に追加の対応は不要と考え、対応していない">
                <anchor moveWithCells="1">
                  <from>
                    <xdr:col>1</xdr:col>
                    <xdr:colOff>238125</xdr:colOff>
                    <xdr:row>330</xdr:row>
                    <xdr:rowOff>0</xdr:rowOff>
                  </from>
                  <to>
                    <xdr:col>1</xdr:col>
                    <xdr:colOff>457200</xdr:colOff>
                    <xdr:row>331</xdr:row>
                    <xdr:rowOff>38100</xdr:rowOff>
                  </to>
                </anchor>
              </controlPr>
            </control>
          </mc:Choice>
        </mc:AlternateContent>
        <mc:AlternateContent xmlns:mc="http://schemas.openxmlformats.org/markup-compatibility/2006">
          <mc:Choice Requires="x14">
            <control shapeId="1667" r:id="rId220" name="Check Box 643">
              <controlPr defaultSize="0" autoFill="0" autoLine="0" autoPict="0" altText="現状では特に追加の対応は不要と考え、対応していない">
                <anchor moveWithCells="1">
                  <from>
                    <xdr:col>1</xdr:col>
                    <xdr:colOff>238125</xdr:colOff>
                    <xdr:row>330</xdr:row>
                    <xdr:rowOff>190500</xdr:rowOff>
                  </from>
                  <to>
                    <xdr:col>1</xdr:col>
                    <xdr:colOff>457200</xdr:colOff>
                    <xdr:row>332</xdr:row>
                    <xdr:rowOff>28575</xdr:rowOff>
                  </to>
                </anchor>
              </controlPr>
            </control>
          </mc:Choice>
        </mc:AlternateContent>
        <mc:AlternateContent xmlns:mc="http://schemas.openxmlformats.org/markup-compatibility/2006">
          <mc:Choice Requires="x14">
            <control shapeId="1668" r:id="rId221" name="Check Box 644">
              <controlPr defaultSize="0" autoFill="0" autoLine="0" autoPict="0" altText="現状では特に追加の対応は不要と考え、対応していない">
                <anchor moveWithCells="1">
                  <from>
                    <xdr:col>1</xdr:col>
                    <xdr:colOff>238125</xdr:colOff>
                    <xdr:row>332</xdr:row>
                    <xdr:rowOff>0</xdr:rowOff>
                  </from>
                  <to>
                    <xdr:col>1</xdr:col>
                    <xdr:colOff>457200</xdr:colOff>
                    <xdr:row>333</xdr:row>
                    <xdr:rowOff>57150</xdr:rowOff>
                  </to>
                </anchor>
              </controlPr>
            </control>
          </mc:Choice>
        </mc:AlternateContent>
        <mc:AlternateContent xmlns:mc="http://schemas.openxmlformats.org/markup-compatibility/2006">
          <mc:Choice Requires="x14">
            <control shapeId="1669" r:id="rId222" name="Check Box 645">
              <controlPr defaultSize="0" autoFill="0" autoLine="0" autoPict="0" altText="現状では特に追加の対応は不要と考え、対応していない">
                <anchor moveWithCells="1">
                  <from>
                    <xdr:col>1</xdr:col>
                    <xdr:colOff>238125</xdr:colOff>
                    <xdr:row>333</xdr:row>
                    <xdr:rowOff>0</xdr:rowOff>
                  </from>
                  <to>
                    <xdr:col>1</xdr:col>
                    <xdr:colOff>457200</xdr:colOff>
                    <xdr:row>334</xdr:row>
                    <xdr:rowOff>57150</xdr:rowOff>
                  </to>
                </anchor>
              </controlPr>
            </control>
          </mc:Choice>
        </mc:AlternateContent>
        <mc:AlternateContent xmlns:mc="http://schemas.openxmlformats.org/markup-compatibility/2006">
          <mc:Choice Requires="x14">
            <control shapeId="1670" r:id="rId223" name="Check Box 646">
              <controlPr defaultSize="0" autoFill="0" autoLine="0" autoPict="0" altText="現状では特に追加の対応は不要と考え、対応していない">
                <anchor moveWithCells="1">
                  <from>
                    <xdr:col>1</xdr:col>
                    <xdr:colOff>238125</xdr:colOff>
                    <xdr:row>326</xdr:row>
                    <xdr:rowOff>0</xdr:rowOff>
                  </from>
                  <to>
                    <xdr:col>1</xdr:col>
                    <xdr:colOff>457200</xdr:colOff>
                    <xdr:row>327</xdr:row>
                    <xdr:rowOff>38100</xdr:rowOff>
                  </to>
                </anchor>
              </controlPr>
            </control>
          </mc:Choice>
        </mc:AlternateContent>
        <mc:AlternateContent xmlns:mc="http://schemas.openxmlformats.org/markup-compatibility/2006">
          <mc:Choice Requires="x14">
            <control shapeId="1671" r:id="rId224" name="Check Box 647">
              <controlPr defaultSize="0" autoFill="0" autoLine="0" autoPict="0" altText="現状では特に追加の対応は不要と考え、対応していない">
                <anchor moveWithCells="1">
                  <from>
                    <xdr:col>1</xdr:col>
                    <xdr:colOff>238125</xdr:colOff>
                    <xdr:row>326</xdr:row>
                    <xdr:rowOff>190500</xdr:rowOff>
                  </from>
                  <to>
                    <xdr:col>1</xdr:col>
                    <xdr:colOff>457200</xdr:colOff>
                    <xdr:row>328</xdr:row>
                    <xdr:rowOff>28575</xdr:rowOff>
                  </to>
                </anchor>
              </controlPr>
            </control>
          </mc:Choice>
        </mc:AlternateContent>
        <mc:AlternateContent xmlns:mc="http://schemas.openxmlformats.org/markup-compatibility/2006">
          <mc:Choice Requires="x14">
            <control shapeId="1672" r:id="rId225" name="Check Box 648">
              <controlPr defaultSize="0" autoFill="0" autoLine="0" autoPict="0" altText="現状では特に追加の対応は不要と考え、対応していない">
                <anchor moveWithCells="1">
                  <from>
                    <xdr:col>1</xdr:col>
                    <xdr:colOff>238125</xdr:colOff>
                    <xdr:row>328</xdr:row>
                    <xdr:rowOff>0</xdr:rowOff>
                  </from>
                  <to>
                    <xdr:col>1</xdr:col>
                    <xdr:colOff>457200</xdr:colOff>
                    <xdr:row>329</xdr:row>
                    <xdr:rowOff>57150</xdr:rowOff>
                  </to>
                </anchor>
              </controlPr>
            </control>
          </mc:Choice>
        </mc:AlternateContent>
        <mc:AlternateContent xmlns:mc="http://schemas.openxmlformats.org/markup-compatibility/2006">
          <mc:Choice Requires="x14">
            <control shapeId="1673" r:id="rId226" name="Check Box 649">
              <controlPr defaultSize="0" autoFill="0" autoLine="0" autoPict="0" altText="現状では特に追加の対応は不要と考え、対応していない">
                <anchor moveWithCells="1">
                  <from>
                    <xdr:col>1</xdr:col>
                    <xdr:colOff>238125</xdr:colOff>
                    <xdr:row>329</xdr:row>
                    <xdr:rowOff>0</xdr:rowOff>
                  </from>
                  <to>
                    <xdr:col>1</xdr:col>
                    <xdr:colOff>457200</xdr:colOff>
                    <xdr:row>330</xdr:row>
                    <xdr:rowOff>38100</xdr:rowOff>
                  </to>
                </anchor>
              </controlPr>
            </control>
          </mc:Choice>
        </mc:AlternateContent>
        <mc:AlternateContent xmlns:mc="http://schemas.openxmlformats.org/markup-compatibility/2006">
          <mc:Choice Requires="x14">
            <control shapeId="1685" r:id="rId227" name="Check Box 661">
              <controlPr defaultSize="0" autoFill="0" autoLine="0" autoPict="0" altText="現状では特に追加の対応は不要と考え、対応していない">
                <anchor moveWithCells="1">
                  <from>
                    <xdr:col>1</xdr:col>
                    <xdr:colOff>238125</xdr:colOff>
                    <xdr:row>240</xdr:row>
                    <xdr:rowOff>190500</xdr:rowOff>
                  </from>
                  <to>
                    <xdr:col>1</xdr:col>
                    <xdr:colOff>457200</xdr:colOff>
                    <xdr:row>242</xdr:row>
                    <xdr:rowOff>28575</xdr:rowOff>
                  </to>
                </anchor>
              </controlPr>
            </control>
          </mc:Choice>
        </mc:AlternateContent>
        <mc:AlternateContent xmlns:mc="http://schemas.openxmlformats.org/markup-compatibility/2006">
          <mc:Choice Requires="x14">
            <control shapeId="1686" r:id="rId228" name="Check Box 662">
              <controlPr defaultSize="0" autoFill="0" autoLine="0" autoPict="0" altText="現状では特に追加の対応は不要と考え、対応していない">
                <anchor moveWithCells="1">
                  <from>
                    <xdr:col>1</xdr:col>
                    <xdr:colOff>238125</xdr:colOff>
                    <xdr:row>246</xdr:row>
                    <xdr:rowOff>0</xdr:rowOff>
                  </from>
                  <to>
                    <xdr:col>1</xdr:col>
                    <xdr:colOff>457200</xdr:colOff>
                    <xdr:row>247</xdr:row>
                    <xdr:rowOff>38100</xdr:rowOff>
                  </to>
                </anchor>
              </controlPr>
            </control>
          </mc:Choice>
        </mc:AlternateContent>
        <mc:AlternateContent xmlns:mc="http://schemas.openxmlformats.org/markup-compatibility/2006">
          <mc:Choice Requires="x14">
            <control shapeId="1687" r:id="rId229" name="Check Box 663">
              <controlPr defaultSize="0" autoFill="0" autoLine="0" autoPict="0" altText="現状では特に追加の対応は不要と考え、対応していない">
                <anchor moveWithCells="1">
                  <from>
                    <xdr:col>1</xdr:col>
                    <xdr:colOff>238125</xdr:colOff>
                    <xdr:row>246</xdr:row>
                    <xdr:rowOff>190500</xdr:rowOff>
                  </from>
                  <to>
                    <xdr:col>1</xdr:col>
                    <xdr:colOff>457200</xdr:colOff>
                    <xdr:row>248</xdr:row>
                    <xdr:rowOff>28575</xdr:rowOff>
                  </to>
                </anchor>
              </controlPr>
            </control>
          </mc:Choice>
        </mc:AlternateContent>
        <mc:AlternateContent xmlns:mc="http://schemas.openxmlformats.org/markup-compatibility/2006">
          <mc:Choice Requires="x14">
            <control shapeId="1688" r:id="rId230" name="Check Box 664">
              <controlPr defaultSize="0" autoFill="0" autoLine="0" autoPict="0" altText="現状では特に追加の対応は不要と考え、対応していない">
                <anchor moveWithCells="1">
                  <from>
                    <xdr:col>1</xdr:col>
                    <xdr:colOff>238125</xdr:colOff>
                    <xdr:row>249</xdr:row>
                    <xdr:rowOff>0</xdr:rowOff>
                  </from>
                  <to>
                    <xdr:col>1</xdr:col>
                    <xdr:colOff>457200</xdr:colOff>
                    <xdr:row>250</xdr:row>
                    <xdr:rowOff>57150</xdr:rowOff>
                  </to>
                </anchor>
              </controlPr>
            </control>
          </mc:Choice>
        </mc:AlternateContent>
        <mc:AlternateContent xmlns:mc="http://schemas.openxmlformats.org/markup-compatibility/2006">
          <mc:Choice Requires="x14">
            <control shapeId="1689" r:id="rId231" name="Check Box 665">
              <controlPr defaultSize="0" autoFill="0" autoLine="0" autoPict="0" altText="現状では特に追加の対応は不要と考え、対応していない">
                <anchor moveWithCells="1">
                  <from>
                    <xdr:col>1</xdr:col>
                    <xdr:colOff>238125</xdr:colOff>
                    <xdr:row>250</xdr:row>
                    <xdr:rowOff>0</xdr:rowOff>
                  </from>
                  <to>
                    <xdr:col>1</xdr:col>
                    <xdr:colOff>457200</xdr:colOff>
                    <xdr:row>251</xdr:row>
                    <xdr:rowOff>57150</xdr:rowOff>
                  </to>
                </anchor>
              </controlPr>
            </control>
          </mc:Choice>
        </mc:AlternateContent>
        <mc:AlternateContent xmlns:mc="http://schemas.openxmlformats.org/markup-compatibility/2006">
          <mc:Choice Requires="x14">
            <control shapeId="1690" r:id="rId232" name="Check Box 666">
              <controlPr defaultSize="0" autoFill="0" autoLine="0" autoPict="0" altText="現状では特に追加の対応は不要と考え、対応していない">
                <anchor moveWithCells="1">
                  <from>
                    <xdr:col>1</xdr:col>
                    <xdr:colOff>238125</xdr:colOff>
                    <xdr:row>242</xdr:row>
                    <xdr:rowOff>0</xdr:rowOff>
                  </from>
                  <to>
                    <xdr:col>1</xdr:col>
                    <xdr:colOff>457200</xdr:colOff>
                    <xdr:row>243</xdr:row>
                    <xdr:rowOff>38100</xdr:rowOff>
                  </to>
                </anchor>
              </controlPr>
            </control>
          </mc:Choice>
        </mc:AlternateContent>
        <mc:AlternateContent xmlns:mc="http://schemas.openxmlformats.org/markup-compatibility/2006">
          <mc:Choice Requires="x14">
            <control shapeId="1691" r:id="rId233" name="Check Box 667">
              <controlPr defaultSize="0" autoFill="0" autoLine="0" autoPict="0" altText="現状では特に追加の対応は不要と考え、対応していない">
                <anchor moveWithCells="1">
                  <from>
                    <xdr:col>1</xdr:col>
                    <xdr:colOff>238125</xdr:colOff>
                    <xdr:row>242</xdr:row>
                    <xdr:rowOff>190500</xdr:rowOff>
                  </from>
                  <to>
                    <xdr:col>1</xdr:col>
                    <xdr:colOff>457200</xdr:colOff>
                    <xdr:row>244</xdr:row>
                    <xdr:rowOff>28575</xdr:rowOff>
                  </to>
                </anchor>
              </controlPr>
            </control>
          </mc:Choice>
        </mc:AlternateContent>
        <mc:AlternateContent xmlns:mc="http://schemas.openxmlformats.org/markup-compatibility/2006">
          <mc:Choice Requires="x14">
            <control shapeId="1692" r:id="rId234" name="Check Box 668">
              <controlPr defaultSize="0" autoFill="0" autoLine="0" autoPict="0" altText="現状では特に追加の対応は不要と考え、対応していない">
                <anchor moveWithCells="1">
                  <from>
                    <xdr:col>1</xdr:col>
                    <xdr:colOff>238125</xdr:colOff>
                    <xdr:row>244</xdr:row>
                    <xdr:rowOff>0</xdr:rowOff>
                  </from>
                  <to>
                    <xdr:col>1</xdr:col>
                    <xdr:colOff>457200</xdr:colOff>
                    <xdr:row>245</xdr:row>
                    <xdr:rowOff>57150</xdr:rowOff>
                  </to>
                </anchor>
              </controlPr>
            </control>
          </mc:Choice>
        </mc:AlternateContent>
        <mc:AlternateContent xmlns:mc="http://schemas.openxmlformats.org/markup-compatibility/2006">
          <mc:Choice Requires="x14">
            <control shapeId="1693" r:id="rId235" name="Check Box 669">
              <controlPr defaultSize="0" autoFill="0" autoLine="0" autoPict="0" altText="現状では特に追加の対応は不要と考え、対応していない">
                <anchor moveWithCells="1">
                  <from>
                    <xdr:col>1</xdr:col>
                    <xdr:colOff>238125</xdr:colOff>
                    <xdr:row>245</xdr:row>
                    <xdr:rowOff>0</xdr:rowOff>
                  </from>
                  <to>
                    <xdr:col>1</xdr:col>
                    <xdr:colOff>457200</xdr:colOff>
                    <xdr:row>246</xdr:row>
                    <xdr:rowOff>38100</xdr:rowOff>
                  </to>
                </anchor>
              </controlPr>
            </control>
          </mc:Choice>
        </mc:AlternateContent>
        <mc:AlternateContent xmlns:mc="http://schemas.openxmlformats.org/markup-compatibility/2006">
          <mc:Choice Requires="x14">
            <control shapeId="1694" r:id="rId236" name="Check Box 670">
              <controlPr defaultSize="0" autoFill="0" autoLine="0" autoPict="0" altText="現状では特に追加の対応は不要と考え、対応していない">
                <anchor moveWithCells="1">
                  <from>
                    <xdr:col>1</xdr:col>
                    <xdr:colOff>238125</xdr:colOff>
                    <xdr:row>20</xdr:row>
                    <xdr:rowOff>190500</xdr:rowOff>
                  </from>
                  <to>
                    <xdr:col>1</xdr:col>
                    <xdr:colOff>457200</xdr:colOff>
                    <xdr:row>22</xdr:row>
                    <xdr:rowOff>28575</xdr:rowOff>
                  </to>
                </anchor>
              </controlPr>
            </control>
          </mc:Choice>
        </mc:AlternateContent>
        <mc:AlternateContent xmlns:mc="http://schemas.openxmlformats.org/markup-compatibility/2006">
          <mc:Choice Requires="x14">
            <control shapeId="1695" r:id="rId237" name="Check Box 671">
              <controlPr defaultSize="0" autoFill="0" autoLine="0" autoPict="0" altText="現状では特に追加の対応は不要と考え、対応していない">
                <anchor moveWithCells="1">
                  <from>
                    <xdr:col>1</xdr:col>
                    <xdr:colOff>238125</xdr:colOff>
                    <xdr:row>27</xdr:row>
                    <xdr:rowOff>190500</xdr:rowOff>
                  </from>
                  <to>
                    <xdr:col>1</xdr:col>
                    <xdr:colOff>457200</xdr:colOff>
                    <xdr:row>29</xdr:row>
                    <xdr:rowOff>28575</xdr:rowOff>
                  </to>
                </anchor>
              </controlPr>
            </control>
          </mc:Choice>
        </mc:AlternateContent>
        <mc:AlternateContent xmlns:mc="http://schemas.openxmlformats.org/markup-compatibility/2006">
          <mc:Choice Requires="x14">
            <control shapeId="1696" r:id="rId238" name="Check Box 672">
              <controlPr defaultSize="0" autoFill="0" autoLine="0" autoPict="0" altText="現状では特に追加の対応は不要と考え、対応していない">
                <anchor moveWithCells="1">
                  <from>
                    <xdr:col>1</xdr:col>
                    <xdr:colOff>238125</xdr:colOff>
                    <xdr:row>73</xdr:row>
                    <xdr:rowOff>190500</xdr:rowOff>
                  </from>
                  <to>
                    <xdr:col>1</xdr:col>
                    <xdr:colOff>457200</xdr:colOff>
                    <xdr:row>75</xdr:row>
                    <xdr:rowOff>28575</xdr:rowOff>
                  </to>
                </anchor>
              </controlPr>
            </control>
          </mc:Choice>
        </mc:AlternateContent>
        <mc:AlternateContent xmlns:mc="http://schemas.openxmlformats.org/markup-compatibility/2006">
          <mc:Choice Requires="x14">
            <control shapeId="1698" r:id="rId239" name="Check Box 674">
              <controlPr defaultSize="0" autoFill="0" autoLine="0" autoPict="0" altText="現状では特に追加の対応は不要と考え、対応していない">
                <anchor moveWithCells="1">
                  <from>
                    <xdr:col>1</xdr:col>
                    <xdr:colOff>238125</xdr:colOff>
                    <xdr:row>76</xdr:row>
                    <xdr:rowOff>190500</xdr:rowOff>
                  </from>
                  <to>
                    <xdr:col>1</xdr:col>
                    <xdr:colOff>457200</xdr:colOff>
                    <xdr:row>78</xdr:row>
                    <xdr:rowOff>28575</xdr:rowOff>
                  </to>
                </anchor>
              </controlPr>
            </control>
          </mc:Choice>
        </mc:AlternateContent>
        <mc:AlternateContent xmlns:mc="http://schemas.openxmlformats.org/markup-compatibility/2006">
          <mc:Choice Requires="x14">
            <control shapeId="1699" r:id="rId240" name="Check Box 675">
              <controlPr defaultSize="0" autoFill="0" autoLine="0" autoPict="0" altText="現状では特に追加の対応は不要と考え、対応していない">
                <anchor moveWithCells="1">
                  <from>
                    <xdr:col>1</xdr:col>
                    <xdr:colOff>238125</xdr:colOff>
                    <xdr:row>75</xdr:row>
                    <xdr:rowOff>190500</xdr:rowOff>
                  </from>
                  <to>
                    <xdr:col>1</xdr:col>
                    <xdr:colOff>457200</xdr:colOff>
                    <xdr:row>77</xdr:row>
                    <xdr:rowOff>28575</xdr:rowOff>
                  </to>
                </anchor>
              </controlPr>
            </control>
          </mc:Choice>
        </mc:AlternateContent>
        <mc:AlternateContent xmlns:mc="http://schemas.openxmlformats.org/markup-compatibility/2006">
          <mc:Choice Requires="x14">
            <control shapeId="1700" r:id="rId241" name="Check Box 676">
              <controlPr defaultSize="0" autoFill="0" autoLine="0" autoPict="0" altText="現状では特に追加の対応は不要と考え、対応していない">
                <anchor moveWithCells="1">
                  <from>
                    <xdr:col>1</xdr:col>
                    <xdr:colOff>238125</xdr:colOff>
                    <xdr:row>81</xdr:row>
                    <xdr:rowOff>190500</xdr:rowOff>
                  </from>
                  <to>
                    <xdr:col>1</xdr:col>
                    <xdr:colOff>457200</xdr:colOff>
                    <xdr:row>83</xdr:row>
                    <xdr:rowOff>28575</xdr:rowOff>
                  </to>
                </anchor>
              </controlPr>
            </control>
          </mc:Choice>
        </mc:AlternateContent>
        <mc:AlternateContent xmlns:mc="http://schemas.openxmlformats.org/markup-compatibility/2006">
          <mc:Choice Requires="x14">
            <control shapeId="1701" r:id="rId242" name="Check Box 677">
              <controlPr defaultSize="0" autoFill="0" autoLine="0" autoPict="0" altText="現状では特に追加の対応は不要と考え、対応していない">
                <anchor moveWithCells="1">
                  <from>
                    <xdr:col>1</xdr:col>
                    <xdr:colOff>238125</xdr:colOff>
                    <xdr:row>87</xdr:row>
                    <xdr:rowOff>190500</xdr:rowOff>
                  </from>
                  <to>
                    <xdr:col>1</xdr:col>
                    <xdr:colOff>457200</xdr:colOff>
                    <xdr:row>89</xdr:row>
                    <xdr:rowOff>28575</xdr:rowOff>
                  </to>
                </anchor>
              </controlPr>
            </control>
          </mc:Choice>
        </mc:AlternateContent>
        <mc:AlternateContent xmlns:mc="http://schemas.openxmlformats.org/markup-compatibility/2006">
          <mc:Choice Requires="x14">
            <control shapeId="1703" r:id="rId243" name="Check Box 679">
              <controlPr defaultSize="0" autoFill="0" autoLine="0" autoPict="0" altText="現状では特に追加の対応は不要と考え、対応していない">
                <anchor moveWithCells="1">
                  <from>
                    <xdr:col>1</xdr:col>
                    <xdr:colOff>238125</xdr:colOff>
                    <xdr:row>93</xdr:row>
                    <xdr:rowOff>190500</xdr:rowOff>
                  </from>
                  <to>
                    <xdr:col>1</xdr:col>
                    <xdr:colOff>457200</xdr:colOff>
                    <xdr:row>95</xdr:row>
                    <xdr:rowOff>28575</xdr:rowOff>
                  </to>
                </anchor>
              </controlPr>
            </control>
          </mc:Choice>
        </mc:AlternateContent>
        <mc:AlternateContent xmlns:mc="http://schemas.openxmlformats.org/markup-compatibility/2006">
          <mc:Choice Requires="x14">
            <control shapeId="1705" r:id="rId244" name="Check Box 681">
              <controlPr defaultSize="0" autoFill="0" autoLine="0" autoPict="0" altText="現状では特に追加の対応は不要と考え、対応していない">
                <anchor moveWithCells="1">
                  <from>
                    <xdr:col>1</xdr:col>
                    <xdr:colOff>238125</xdr:colOff>
                    <xdr:row>99</xdr:row>
                    <xdr:rowOff>190500</xdr:rowOff>
                  </from>
                  <to>
                    <xdr:col>1</xdr:col>
                    <xdr:colOff>457200</xdr:colOff>
                    <xdr:row>101</xdr:row>
                    <xdr:rowOff>28575</xdr:rowOff>
                  </to>
                </anchor>
              </controlPr>
            </control>
          </mc:Choice>
        </mc:AlternateContent>
        <mc:AlternateContent xmlns:mc="http://schemas.openxmlformats.org/markup-compatibility/2006">
          <mc:Choice Requires="x14">
            <control shapeId="1709" r:id="rId245" name="Check Box 685">
              <controlPr defaultSize="0" autoFill="0" autoLine="0" autoPict="0" altText="現状では特に追加の対応は不要と考え、対応していない">
                <anchor moveWithCells="1">
                  <from>
                    <xdr:col>1</xdr:col>
                    <xdr:colOff>114300</xdr:colOff>
                    <xdr:row>197</xdr:row>
                    <xdr:rowOff>0</xdr:rowOff>
                  </from>
                  <to>
                    <xdr:col>1</xdr:col>
                    <xdr:colOff>342900</xdr:colOff>
                    <xdr:row>198</xdr:row>
                    <xdr:rowOff>38100</xdr:rowOff>
                  </to>
                </anchor>
              </controlPr>
            </control>
          </mc:Choice>
        </mc:AlternateContent>
        <mc:AlternateContent xmlns:mc="http://schemas.openxmlformats.org/markup-compatibility/2006">
          <mc:Choice Requires="x14">
            <control shapeId="1713" r:id="rId246" name="Check Box 689">
              <controlPr defaultSize="0" autoFill="0" autoLine="0" autoPict="0" altText="現状では特に追加の対応は不要と考え、対応していない">
                <anchor moveWithCells="1">
                  <from>
                    <xdr:col>1</xdr:col>
                    <xdr:colOff>238125</xdr:colOff>
                    <xdr:row>247</xdr:row>
                    <xdr:rowOff>190500</xdr:rowOff>
                  </from>
                  <to>
                    <xdr:col>1</xdr:col>
                    <xdr:colOff>457200</xdr:colOff>
                    <xdr:row>249</xdr:row>
                    <xdr:rowOff>28575</xdr:rowOff>
                  </to>
                </anchor>
              </controlPr>
            </control>
          </mc:Choice>
        </mc:AlternateContent>
        <mc:AlternateContent xmlns:mc="http://schemas.openxmlformats.org/markup-compatibility/2006">
          <mc:Choice Requires="x14">
            <control shapeId="1717" r:id="rId247" name="Check Box 693">
              <controlPr defaultSize="0" autoFill="0" autoLine="0" autoPict="0" altText="現状では特に追加の対応は不要と考え、対応していない">
                <anchor moveWithCells="1">
                  <from>
                    <xdr:col>1</xdr:col>
                    <xdr:colOff>238125</xdr:colOff>
                    <xdr:row>62</xdr:row>
                    <xdr:rowOff>190500</xdr:rowOff>
                  </from>
                  <to>
                    <xdr:col>1</xdr:col>
                    <xdr:colOff>457200</xdr:colOff>
                    <xdr:row>64</xdr:row>
                    <xdr:rowOff>28575</xdr:rowOff>
                  </to>
                </anchor>
              </controlPr>
            </control>
          </mc:Choice>
        </mc:AlternateContent>
        <mc:AlternateContent xmlns:mc="http://schemas.openxmlformats.org/markup-compatibility/2006">
          <mc:Choice Requires="x14">
            <control shapeId="1718" r:id="rId248" name="Check Box 694">
              <controlPr defaultSize="0" autoFill="0" autoLine="0" autoPict="0" altText="現状では特に追加の対応は不要と考え、対応していない">
                <anchor moveWithCells="1">
                  <from>
                    <xdr:col>1</xdr:col>
                    <xdr:colOff>238125</xdr:colOff>
                    <xdr:row>63</xdr:row>
                    <xdr:rowOff>190500</xdr:rowOff>
                  </from>
                  <to>
                    <xdr:col>1</xdr:col>
                    <xdr:colOff>457200</xdr:colOff>
                    <xdr:row>65</xdr:row>
                    <xdr:rowOff>28575</xdr:rowOff>
                  </to>
                </anchor>
              </controlPr>
            </control>
          </mc:Choice>
        </mc:AlternateContent>
        <mc:AlternateContent xmlns:mc="http://schemas.openxmlformats.org/markup-compatibility/2006">
          <mc:Choice Requires="x14">
            <control shapeId="1719" r:id="rId249" name="Check Box 695">
              <controlPr defaultSize="0" autoFill="0" autoLine="0" autoPict="0" altText="現状では特に追加の対応は不要と考え、対応していない">
                <anchor moveWithCells="1">
                  <from>
                    <xdr:col>1</xdr:col>
                    <xdr:colOff>238125</xdr:colOff>
                    <xdr:row>64</xdr:row>
                    <xdr:rowOff>190500</xdr:rowOff>
                  </from>
                  <to>
                    <xdr:col>1</xdr:col>
                    <xdr:colOff>457200</xdr:colOff>
                    <xdr:row>66</xdr:row>
                    <xdr:rowOff>28575</xdr:rowOff>
                  </to>
                </anchor>
              </controlPr>
            </control>
          </mc:Choice>
        </mc:AlternateContent>
        <mc:AlternateContent xmlns:mc="http://schemas.openxmlformats.org/markup-compatibility/2006">
          <mc:Choice Requires="x14">
            <control shapeId="1720" r:id="rId250" name="Option Button 696">
              <controlPr defaultSize="0" autoFill="0" autoLine="0" autoPict="0">
                <anchor moveWithCells="1">
                  <from>
                    <xdr:col>1</xdr:col>
                    <xdr:colOff>38100</xdr:colOff>
                    <xdr:row>148</xdr:row>
                    <xdr:rowOff>28575</xdr:rowOff>
                  </from>
                  <to>
                    <xdr:col>10</xdr:col>
                    <xdr:colOff>457200</xdr:colOff>
                    <xdr:row>149</xdr:row>
                    <xdr:rowOff>38100</xdr:rowOff>
                  </to>
                </anchor>
              </controlPr>
            </control>
          </mc:Choice>
        </mc:AlternateContent>
        <mc:AlternateContent xmlns:mc="http://schemas.openxmlformats.org/markup-compatibility/2006">
          <mc:Choice Requires="x14">
            <control shapeId="1721" r:id="rId251" name="Option Button 697">
              <controlPr defaultSize="0" autoFill="0" autoLine="0" autoPict="0">
                <anchor moveWithCells="1">
                  <from>
                    <xdr:col>1</xdr:col>
                    <xdr:colOff>38100</xdr:colOff>
                    <xdr:row>149</xdr:row>
                    <xdr:rowOff>161925</xdr:rowOff>
                  </from>
                  <to>
                    <xdr:col>6</xdr:col>
                    <xdr:colOff>361950</xdr:colOff>
                    <xdr:row>151</xdr:row>
                    <xdr:rowOff>19050</xdr:rowOff>
                  </to>
                </anchor>
              </controlPr>
            </control>
          </mc:Choice>
        </mc:AlternateContent>
        <mc:AlternateContent xmlns:mc="http://schemas.openxmlformats.org/markup-compatibility/2006">
          <mc:Choice Requires="x14">
            <control shapeId="1722" r:id="rId252" name="Option Button 698">
              <controlPr defaultSize="0" autoFill="0" autoLine="0" autoPict="0">
                <anchor moveWithCells="1">
                  <from>
                    <xdr:col>1</xdr:col>
                    <xdr:colOff>38100</xdr:colOff>
                    <xdr:row>148</xdr:row>
                    <xdr:rowOff>190500</xdr:rowOff>
                  </from>
                  <to>
                    <xdr:col>10</xdr:col>
                    <xdr:colOff>447675</xdr:colOff>
                    <xdr:row>150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CB6"/>
  <sheetViews>
    <sheetView topLeftCell="B1" zoomScale="80" zoomScaleNormal="80" workbookViewId="0">
      <selection activeCell="E8" sqref="E8:N8"/>
    </sheetView>
  </sheetViews>
  <sheetFormatPr defaultRowHeight="18.75"/>
  <cols>
    <col min="1" max="1" width="26.125" style="11" customWidth="1"/>
    <col min="2" max="2" width="21.5" style="10" customWidth="1"/>
    <col min="3" max="3" width="11.375" style="10" bestFit="1" customWidth="1"/>
    <col min="4" max="5" width="12.625" style="10" customWidth="1"/>
    <col min="6" max="6" width="17.75" style="10" customWidth="1"/>
    <col min="7" max="7" width="14.5" style="10" customWidth="1"/>
    <col min="8" max="8" width="13.25" style="10" customWidth="1"/>
    <col min="9" max="9" width="12.875" style="10" customWidth="1"/>
    <col min="10" max="10" width="14.25" style="10" customWidth="1"/>
    <col min="11" max="11" width="14.5" style="10" customWidth="1"/>
    <col min="12" max="12" width="14.375" style="10" customWidth="1"/>
    <col min="13" max="13" width="35.75" style="10" customWidth="1"/>
    <col min="14" max="14" width="64.125" style="10" customWidth="1"/>
    <col min="15" max="15" width="66.875" style="10" customWidth="1"/>
    <col min="16" max="16" width="17.5" style="10" customWidth="1"/>
    <col min="17" max="17" width="17" style="10" customWidth="1"/>
    <col min="18" max="18" width="15.375" style="10" customWidth="1"/>
    <col min="19" max="19" width="14.25" style="10" customWidth="1"/>
    <col min="20" max="20" width="17" style="10" customWidth="1"/>
    <col min="21" max="21" width="18.75" style="10" customWidth="1"/>
    <col min="22" max="22" width="39.125" style="10" customWidth="1"/>
    <col min="23" max="23" width="34" style="10" customWidth="1"/>
    <col min="24" max="24" width="42.25" style="10" customWidth="1"/>
    <col min="25" max="25" width="41.25" style="10" customWidth="1"/>
    <col min="26" max="26" width="47.25" style="10" customWidth="1"/>
    <col min="27" max="35" width="48.375" style="10" customWidth="1"/>
    <col min="36" max="36" width="39.5" style="10" customWidth="1"/>
    <col min="37" max="37" width="64.875" style="10" customWidth="1"/>
    <col min="38" max="45" width="39.5" style="10" customWidth="1"/>
    <col min="46" max="46" width="61.125" style="10" customWidth="1"/>
    <col min="47" max="47" width="65.375" style="10" customWidth="1"/>
    <col min="48" max="48" width="50" style="10" customWidth="1"/>
    <col min="49" max="49" width="51.875" style="10" customWidth="1"/>
    <col min="50" max="50" width="52.25" style="10" customWidth="1"/>
    <col min="51" max="52" width="60.25" style="10" customWidth="1"/>
    <col min="53" max="54" width="33.25" style="10" customWidth="1"/>
    <col min="55" max="55" width="30.875" style="10" customWidth="1"/>
    <col min="56" max="56" width="49" style="10" customWidth="1"/>
    <col min="57" max="57" width="53.25" style="10" customWidth="1"/>
    <col min="58" max="58" width="33.625" style="10" customWidth="1"/>
    <col min="59" max="59" width="34.5" style="10" customWidth="1"/>
    <col min="60" max="61" width="31.375" style="10" customWidth="1"/>
    <col min="62" max="62" width="24.5" style="10" customWidth="1"/>
    <col min="63" max="63" width="44.625" style="10" customWidth="1"/>
    <col min="64" max="67" width="36.5" style="10" customWidth="1"/>
    <col min="68" max="68" width="42.375" style="10" customWidth="1"/>
    <col min="69" max="69" width="55.375" style="10" customWidth="1"/>
    <col min="70" max="70" width="67" style="10" customWidth="1"/>
    <col min="71" max="71" width="78.25" style="10" customWidth="1"/>
    <col min="72" max="72" width="26.375" style="10" customWidth="1"/>
    <col min="73" max="73" width="25.375" style="10" customWidth="1"/>
    <col min="74" max="74" width="28.125" style="10" customWidth="1"/>
    <col min="75" max="75" width="27.875" style="10" customWidth="1"/>
    <col min="76" max="76" width="25" style="10" customWidth="1"/>
    <col min="77" max="77" width="30.5" style="10" customWidth="1"/>
    <col min="78" max="78" width="27.5" style="10" customWidth="1"/>
    <col min="79" max="79" width="51.625" style="10" customWidth="1"/>
    <col min="80" max="80" width="59.375" style="10" customWidth="1"/>
    <col min="81" max="16384" width="9" style="10"/>
  </cols>
  <sheetData>
    <row r="1" spans="1:80" s="14" customFormat="1" ht="32.25" customHeight="1">
      <c r="A1" s="220" t="s">
        <v>20</v>
      </c>
      <c r="B1" s="220" t="s">
        <v>19</v>
      </c>
      <c r="C1" s="220" t="s">
        <v>18</v>
      </c>
      <c r="D1" s="220" t="s">
        <v>14</v>
      </c>
      <c r="E1" s="220" t="s">
        <v>15</v>
      </c>
      <c r="F1" s="220" t="s">
        <v>16</v>
      </c>
      <c r="G1" s="220" t="s">
        <v>17</v>
      </c>
      <c r="H1" s="223" t="s">
        <v>147</v>
      </c>
      <c r="I1" s="223"/>
      <c r="J1" s="223"/>
      <c r="K1" s="223"/>
      <c r="L1" s="223"/>
      <c r="M1" s="222" t="s">
        <v>42</v>
      </c>
      <c r="N1" s="222" t="s">
        <v>40</v>
      </c>
      <c r="O1" s="217" t="s">
        <v>43</v>
      </c>
      <c r="P1" s="201" t="s">
        <v>41</v>
      </c>
      <c r="Q1" s="201"/>
      <c r="R1" s="201"/>
      <c r="S1" s="201"/>
      <c r="T1" s="201"/>
      <c r="U1" s="201"/>
      <c r="V1" s="201" t="s">
        <v>45</v>
      </c>
      <c r="W1" s="221" t="s">
        <v>119</v>
      </c>
      <c r="X1" s="202" t="s">
        <v>74</v>
      </c>
      <c r="Y1" s="217" t="s">
        <v>46</v>
      </c>
      <c r="Z1" s="201" t="s">
        <v>120</v>
      </c>
      <c r="AA1" s="210" t="s">
        <v>121</v>
      </c>
      <c r="AB1" s="201" t="s">
        <v>122</v>
      </c>
      <c r="AC1" s="201"/>
      <c r="AD1" s="201"/>
      <c r="AE1" s="201"/>
      <c r="AF1" s="201"/>
      <c r="AG1" s="201"/>
      <c r="AH1" s="201"/>
      <c r="AI1" s="206" t="s">
        <v>123</v>
      </c>
      <c r="AJ1" s="204" t="s">
        <v>124</v>
      </c>
      <c r="AK1" s="212" t="s">
        <v>125</v>
      </c>
      <c r="AL1" s="214" t="s">
        <v>126</v>
      </c>
      <c r="AM1" s="214"/>
      <c r="AN1" s="214"/>
      <c r="AO1" s="214"/>
      <c r="AP1" s="214"/>
      <c r="AQ1" s="214"/>
      <c r="AR1" s="214"/>
      <c r="AS1" s="215"/>
      <c r="AT1" s="201" t="s">
        <v>127</v>
      </c>
      <c r="AU1" s="218" t="s">
        <v>128</v>
      </c>
      <c r="AV1" s="202" t="s">
        <v>129</v>
      </c>
      <c r="AW1" s="204" t="s">
        <v>130</v>
      </c>
      <c r="AX1" s="205"/>
      <c r="AY1" s="205"/>
      <c r="AZ1" s="205"/>
      <c r="BA1" s="205"/>
      <c r="BB1" s="205"/>
      <c r="BC1" s="206"/>
      <c r="BD1" s="222" t="s">
        <v>131</v>
      </c>
      <c r="BE1" s="222" t="s">
        <v>132</v>
      </c>
      <c r="BF1" s="204" t="s">
        <v>133</v>
      </c>
      <c r="BG1" s="205"/>
      <c r="BH1" s="205"/>
      <c r="BI1" s="205"/>
      <c r="BJ1" s="205"/>
      <c r="BK1" s="202" t="s">
        <v>134</v>
      </c>
      <c r="BL1" s="204" t="s">
        <v>135</v>
      </c>
      <c r="BM1" s="205"/>
      <c r="BN1" s="205"/>
      <c r="BO1" s="206"/>
      <c r="BP1" s="202" t="s">
        <v>136</v>
      </c>
      <c r="BQ1" s="202" t="s">
        <v>44</v>
      </c>
      <c r="BR1" s="217" t="s">
        <v>137</v>
      </c>
      <c r="BS1" s="201" t="s">
        <v>138</v>
      </c>
      <c r="BT1" s="201" t="s">
        <v>139</v>
      </c>
      <c r="BU1" s="201"/>
      <c r="BV1" s="201"/>
      <c r="BW1" s="201"/>
      <c r="BX1" s="201"/>
      <c r="BY1" s="201"/>
      <c r="BZ1" s="201"/>
      <c r="CA1" s="201" t="s">
        <v>140</v>
      </c>
      <c r="CB1" s="201" t="s">
        <v>141</v>
      </c>
    </row>
    <row r="2" spans="1:80" s="14" customFormat="1" ht="29.25" customHeight="1">
      <c r="A2" s="220"/>
      <c r="B2" s="220"/>
      <c r="C2" s="220"/>
      <c r="D2" s="220"/>
      <c r="E2" s="220"/>
      <c r="F2" s="220"/>
      <c r="G2" s="220"/>
      <c r="H2" s="83" t="s">
        <v>23</v>
      </c>
      <c r="I2" s="83" t="s">
        <v>24</v>
      </c>
      <c r="J2" s="83" t="s">
        <v>29</v>
      </c>
      <c r="K2" s="83" t="s">
        <v>30</v>
      </c>
      <c r="L2" s="76" t="s">
        <v>25</v>
      </c>
      <c r="M2" s="222"/>
      <c r="N2" s="222"/>
      <c r="O2" s="217"/>
      <c r="P2" s="201"/>
      <c r="Q2" s="201"/>
      <c r="R2" s="201"/>
      <c r="S2" s="201"/>
      <c r="T2" s="201"/>
      <c r="U2" s="201"/>
      <c r="V2" s="201"/>
      <c r="W2" s="221"/>
      <c r="X2" s="203"/>
      <c r="Y2" s="217"/>
      <c r="Z2" s="201"/>
      <c r="AA2" s="211"/>
      <c r="AB2" s="201"/>
      <c r="AC2" s="201"/>
      <c r="AD2" s="201"/>
      <c r="AE2" s="201"/>
      <c r="AF2" s="201"/>
      <c r="AG2" s="201"/>
      <c r="AH2" s="201"/>
      <c r="AI2" s="209"/>
      <c r="AJ2" s="207"/>
      <c r="AK2" s="213"/>
      <c r="AL2" s="208"/>
      <c r="AM2" s="208"/>
      <c r="AN2" s="208"/>
      <c r="AO2" s="208"/>
      <c r="AP2" s="208"/>
      <c r="AQ2" s="208"/>
      <c r="AR2" s="208"/>
      <c r="AS2" s="216"/>
      <c r="AT2" s="201"/>
      <c r="AU2" s="219"/>
      <c r="AV2" s="203"/>
      <c r="AW2" s="207"/>
      <c r="AX2" s="208"/>
      <c r="AY2" s="208"/>
      <c r="AZ2" s="208"/>
      <c r="BA2" s="208"/>
      <c r="BB2" s="208"/>
      <c r="BC2" s="209"/>
      <c r="BD2" s="222"/>
      <c r="BE2" s="222"/>
      <c r="BF2" s="207"/>
      <c r="BG2" s="208"/>
      <c r="BH2" s="208"/>
      <c r="BI2" s="208"/>
      <c r="BJ2" s="208"/>
      <c r="BK2" s="203"/>
      <c r="BL2" s="207"/>
      <c r="BM2" s="208"/>
      <c r="BN2" s="208"/>
      <c r="BO2" s="209"/>
      <c r="BP2" s="203"/>
      <c r="BQ2" s="203"/>
      <c r="BR2" s="217"/>
      <c r="BS2" s="201"/>
      <c r="BT2" s="201"/>
      <c r="BU2" s="201"/>
      <c r="BV2" s="201"/>
      <c r="BW2" s="201"/>
      <c r="BX2" s="201"/>
      <c r="BY2" s="201"/>
      <c r="BZ2" s="201"/>
      <c r="CA2" s="201"/>
      <c r="CB2" s="201"/>
    </row>
    <row r="3" spans="1:80" s="8" customFormat="1" ht="44.25" customHeight="1">
      <c r="A3" s="30">
        <f>入力用!E5</f>
        <v>0</v>
      </c>
      <c r="B3" s="31">
        <f>入力用!E4</f>
        <v>0</v>
      </c>
      <c r="C3" s="31" t="e">
        <f>IF(入力用!#REF!=1,リスト!A2,IF(入力用!#REF!=2,リスト!A3,IF(入力用!#REF!=3,リスト!A4)))</f>
        <v>#REF!</v>
      </c>
      <c r="D3" s="31">
        <f>入力用!E6</f>
        <v>0</v>
      </c>
      <c r="E3" s="31">
        <f>入力用!E7</f>
        <v>0</v>
      </c>
      <c r="F3" s="31">
        <f>入力用!E8</f>
        <v>0</v>
      </c>
      <c r="G3" s="31">
        <f>入力用!E9</f>
        <v>0</v>
      </c>
      <c r="H3" s="31" t="e">
        <f>入力用!#REF!</f>
        <v>#REF!</v>
      </c>
      <c r="I3" s="31" t="e">
        <f>入力用!#REF!</f>
        <v>#REF!</v>
      </c>
      <c r="J3" s="31" t="e">
        <f>入力用!#REF!</f>
        <v>#REF!</v>
      </c>
      <c r="K3" s="31" t="e">
        <f>入力用!#REF!</f>
        <v>#REF!</v>
      </c>
      <c r="L3" s="31" t="e">
        <f>入力用!#REF!</f>
        <v>#REF!</v>
      </c>
      <c r="M3" s="31" t="e">
        <f>IF(入力用!#REF!=1,リスト!B2,IF(入力用!#REF!=2,リスト!B3,IF(入力用!#REF!=3,リスト!B4)))</f>
        <v>#REF!</v>
      </c>
      <c r="N3" s="31" t="e">
        <f>IF(入力用!#REF!=1,リスト!C2,IF(入力用!#REF!=2,リスト!C3))</f>
        <v>#REF!</v>
      </c>
      <c r="O3" s="31" t="e">
        <f>IF(入力用!#REF!=1,リスト!D2,IF(入力用!#REF!=2,リスト!D3,IF(入力用!#REF!=3,リスト!D4)))</f>
        <v>#REF!</v>
      </c>
      <c r="P3" s="71" t="e">
        <f>IF(入力用!#REF!=TRUE,リスト!E2,"")</f>
        <v>#REF!</v>
      </c>
      <c r="Q3" s="71" t="e">
        <f>IF(入力用!#REF!=TRUE,リスト!E3,"")</f>
        <v>#REF!</v>
      </c>
      <c r="R3" s="71" t="e">
        <f>IF(入力用!#REF!=TRUE,リスト!E4,"")</f>
        <v>#REF!</v>
      </c>
      <c r="S3" s="71" t="e">
        <f>IF(入力用!#REF!=TRUE,リスト!E5,"")</f>
        <v>#REF!</v>
      </c>
      <c r="T3" s="71" t="e">
        <f>IF(入力用!#REF!=TRUE,リスト!E6,"")</f>
        <v>#REF!</v>
      </c>
      <c r="U3" s="71" t="e">
        <f>IF(入力用!#REF!=TRUE,リスト!E7,"")</f>
        <v>#REF!</v>
      </c>
      <c r="V3" s="71" t="e">
        <f>入力用!#REF!</f>
        <v>#REF!</v>
      </c>
      <c r="W3" s="31" t="e">
        <f>IF(入力用!#REF!=1,リスト!F2,IF(入力用!#REF!=2,リスト!F3,IF(入力用!#REF!=3,リスト!F4,IF(入力用!#REF!=4,リスト!F5,IF(入力用!#REF!=5,リスト!F6,IF(入力用!#REF!=6,リスト!F7,IF(入力用!#REF!=7,リスト!F8,IF(入力用!#REF!=8,リスト!F9,IF(入力用!#REF!=9,リスト!F10)))))))))</f>
        <v>#REF!</v>
      </c>
      <c r="X3" s="72">
        <f>入力用!C209</f>
        <v>0</v>
      </c>
      <c r="Y3" s="72">
        <f>入力用!C212</f>
        <v>0</v>
      </c>
      <c r="Z3" s="73" t="e">
        <f>IF(入力用!#REF!=1,リスト!G2,IF(入力用!#REF!=2,リスト!G3,IF(入力用!#REF!=3,リスト!G4)))</f>
        <v>#REF!</v>
      </c>
      <c r="AA3" s="74">
        <f>入力用!B224</f>
        <v>0</v>
      </c>
      <c r="AB3" s="73" t="e">
        <f>IF(入力用!#REF!=TRUE,リスト!H2,"")</f>
        <v>#REF!</v>
      </c>
      <c r="AC3" s="73" t="e">
        <f>IF(入力用!#REF!=TRUE,リスト!H3,"")</f>
        <v>#REF!</v>
      </c>
      <c r="AD3" s="73" t="e">
        <f>IF(入力用!#REF!=TRUE,リスト!H4,"")</f>
        <v>#REF!</v>
      </c>
      <c r="AE3" s="73" t="e">
        <f>IF(入力用!#REF!=TRUE,リスト!H5,"")</f>
        <v>#REF!</v>
      </c>
      <c r="AF3" s="73" t="e">
        <f>IF(入力用!#REF!=TRUE,リスト!H6,"")</f>
        <v>#REF!</v>
      </c>
      <c r="AG3" s="73" t="e">
        <f>IF(入力用!#REF!=TRUE,リスト!H7,"")</f>
        <v>#REF!</v>
      </c>
      <c r="AH3" s="73" t="e">
        <f>IF(入力用!#REF!=TRUE,リスト!H8,"")</f>
        <v>#REF!</v>
      </c>
      <c r="AI3" s="74">
        <f>入力用!C238</f>
        <v>0</v>
      </c>
      <c r="AJ3" s="72" t="e">
        <f>IF(入力用!#REF!=1,リスト!I2,IF(入力用!#REF!=2,リスト!I3))</f>
        <v>#REF!</v>
      </c>
      <c r="AK3" s="73" t="e">
        <f>IF(入力用!#REF!=1,リスト!J2,IF(入力用!#REF!=2,リスト!J3,IF(入力用!#REF!=3,リスト!J4)))</f>
        <v>#REF!</v>
      </c>
      <c r="AL3" s="75" t="e">
        <f>IF(入力用!#REF!=TRUE,リスト!K2,"")</f>
        <v>#REF!</v>
      </c>
      <c r="AM3" s="75" t="e">
        <f>IF(入力用!#REF!=TRUE,リスト!K3,"")</f>
        <v>#REF!</v>
      </c>
      <c r="AN3" s="75" t="e">
        <f>IF(入力用!#REF!=TRUE,リスト!K4,"")</f>
        <v>#REF!</v>
      </c>
      <c r="AO3" s="75" t="e">
        <f>IF(入力用!#REF!=TRUE,リスト!K5,"")</f>
        <v>#REF!</v>
      </c>
      <c r="AP3" s="75" t="e">
        <f>IF(入力用!#REF!=TRUE,リスト!K6,"")</f>
        <v>#REF!</v>
      </c>
      <c r="AQ3" s="75" t="e">
        <f>IF(入力用!#REF!=TRUE,リスト!K7,"")</f>
        <v>#REF!</v>
      </c>
      <c r="AR3" s="75" t="e">
        <f>IF(入力用!#REF!=TRUE,リスト!K8,"")</f>
        <v>#REF!</v>
      </c>
      <c r="AS3" s="75" t="e">
        <f>IF(入力用!#REF!=TRUE,リスト!K9,"")</f>
        <v>#REF!</v>
      </c>
      <c r="AT3" s="71">
        <f>入力用!C298</f>
        <v>0</v>
      </c>
      <c r="AU3" s="72" t="e">
        <f>IF(入力用!#REF!=1,リスト!L2,IF(入力用!#REF!=2,リスト!L3,IF(入力用!#REF!=3,リスト!L4)))</f>
        <v>#REF!</v>
      </c>
      <c r="AV3" s="31">
        <f>入力用!B308</f>
        <v>0</v>
      </c>
      <c r="AW3" s="31" t="e">
        <f>IF(入力用!#REF!=TRUE,リスト!M2,"")</f>
        <v>#REF!</v>
      </c>
      <c r="AX3" s="31" t="e">
        <f>IF(入力用!#REF!=TRUE,リスト!M3,"")</f>
        <v>#REF!</v>
      </c>
      <c r="AY3" s="31" t="e">
        <f>IF(入力用!#REF!=TRUE,リスト!M4,"")</f>
        <v>#REF!</v>
      </c>
      <c r="AZ3" s="31" t="e">
        <f>IF(入力用!#REF!=TRUE,リスト!M5,"")</f>
        <v>#REF!</v>
      </c>
      <c r="BA3" s="31" t="e">
        <f>IF(入力用!#REF!=TRUE,リスト!M6,"")</f>
        <v>#REF!</v>
      </c>
      <c r="BB3" s="31" t="e">
        <f>IF(入力用!#REF!=TRUE,リスト!M7,"")</f>
        <v>#REF!</v>
      </c>
      <c r="BC3" s="31" t="e">
        <f>IF(入力用!#REF!=TRUE,リスト!M8,"")</f>
        <v>#REF!</v>
      </c>
      <c r="BD3" s="31">
        <f>入力用!C322</f>
        <v>0</v>
      </c>
      <c r="BE3" s="72" t="e">
        <f>IF(入力用!#REF!=1,リスト!N2,IF(入力用!#REF!=2,リスト!N3,IF(入力用!#REF!=3,リスト!N4)))</f>
        <v>#REF!</v>
      </c>
      <c r="BF3" s="31" t="e">
        <f>IF(入力用!#REF!=TRUE,リスト!O2,"")</f>
        <v>#REF!</v>
      </c>
      <c r="BG3" s="31" t="e">
        <f>IF(入力用!#REF!=TRUE,リスト!O3,"")</f>
        <v>#REF!</v>
      </c>
      <c r="BH3" s="31" t="e">
        <f>IF(入力用!#REF!=TRUE,リスト!O4,"")</f>
        <v>#REF!</v>
      </c>
      <c r="BI3" s="31" t="e">
        <f>IF(入力用!#REF!=TRUE,リスト!O5,"")</f>
        <v>#REF!</v>
      </c>
      <c r="BJ3" s="31" t="e">
        <f>IF(入力用!#REF!=TRUE,リスト!O6,"")</f>
        <v>#REF!</v>
      </c>
      <c r="BK3" s="31" t="e">
        <f>入力用!#REF!</f>
        <v>#REF!</v>
      </c>
      <c r="BL3" s="31" t="e">
        <f>IF(入力用!#REF!=TRUE,リスト!P2,"")</f>
        <v>#REF!</v>
      </c>
      <c r="BM3" s="31" t="e">
        <f>IF(入力用!#REF!=TRUE,リスト!P3,"")</f>
        <v>#REF!</v>
      </c>
      <c r="BN3" s="31" t="e">
        <f>IF(入力用!#REF!=TRUE,リスト!P4,"")</f>
        <v>#REF!</v>
      </c>
      <c r="BO3" s="31" t="e">
        <f>IF(入力用!#REF!=TRUE,リスト!P5,"")</f>
        <v>#REF!</v>
      </c>
      <c r="BP3" s="31">
        <f>入力用!C360</f>
        <v>0</v>
      </c>
      <c r="BQ3" s="31">
        <f>入力用!B363</f>
        <v>0</v>
      </c>
      <c r="BR3" s="72" t="e">
        <f>IF(入力用!#REF!=1,リスト!Q2,IF(入力用!#REF!=2,リスト!Q3,IF(入力用!#REF!=3,リスト!Q4)))</f>
        <v>#REF!</v>
      </c>
      <c r="BS3" s="73">
        <f>入力用!B380</f>
        <v>0</v>
      </c>
      <c r="BT3" s="73" t="e">
        <f>IF(入力用!#REF!=TRUE,リスト!R2,"")</f>
        <v>#REF!</v>
      </c>
      <c r="BU3" s="73" t="e">
        <f>IF(入力用!#REF!=TRUE,リスト!R3,"")</f>
        <v>#REF!</v>
      </c>
      <c r="BV3" s="73" t="e">
        <f>IF(入力用!#REF!=TRUE,リスト!R4,"")</f>
        <v>#REF!</v>
      </c>
      <c r="BW3" s="73" t="e">
        <f>IF(入力用!#REF!=TRUE,リスト!R5,"")</f>
        <v>#REF!</v>
      </c>
      <c r="BX3" s="73" t="e">
        <f>IF(入力用!#REF!=TRUE,リスト!R6,"")</f>
        <v>#REF!</v>
      </c>
      <c r="BY3" s="73" t="e">
        <f>IF(入力用!#REF!=TRUE,リスト!R7,"")</f>
        <v>#REF!</v>
      </c>
      <c r="BZ3" s="73" t="e">
        <f>IF(入力用!#REF!=TRUE,リスト!R8,"")</f>
        <v>#REF!</v>
      </c>
      <c r="CA3" s="73">
        <f>入力用!C23</f>
        <v>0</v>
      </c>
      <c r="CB3" s="73" t="e">
        <f>入力用!#REF!</f>
        <v>#REF!</v>
      </c>
    </row>
    <row r="6" spans="1:80">
      <c r="A6" s="10"/>
    </row>
  </sheetData>
  <sheetProtection sheet="1" objects="1" scenarios="1"/>
  <mergeCells count="39">
    <mergeCell ref="BE1:BE2"/>
    <mergeCell ref="BD1:BD2"/>
    <mergeCell ref="BR1:BR2"/>
    <mergeCell ref="BQ1:BQ2"/>
    <mergeCell ref="BS1:BS2"/>
    <mergeCell ref="BT1:BZ2"/>
    <mergeCell ref="CA1:CA2"/>
    <mergeCell ref="CB1:CB2"/>
    <mergeCell ref="BF1:BJ2"/>
    <mergeCell ref="BK1:BK2"/>
    <mergeCell ref="BL1:BO2"/>
    <mergeCell ref="BP1:BP2"/>
    <mergeCell ref="A1:A2"/>
    <mergeCell ref="O1:O2"/>
    <mergeCell ref="W1:W2"/>
    <mergeCell ref="N1:N2"/>
    <mergeCell ref="H1:L1"/>
    <mergeCell ref="B1:B2"/>
    <mergeCell ref="C1:C2"/>
    <mergeCell ref="D1:D2"/>
    <mergeCell ref="E1:E2"/>
    <mergeCell ref="F1:F2"/>
    <mergeCell ref="G1:G2"/>
    <mergeCell ref="P1:U2"/>
    <mergeCell ref="V1:V2"/>
    <mergeCell ref="M1:M2"/>
    <mergeCell ref="AT1:AT2"/>
    <mergeCell ref="AV1:AV2"/>
    <mergeCell ref="AW1:BC2"/>
    <mergeCell ref="X1:X2"/>
    <mergeCell ref="Z1:Z2"/>
    <mergeCell ref="AA1:AA2"/>
    <mergeCell ref="AK1:AK2"/>
    <mergeCell ref="AL1:AS2"/>
    <mergeCell ref="Y1:Y2"/>
    <mergeCell ref="AJ1:AJ2"/>
    <mergeCell ref="AB1:AH2"/>
    <mergeCell ref="AI1:AI2"/>
    <mergeCell ref="AU1:AU2"/>
  </mergeCells>
  <phoneticPr fontId="2"/>
  <pageMargins left="0.70866141732283472" right="0.70866141732283472" top="0.74803149606299213" bottom="0.74803149606299213" header="0.31496062992125984" footer="0.31496062992125984"/>
  <pageSetup paperSize="8"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sheetPr>
  <dimension ref="A1:I21"/>
  <sheetViews>
    <sheetView workbookViewId="0">
      <selection activeCell="E8" sqref="E8:N8"/>
    </sheetView>
  </sheetViews>
  <sheetFormatPr defaultRowHeight="18.75"/>
  <cols>
    <col min="1" max="1" width="20.5" style="10" bestFit="1" customWidth="1"/>
    <col min="2" max="2" width="20.375" style="10" customWidth="1"/>
    <col min="3" max="3" width="36" style="10" customWidth="1"/>
    <col min="4" max="4" width="27.625" style="10" customWidth="1"/>
    <col min="5" max="5" width="27.25" style="10" customWidth="1"/>
    <col min="6" max="6" width="28" style="10" customWidth="1"/>
    <col min="7" max="7" width="27.25" style="10" customWidth="1"/>
    <col min="8" max="8" width="29.375" style="10" bestFit="1" customWidth="1"/>
    <col min="9" max="16384" width="9" style="10"/>
  </cols>
  <sheetData>
    <row r="1" spans="1:9" s="14" customFormat="1" ht="49.5" customHeight="1">
      <c r="A1" s="77" t="s">
        <v>20</v>
      </c>
      <c r="B1" s="77" t="s">
        <v>19</v>
      </c>
      <c r="C1" s="77" t="s">
        <v>18</v>
      </c>
      <c r="D1" s="78" t="s">
        <v>142</v>
      </c>
      <c r="E1" s="79" t="s">
        <v>143</v>
      </c>
      <c r="F1" s="80" t="s">
        <v>144</v>
      </c>
      <c r="G1" s="81" t="s">
        <v>145</v>
      </c>
      <c r="H1" s="82" t="s">
        <v>146</v>
      </c>
      <c r="I1" s="13"/>
    </row>
    <row r="2" spans="1:9">
      <c r="A2" s="64">
        <f>入力用!E5</f>
        <v>0</v>
      </c>
      <c r="B2" s="65">
        <f>入力用!E4</f>
        <v>0</v>
      </c>
      <c r="C2" s="65" t="e">
        <f>IF(入力用!#REF!=1,リスト!A2,IF(入力用!#REF!=2,リスト!A3,IF(入力用!#REF!=3,リスト!A4)))</f>
        <v>#REF!</v>
      </c>
      <c r="D2" s="65" t="str">
        <f>IF(入力用!B156="","",入力用!B156)</f>
        <v/>
      </c>
      <c r="E2" s="66" t="e">
        <f>IF(入力用!#REF!="","",入力用!#REF!)</f>
        <v>#REF!</v>
      </c>
      <c r="F2" s="67" t="str">
        <f>IF(入力用!E156="","",入力用!E156)</f>
        <v/>
      </c>
      <c r="G2" s="68" t="e">
        <f>IF(入力用!#REF!="","",入力用!#REF!)</f>
        <v>#REF!</v>
      </c>
      <c r="H2" s="69" t="str">
        <f>IF(入力用!H156="","",入力用!H156)</f>
        <v/>
      </c>
    </row>
    <row r="3" spans="1:9">
      <c r="A3" s="65" t="e">
        <f>IF(OR(B3&lt;&gt;"",C3&lt;&gt;"",D3&lt;&gt;"",E3&lt;&gt;"",F3&lt;&gt;""),$A$2,"")</f>
        <v>#REF!</v>
      </c>
      <c r="B3" s="65" t="e">
        <f>IF(OR(C3&lt;&gt;"",D3&lt;&gt;"",E3&lt;&gt;"",F3&lt;&gt;"",G3&lt;&gt;""),$B$2,"")</f>
        <v>#REF!</v>
      </c>
      <c r="C3" s="65" t="e">
        <f>IF(OR(D3&lt;&gt;"",E3&lt;&gt;"",F3&lt;&gt;"",G3&lt;&gt;"",H3&lt;&gt;""),$C$2,"")</f>
        <v>#REF!</v>
      </c>
      <c r="D3" s="65" t="str">
        <f>IF(入力用!B157="","",入力用!B157)</f>
        <v/>
      </c>
      <c r="E3" s="66" t="e">
        <f>IF(入力用!#REF!="","",入力用!#REF!)</f>
        <v>#REF!</v>
      </c>
      <c r="F3" s="67" t="str">
        <f>IF(入力用!E157="","",入力用!E157)</f>
        <v/>
      </c>
      <c r="G3" s="68" t="e">
        <f>IF(入力用!#REF!="","",入力用!#REF!)</f>
        <v>#REF!</v>
      </c>
      <c r="H3" s="69" t="str">
        <f>IF(入力用!H157="","",入力用!H157)</f>
        <v/>
      </c>
    </row>
    <row r="4" spans="1:9">
      <c r="A4" s="65" t="e">
        <f t="shared" ref="A4:A21" si="0">IF(OR(B4&lt;&gt;"",C4&lt;&gt;"",D4&lt;&gt;"",E4&lt;&gt;"",F4&lt;&gt;""),$A$2,"")</f>
        <v>#REF!</v>
      </c>
      <c r="B4" s="65" t="e">
        <f t="shared" ref="B4:B21" si="1">IF(OR(C4&lt;&gt;"",D4&lt;&gt;"",E4&lt;&gt;"",F4&lt;&gt;"",G4&lt;&gt;""),$B$2,"")</f>
        <v>#REF!</v>
      </c>
      <c r="C4" s="65" t="e">
        <f t="shared" ref="C4:C21" si="2">IF(OR(D4&lt;&gt;"",E4&lt;&gt;"",F4&lt;&gt;"",G4&lt;&gt;"",H4&lt;&gt;""),$C$2,"")</f>
        <v>#REF!</v>
      </c>
      <c r="D4" s="65" t="str">
        <f>IF(入力用!B158="","",入力用!B158)</f>
        <v/>
      </c>
      <c r="E4" s="66" t="e">
        <f>IF(入力用!#REF!="","",入力用!#REF!)</f>
        <v>#REF!</v>
      </c>
      <c r="F4" s="67" t="str">
        <f>IF(入力用!E158="","",入力用!E158)</f>
        <v/>
      </c>
      <c r="G4" s="68" t="e">
        <f>IF(入力用!#REF!="","",入力用!#REF!)</f>
        <v>#REF!</v>
      </c>
      <c r="H4" s="69" t="str">
        <f>IF(入力用!H158="","",入力用!H158)</f>
        <v/>
      </c>
    </row>
    <row r="5" spans="1:9">
      <c r="A5" s="65" t="e">
        <f t="shared" si="0"/>
        <v>#REF!</v>
      </c>
      <c r="B5" s="65" t="e">
        <f t="shared" si="1"/>
        <v>#REF!</v>
      </c>
      <c r="C5" s="65" t="e">
        <f t="shared" si="2"/>
        <v>#REF!</v>
      </c>
      <c r="D5" s="65" t="str">
        <f>IF(入力用!B159="","",入力用!B159)</f>
        <v/>
      </c>
      <c r="E5" s="66" t="e">
        <f>IF(入力用!#REF!="","",入力用!#REF!)</f>
        <v>#REF!</v>
      </c>
      <c r="F5" s="67" t="str">
        <f>IF(入力用!E159="","",入力用!E159)</f>
        <v/>
      </c>
      <c r="G5" s="68" t="e">
        <f>IF(入力用!#REF!="","",入力用!#REF!)</f>
        <v>#REF!</v>
      </c>
      <c r="H5" s="69" t="str">
        <f>IF(入力用!H159="","",入力用!H159)</f>
        <v/>
      </c>
    </row>
    <row r="6" spans="1:9">
      <c r="A6" s="65" t="e">
        <f t="shared" si="0"/>
        <v>#REF!</v>
      </c>
      <c r="B6" s="65" t="e">
        <f t="shared" si="1"/>
        <v>#REF!</v>
      </c>
      <c r="C6" s="65" t="e">
        <f t="shared" si="2"/>
        <v>#REF!</v>
      </c>
      <c r="D6" s="65" t="str">
        <f>IF(入力用!B160="","",入力用!B160)</f>
        <v/>
      </c>
      <c r="E6" s="66" t="e">
        <f>IF(入力用!#REF!="","",入力用!#REF!)</f>
        <v>#REF!</v>
      </c>
      <c r="F6" s="67" t="str">
        <f>IF(入力用!E160="","",入力用!E160)</f>
        <v/>
      </c>
      <c r="G6" s="68" t="e">
        <f>IF(入力用!#REF!="","",入力用!#REF!)</f>
        <v>#REF!</v>
      </c>
      <c r="H6" s="69" t="str">
        <f>IF(入力用!H160="","",入力用!H160)</f>
        <v/>
      </c>
    </row>
    <row r="7" spans="1:9">
      <c r="A7" s="65" t="e">
        <f t="shared" si="0"/>
        <v>#REF!</v>
      </c>
      <c r="B7" s="65" t="e">
        <f t="shared" si="1"/>
        <v>#REF!</v>
      </c>
      <c r="C7" s="65" t="e">
        <f t="shared" si="2"/>
        <v>#REF!</v>
      </c>
      <c r="D7" s="65" t="str">
        <f>IF(入力用!B161="","",入力用!B161)</f>
        <v/>
      </c>
      <c r="E7" s="66" t="e">
        <f>IF(入力用!#REF!="","",入力用!#REF!)</f>
        <v>#REF!</v>
      </c>
      <c r="F7" s="67" t="str">
        <f>IF(入力用!E161="","",入力用!E161)</f>
        <v/>
      </c>
      <c r="G7" s="68" t="e">
        <f>IF(入力用!#REF!="","",入力用!#REF!)</f>
        <v>#REF!</v>
      </c>
      <c r="H7" s="69" t="str">
        <f>IF(入力用!H161="","",入力用!H161)</f>
        <v/>
      </c>
    </row>
    <row r="8" spans="1:9">
      <c r="A8" s="65" t="e">
        <f t="shared" si="0"/>
        <v>#REF!</v>
      </c>
      <c r="B8" s="65" t="e">
        <f t="shared" si="1"/>
        <v>#REF!</v>
      </c>
      <c r="C8" s="65" t="e">
        <f t="shared" si="2"/>
        <v>#REF!</v>
      </c>
      <c r="D8" s="65" t="str">
        <f>IF(入力用!B162="","",入力用!B162)</f>
        <v/>
      </c>
      <c r="E8" s="66" t="e">
        <f>IF(入力用!#REF!="","",入力用!#REF!)</f>
        <v>#REF!</v>
      </c>
      <c r="F8" s="67" t="str">
        <f>IF(入力用!E162="","",入力用!E162)</f>
        <v/>
      </c>
      <c r="G8" s="68" t="e">
        <f>IF(入力用!#REF!="","",入力用!#REF!)</f>
        <v>#REF!</v>
      </c>
      <c r="H8" s="69" t="str">
        <f>IF(入力用!H162="","",入力用!H162)</f>
        <v/>
      </c>
    </row>
    <row r="9" spans="1:9">
      <c r="A9" s="65" t="e">
        <f t="shared" si="0"/>
        <v>#REF!</v>
      </c>
      <c r="B9" s="65" t="e">
        <f t="shared" si="1"/>
        <v>#REF!</v>
      </c>
      <c r="C9" s="65" t="e">
        <f t="shared" si="2"/>
        <v>#REF!</v>
      </c>
      <c r="D9" s="65" t="str">
        <f>IF(入力用!B163="","",入力用!B163)</f>
        <v/>
      </c>
      <c r="E9" s="66" t="e">
        <f>IF(入力用!#REF!="","",入力用!#REF!)</f>
        <v>#REF!</v>
      </c>
      <c r="F9" s="67" t="str">
        <f>IF(入力用!E163="","",入力用!E163)</f>
        <v/>
      </c>
      <c r="G9" s="68" t="e">
        <f>IF(入力用!#REF!="","",入力用!#REF!)</f>
        <v>#REF!</v>
      </c>
      <c r="H9" s="69" t="str">
        <f>IF(入力用!H163="","",入力用!H163)</f>
        <v/>
      </c>
    </row>
    <row r="10" spans="1:9">
      <c r="A10" s="65" t="e">
        <f t="shared" si="0"/>
        <v>#REF!</v>
      </c>
      <c r="B10" s="65" t="e">
        <f t="shared" si="1"/>
        <v>#REF!</v>
      </c>
      <c r="C10" s="65" t="e">
        <f t="shared" si="2"/>
        <v>#REF!</v>
      </c>
      <c r="D10" s="65" t="str">
        <f>IF(入力用!B164="","",入力用!B164)</f>
        <v/>
      </c>
      <c r="E10" s="66" t="e">
        <f>IF(入力用!#REF!="","",入力用!#REF!)</f>
        <v>#REF!</v>
      </c>
      <c r="F10" s="67" t="str">
        <f>IF(入力用!E164="","",入力用!E164)</f>
        <v/>
      </c>
      <c r="G10" s="68" t="e">
        <f>IF(入力用!#REF!="","",入力用!#REF!)</f>
        <v>#REF!</v>
      </c>
      <c r="H10" s="69" t="str">
        <f>IF(入力用!H164="","",入力用!H164)</f>
        <v/>
      </c>
    </row>
    <row r="11" spans="1:9">
      <c r="A11" s="65" t="e">
        <f t="shared" si="0"/>
        <v>#REF!</v>
      </c>
      <c r="B11" s="65" t="e">
        <f t="shared" si="1"/>
        <v>#REF!</v>
      </c>
      <c r="C11" s="65" t="e">
        <f t="shared" si="2"/>
        <v>#REF!</v>
      </c>
      <c r="D11" s="65" t="str">
        <f>IF(入力用!B165="","",入力用!B165)</f>
        <v/>
      </c>
      <c r="E11" s="66" t="e">
        <f>IF(入力用!#REF!="","",入力用!#REF!)</f>
        <v>#REF!</v>
      </c>
      <c r="F11" s="67" t="str">
        <f>IF(入力用!E165="","",入力用!E165)</f>
        <v/>
      </c>
      <c r="G11" s="68" t="e">
        <f>IF(入力用!#REF!="","",入力用!#REF!)</f>
        <v>#REF!</v>
      </c>
      <c r="H11" s="69" t="str">
        <f>IF(入力用!H165="","",入力用!H165)</f>
        <v/>
      </c>
    </row>
    <row r="12" spans="1:9">
      <c r="A12" s="65" t="e">
        <f t="shared" si="0"/>
        <v>#REF!</v>
      </c>
      <c r="B12" s="65" t="e">
        <f t="shared" si="1"/>
        <v>#REF!</v>
      </c>
      <c r="C12" s="65" t="e">
        <f t="shared" si="2"/>
        <v>#REF!</v>
      </c>
      <c r="D12" s="65" t="str">
        <f>IF(入力用!B166="","",入力用!B166)</f>
        <v/>
      </c>
      <c r="E12" s="66" t="e">
        <f>IF(入力用!#REF!="","",入力用!#REF!)</f>
        <v>#REF!</v>
      </c>
      <c r="F12" s="67" t="str">
        <f>IF(入力用!E166="","",入力用!E166)</f>
        <v/>
      </c>
      <c r="G12" s="68" t="e">
        <f>IF(入力用!#REF!="","",入力用!#REF!)</f>
        <v>#REF!</v>
      </c>
      <c r="H12" s="69" t="str">
        <f>IF(入力用!H166="","",入力用!H166)</f>
        <v/>
      </c>
    </row>
    <row r="13" spans="1:9">
      <c r="A13" s="65" t="e">
        <f t="shared" si="0"/>
        <v>#REF!</v>
      </c>
      <c r="B13" s="65" t="e">
        <f t="shared" si="1"/>
        <v>#REF!</v>
      </c>
      <c r="C13" s="65" t="e">
        <f t="shared" si="2"/>
        <v>#REF!</v>
      </c>
      <c r="D13" s="65" t="str">
        <f>IF(入力用!B167="","",入力用!B167)</f>
        <v/>
      </c>
      <c r="E13" s="66" t="e">
        <f>IF(入力用!#REF!="","",入力用!#REF!)</f>
        <v>#REF!</v>
      </c>
      <c r="F13" s="67" t="str">
        <f>IF(入力用!E167="","",入力用!E167)</f>
        <v/>
      </c>
      <c r="G13" s="68" t="e">
        <f>IF(入力用!#REF!="","",入力用!#REF!)</f>
        <v>#REF!</v>
      </c>
      <c r="H13" s="69" t="str">
        <f>IF(入力用!H167="","",入力用!H167)</f>
        <v/>
      </c>
    </row>
    <row r="14" spans="1:9">
      <c r="A14" s="65" t="e">
        <f t="shared" si="0"/>
        <v>#REF!</v>
      </c>
      <c r="B14" s="65" t="e">
        <f t="shared" si="1"/>
        <v>#REF!</v>
      </c>
      <c r="C14" s="65" t="e">
        <f t="shared" si="2"/>
        <v>#REF!</v>
      </c>
      <c r="D14" s="65" t="str">
        <f>IF(入力用!B168="","",入力用!B168)</f>
        <v/>
      </c>
      <c r="E14" s="66" t="e">
        <f>IF(入力用!#REF!="","",入力用!#REF!)</f>
        <v>#REF!</v>
      </c>
      <c r="F14" s="67" t="str">
        <f>IF(入力用!E168="","",入力用!E168)</f>
        <v/>
      </c>
      <c r="G14" s="68" t="e">
        <f>IF(入力用!#REF!="","",入力用!#REF!)</f>
        <v>#REF!</v>
      </c>
      <c r="H14" s="69" t="str">
        <f>IF(入力用!H168="","",入力用!H168)</f>
        <v/>
      </c>
    </row>
    <row r="15" spans="1:9">
      <c r="A15" s="65" t="e">
        <f t="shared" si="0"/>
        <v>#REF!</v>
      </c>
      <c r="B15" s="65" t="e">
        <f t="shared" si="1"/>
        <v>#REF!</v>
      </c>
      <c r="C15" s="65" t="e">
        <f t="shared" si="2"/>
        <v>#REF!</v>
      </c>
      <c r="D15" s="65" t="str">
        <f>IF(入力用!B169="","",入力用!B169)</f>
        <v/>
      </c>
      <c r="E15" s="66" t="e">
        <f>IF(入力用!#REF!="","",入力用!#REF!)</f>
        <v>#REF!</v>
      </c>
      <c r="F15" s="67" t="str">
        <f>IF(入力用!E169="","",入力用!E169)</f>
        <v/>
      </c>
      <c r="G15" s="68" t="e">
        <f>IF(入力用!#REF!="","",入力用!#REF!)</f>
        <v>#REF!</v>
      </c>
      <c r="H15" s="69" t="str">
        <f>IF(入力用!H169="","",入力用!H169)</f>
        <v/>
      </c>
    </row>
    <row r="16" spans="1:9">
      <c r="A16" s="65" t="e">
        <f t="shared" si="0"/>
        <v>#REF!</v>
      </c>
      <c r="B16" s="65" t="e">
        <f t="shared" si="1"/>
        <v>#REF!</v>
      </c>
      <c r="C16" s="65" t="e">
        <f t="shared" si="2"/>
        <v>#REF!</v>
      </c>
      <c r="D16" s="65" t="str">
        <f>IF(入力用!B170="","",入力用!B170)</f>
        <v/>
      </c>
      <c r="E16" s="66" t="e">
        <f>IF(入力用!#REF!="","",入力用!#REF!)</f>
        <v>#REF!</v>
      </c>
      <c r="F16" s="67" t="str">
        <f>IF(入力用!E170="","",入力用!E170)</f>
        <v/>
      </c>
      <c r="G16" s="68" t="e">
        <f>IF(入力用!#REF!="","",入力用!#REF!)</f>
        <v>#REF!</v>
      </c>
      <c r="H16" s="69" t="str">
        <f>IF(入力用!H170="","",入力用!H170)</f>
        <v/>
      </c>
    </row>
    <row r="17" spans="1:8">
      <c r="A17" s="65" t="e">
        <f t="shared" si="0"/>
        <v>#REF!</v>
      </c>
      <c r="B17" s="65" t="e">
        <f t="shared" si="1"/>
        <v>#REF!</v>
      </c>
      <c r="C17" s="65" t="e">
        <f t="shared" si="2"/>
        <v>#REF!</v>
      </c>
      <c r="D17" s="65" t="str">
        <f>IF(入力用!B171="","",入力用!B171)</f>
        <v/>
      </c>
      <c r="E17" s="66" t="e">
        <f>IF(入力用!#REF!="","",入力用!#REF!)</f>
        <v>#REF!</v>
      </c>
      <c r="F17" s="67" t="str">
        <f>IF(入力用!E171="","",入力用!E171)</f>
        <v/>
      </c>
      <c r="G17" s="68" t="e">
        <f>IF(入力用!#REF!="","",入力用!#REF!)</f>
        <v>#REF!</v>
      </c>
      <c r="H17" s="69" t="str">
        <f>IF(入力用!H171="","",入力用!H171)</f>
        <v/>
      </c>
    </row>
    <row r="18" spans="1:8">
      <c r="A18" s="65" t="e">
        <f t="shared" si="0"/>
        <v>#REF!</v>
      </c>
      <c r="B18" s="65" t="e">
        <f t="shared" si="1"/>
        <v>#REF!</v>
      </c>
      <c r="C18" s="65" t="e">
        <f t="shared" si="2"/>
        <v>#REF!</v>
      </c>
      <c r="D18" s="65" t="str">
        <f>IF(入力用!B172="","",入力用!B172)</f>
        <v/>
      </c>
      <c r="E18" s="66" t="e">
        <f>IF(入力用!#REF!="","",入力用!#REF!)</f>
        <v>#REF!</v>
      </c>
      <c r="F18" s="67" t="str">
        <f>IF(入力用!E172="","",入力用!E172)</f>
        <v/>
      </c>
      <c r="G18" s="68" t="e">
        <f>IF(入力用!#REF!="","",入力用!#REF!)</f>
        <v>#REF!</v>
      </c>
      <c r="H18" s="69" t="str">
        <f>IF(入力用!H172="","",入力用!H172)</f>
        <v/>
      </c>
    </row>
    <row r="19" spans="1:8">
      <c r="A19" s="65" t="e">
        <f t="shared" si="0"/>
        <v>#REF!</v>
      </c>
      <c r="B19" s="65" t="e">
        <f t="shared" si="1"/>
        <v>#REF!</v>
      </c>
      <c r="C19" s="65" t="e">
        <f t="shared" si="2"/>
        <v>#REF!</v>
      </c>
      <c r="D19" s="65" t="str">
        <f>IF(入力用!B173="","",入力用!B173)</f>
        <v/>
      </c>
      <c r="E19" s="66" t="e">
        <f>IF(入力用!#REF!="","",入力用!#REF!)</f>
        <v>#REF!</v>
      </c>
      <c r="F19" s="67" t="str">
        <f>IF(入力用!E173="","",入力用!E173)</f>
        <v/>
      </c>
      <c r="G19" s="68" t="e">
        <f>IF(入力用!#REF!="","",入力用!#REF!)</f>
        <v>#REF!</v>
      </c>
      <c r="H19" s="69" t="str">
        <f>IF(入力用!H173="","",入力用!H173)</f>
        <v/>
      </c>
    </row>
    <row r="20" spans="1:8">
      <c r="A20" s="65" t="e">
        <f t="shared" si="0"/>
        <v>#REF!</v>
      </c>
      <c r="B20" s="65" t="e">
        <f t="shared" si="1"/>
        <v>#REF!</v>
      </c>
      <c r="C20" s="65" t="e">
        <f t="shared" si="2"/>
        <v>#REF!</v>
      </c>
      <c r="D20" s="65" t="str">
        <f>IF(入力用!B174="","",入力用!B174)</f>
        <v/>
      </c>
      <c r="E20" s="66" t="e">
        <f>IF(入力用!#REF!="","",入力用!#REF!)</f>
        <v>#REF!</v>
      </c>
      <c r="F20" s="67" t="str">
        <f>IF(入力用!E174="","",入力用!E174)</f>
        <v/>
      </c>
      <c r="G20" s="68" t="e">
        <f>IF(入力用!#REF!="","",入力用!#REF!)</f>
        <v>#REF!</v>
      </c>
      <c r="H20" s="69" t="str">
        <f>IF(入力用!H174="","",入力用!H174)</f>
        <v/>
      </c>
    </row>
    <row r="21" spans="1:8">
      <c r="A21" s="65" t="e">
        <f t="shared" si="0"/>
        <v>#REF!</v>
      </c>
      <c r="B21" s="65" t="e">
        <f t="shared" si="1"/>
        <v>#REF!</v>
      </c>
      <c r="C21" s="65" t="e">
        <f t="shared" si="2"/>
        <v>#REF!</v>
      </c>
      <c r="D21" s="65" t="str">
        <f>IF(入力用!B175="","",入力用!B175)</f>
        <v/>
      </c>
      <c r="E21" s="66" t="e">
        <f>IF(入力用!#REF!="","",入力用!#REF!)</f>
        <v>#REF!</v>
      </c>
      <c r="F21" s="67" t="str">
        <f>IF(入力用!E175="","",入力用!E175)</f>
        <v/>
      </c>
      <c r="G21" s="68" t="e">
        <f>IF(入力用!#REF!="","",入力用!#REF!)</f>
        <v>#REF!</v>
      </c>
      <c r="H21" s="69" t="str">
        <f>IF(入力用!H175="","",入力用!H175)</f>
        <v/>
      </c>
    </row>
  </sheetData>
  <sheetProtection sheet="1" objects="1" scenarios="1"/>
  <phoneticPr fontId="2"/>
  <pageMargins left="0.70866141732283472" right="0.70866141732283472" top="0.74803149606299213" bottom="0.74803149606299213" header="0.31496062992125984" footer="0.31496062992125984"/>
  <pageSetup paperSize="8"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A1:R12"/>
  <sheetViews>
    <sheetView workbookViewId="0">
      <selection activeCell="E8" sqref="E8:N8"/>
    </sheetView>
  </sheetViews>
  <sheetFormatPr defaultRowHeight="15.75"/>
  <cols>
    <col min="1" max="1" width="16.125" style="1" customWidth="1"/>
    <col min="2" max="2" width="78" style="1" bestFit="1" customWidth="1"/>
    <col min="3" max="4" width="78" style="1" customWidth="1"/>
    <col min="5" max="5" width="43.5" style="1" customWidth="1"/>
    <col min="6" max="6" width="61.5" style="1" bestFit="1" customWidth="1"/>
    <col min="7" max="8" width="56" style="1" customWidth="1"/>
    <col min="9" max="9" width="24.25" style="1" customWidth="1"/>
    <col min="10" max="10" width="59.125" style="1" customWidth="1"/>
    <col min="11" max="11" width="37.5" style="1" customWidth="1"/>
    <col min="12" max="12" width="76.375" style="1" customWidth="1"/>
    <col min="13" max="13" width="63.625" style="1" customWidth="1"/>
    <col min="14" max="14" width="46.375" style="1" customWidth="1"/>
    <col min="15" max="15" width="42.125" style="1" customWidth="1"/>
    <col min="16" max="16" width="37.25" style="1" customWidth="1"/>
    <col min="17" max="17" width="55" style="1" customWidth="1"/>
    <col min="18" max="18" width="54.375" style="1" customWidth="1"/>
    <col min="19" max="16384" width="9" style="1"/>
  </cols>
  <sheetData>
    <row r="1" spans="1:18">
      <c r="A1" s="1" t="s">
        <v>11</v>
      </c>
      <c r="B1" s="1" t="s">
        <v>0</v>
      </c>
      <c r="C1" s="1" t="s">
        <v>8</v>
      </c>
      <c r="D1" s="1" t="s">
        <v>47</v>
      </c>
      <c r="E1" s="1" t="s">
        <v>64</v>
      </c>
      <c r="F1" s="1" t="s">
        <v>63</v>
      </c>
      <c r="G1" s="1" t="s">
        <v>113</v>
      </c>
      <c r="H1" s="1" t="s">
        <v>114</v>
      </c>
      <c r="I1" s="1" t="s">
        <v>48</v>
      </c>
      <c r="J1" s="1" t="s">
        <v>10</v>
      </c>
      <c r="K1" s="1" t="s">
        <v>115</v>
      </c>
      <c r="L1" s="1" t="s">
        <v>150</v>
      </c>
      <c r="M1" s="1" t="s">
        <v>116</v>
      </c>
      <c r="N1" s="1" t="s">
        <v>49</v>
      </c>
      <c r="O1" s="1" t="s">
        <v>117</v>
      </c>
      <c r="P1" s="1" t="s">
        <v>151</v>
      </c>
      <c r="Q1" s="1" t="s">
        <v>148</v>
      </c>
      <c r="R1" s="1" t="s">
        <v>118</v>
      </c>
    </row>
    <row r="2" spans="1:18" ht="36" customHeight="1">
      <c r="A2" s="1" t="s">
        <v>12</v>
      </c>
      <c r="B2" s="25" t="s">
        <v>51</v>
      </c>
      <c r="C2" s="26" t="s">
        <v>54</v>
      </c>
      <c r="D2" s="26" t="s">
        <v>56</v>
      </c>
      <c r="E2" s="26" t="s">
        <v>57</v>
      </c>
      <c r="F2" s="27" t="s">
        <v>72</v>
      </c>
      <c r="G2" s="58" t="s">
        <v>75</v>
      </c>
      <c r="H2" s="59" t="s">
        <v>96</v>
      </c>
      <c r="I2" s="60" t="s">
        <v>78</v>
      </c>
      <c r="J2" s="61" t="s">
        <v>80</v>
      </c>
      <c r="K2" s="61" t="s">
        <v>81</v>
      </c>
      <c r="L2" s="61" t="s">
        <v>89</v>
      </c>
      <c r="M2" s="61" t="s">
        <v>96</v>
      </c>
      <c r="N2" s="61" t="s">
        <v>56</v>
      </c>
      <c r="O2" s="61" t="s">
        <v>149</v>
      </c>
      <c r="P2" s="61" t="s">
        <v>102</v>
      </c>
      <c r="Q2" s="61" t="s">
        <v>106</v>
      </c>
      <c r="R2" s="59" t="s">
        <v>96</v>
      </c>
    </row>
    <row r="3" spans="1:18" ht="31.5">
      <c r="A3" s="1" t="s">
        <v>13</v>
      </c>
      <c r="B3" s="1" t="s">
        <v>52</v>
      </c>
      <c r="C3" s="26" t="s">
        <v>55</v>
      </c>
      <c r="D3" s="26" t="s">
        <v>26</v>
      </c>
      <c r="E3" s="26" t="s">
        <v>58</v>
      </c>
      <c r="F3" s="26" t="s">
        <v>73</v>
      </c>
      <c r="G3" s="58" t="s">
        <v>76</v>
      </c>
      <c r="H3" s="59" t="s">
        <v>95</v>
      </c>
      <c r="I3" s="60" t="s">
        <v>79</v>
      </c>
      <c r="J3" s="61" t="s">
        <v>26</v>
      </c>
      <c r="K3" s="61" t="s">
        <v>82</v>
      </c>
      <c r="L3" s="61" t="s">
        <v>90</v>
      </c>
      <c r="M3" s="61" t="s">
        <v>95</v>
      </c>
      <c r="N3" s="61" t="s">
        <v>26</v>
      </c>
      <c r="O3" s="61" t="s">
        <v>98</v>
      </c>
      <c r="P3" s="61" t="s">
        <v>103</v>
      </c>
      <c r="Q3" s="61" t="s">
        <v>31</v>
      </c>
      <c r="R3" s="59" t="s">
        <v>95</v>
      </c>
    </row>
    <row r="4" spans="1:18" ht="63">
      <c r="A4" s="56" t="s">
        <v>50</v>
      </c>
      <c r="B4" s="1" t="s">
        <v>53</v>
      </c>
      <c r="C4" s="26"/>
      <c r="D4" s="26" t="s">
        <v>27</v>
      </c>
      <c r="E4" s="26" t="s">
        <v>59</v>
      </c>
      <c r="F4" s="26" t="s">
        <v>65</v>
      </c>
      <c r="G4" s="59" t="s">
        <v>77</v>
      </c>
      <c r="H4" s="59" t="s">
        <v>94</v>
      </c>
      <c r="I4" s="26"/>
      <c r="J4" s="61" t="s">
        <v>27</v>
      </c>
      <c r="K4" s="61" t="s">
        <v>83</v>
      </c>
      <c r="L4" s="61" t="s">
        <v>91</v>
      </c>
      <c r="M4" s="61" t="s">
        <v>94</v>
      </c>
      <c r="N4" s="61" t="s">
        <v>27</v>
      </c>
      <c r="O4" s="61" t="s">
        <v>99</v>
      </c>
      <c r="P4" s="61" t="s">
        <v>104</v>
      </c>
      <c r="Q4" s="61" t="s">
        <v>28</v>
      </c>
      <c r="R4" s="59" t="s">
        <v>94</v>
      </c>
    </row>
    <row r="5" spans="1:18" ht="31.5">
      <c r="C5" s="26"/>
      <c r="D5" s="26"/>
      <c r="E5" s="26" t="s">
        <v>60</v>
      </c>
      <c r="F5" s="26" t="s">
        <v>66</v>
      </c>
      <c r="G5" s="58"/>
      <c r="H5" s="59" t="s">
        <v>112</v>
      </c>
      <c r="I5" s="26"/>
      <c r="J5" s="28"/>
      <c r="K5" s="61" t="s">
        <v>84</v>
      </c>
      <c r="L5" s="26"/>
      <c r="M5" s="61" t="s">
        <v>97</v>
      </c>
      <c r="N5" s="26"/>
      <c r="O5" s="61" t="s">
        <v>100</v>
      </c>
      <c r="P5" s="1" t="s">
        <v>105</v>
      </c>
      <c r="Q5" s="61"/>
      <c r="R5" s="59" t="s">
        <v>108</v>
      </c>
    </row>
    <row r="6" spans="1:18" ht="33">
      <c r="C6" s="26"/>
      <c r="D6" s="26"/>
      <c r="E6" s="26" t="s">
        <v>61</v>
      </c>
      <c r="F6" s="26" t="s">
        <v>67</v>
      </c>
      <c r="G6" s="58"/>
      <c r="H6" s="59" t="s">
        <v>110</v>
      </c>
      <c r="I6" s="26"/>
      <c r="J6" s="28"/>
      <c r="K6" s="61" t="s">
        <v>85</v>
      </c>
      <c r="L6" s="26"/>
      <c r="M6" s="61" t="s">
        <v>93</v>
      </c>
      <c r="N6" s="26"/>
      <c r="O6" s="1" t="s">
        <v>101</v>
      </c>
      <c r="R6" s="59" t="s">
        <v>109</v>
      </c>
    </row>
    <row r="7" spans="1:18" ht="16.5">
      <c r="C7" s="25"/>
      <c r="D7" s="25"/>
      <c r="E7" s="25" t="s">
        <v>62</v>
      </c>
      <c r="F7" s="26" t="s">
        <v>69</v>
      </c>
      <c r="G7" s="58"/>
      <c r="H7" s="59" t="s">
        <v>111</v>
      </c>
      <c r="J7" s="28"/>
      <c r="K7" s="61" t="s">
        <v>86</v>
      </c>
      <c r="L7" s="26"/>
      <c r="M7" s="62" t="s">
        <v>62</v>
      </c>
      <c r="N7" s="25"/>
      <c r="O7" s="26"/>
      <c r="R7" s="63" t="s">
        <v>62</v>
      </c>
    </row>
    <row r="8" spans="1:18" ht="33">
      <c r="F8" s="26" t="s">
        <v>68</v>
      </c>
      <c r="G8" s="58"/>
      <c r="H8" s="59" t="s">
        <v>92</v>
      </c>
      <c r="J8" s="28"/>
      <c r="K8" s="61" t="s">
        <v>87</v>
      </c>
      <c r="L8" s="26"/>
      <c r="M8" s="61" t="s">
        <v>92</v>
      </c>
      <c r="R8" s="57" t="s">
        <v>107</v>
      </c>
    </row>
    <row r="9" spans="1:18" ht="16.5">
      <c r="F9" s="26" t="s">
        <v>70</v>
      </c>
      <c r="G9" s="58"/>
      <c r="H9" s="58"/>
      <c r="K9" s="1" t="s">
        <v>88</v>
      </c>
      <c r="L9" s="26"/>
      <c r="M9" s="61"/>
    </row>
    <row r="10" spans="1:18" ht="16.5">
      <c r="F10" s="26" t="s">
        <v>71</v>
      </c>
      <c r="L10" s="26"/>
    </row>
    <row r="12" spans="1:18">
      <c r="L12" s="24"/>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入力用</vt:lpstr>
      <vt:lpstr>集計用（医療機関情報）</vt:lpstr>
      <vt:lpstr>集計用（診療科情報）</vt:lpstr>
      <vt:lpstr>リスト</vt:lpstr>
      <vt:lpstr>'集計用（医療機関情報）'!Print_Area</vt:lpstr>
      <vt:lpstr>入力用!Print_Area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坂井 邦彦(sakai-kunihiko.gb0)</dc:creator>
  <cp:keywords/>
  <dc:description/>
  <cp:lastModifiedBy>福岡県</cp:lastModifiedBy>
  <cp:revision/>
  <cp:lastPrinted>2025-07-03T11:06:28Z</cp:lastPrinted>
  <dcterms:created xsi:type="dcterms:W3CDTF">2015-06-05T18:19:34Z</dcterms:created>
  <dcterms:modified xsi:type="dcterms:W3CDTF">2025-07-03T11:06:32Z</dcterms:modified>
  <cp:category/>
  <cp:contentStatus/>
</cp:coreProperties>
</file>