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53_日向神ダムハウエルバンガーバルブ１号放流管塗装工事\見積公告\053_見積仕様書・図面等\"/>
    </mc:Choice>
  </mc:AlternateContent>
  <bookViews>
    <workbookView xWindow="0" yWindow="0" windowWidth="28800" windowHeight="14250"/>
  </bookViews>
  <sheets>
    <sheet name="現地工程表" sheetId="1" r:id="rId1"/>
  </sheets>
  <definedNames>
    <definedName name="_xlnm.Print_Area" localSheetId="0">現地工程表!$A$1:$BH$57</definedName>
    <definedName name="_xlnm.Print_Titles" localSheetId="0">現地工程表!$B:$F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D53" i="1"/>
  <c r="D45" i="1"/>
  <c r="D36" i="1" l="1"/>
  <c r="D56" i="1" l="1"/>
  <c r="D55" i="1"/>
  <c r="D52" i="1"/>
  <c r="D51" i="1"/>
  <c r="D50" i="1"/>
  <c r="D48" i="1"/>
  <c r="D47" i="1"/>
  <c r="D46" i="1"/>
  <c r="D44" i="1"/>
  <c r="D43" i="1"/>
  <c r="D42" i="1"/>
  <c r="D41" i="1"/>
  <c r="D40" i="1"/>
  <c r="D39" i="1"/>
  <c r="D38" i="1"/>
  <c r="D37" i="1"/>
  <c r="D35" i="1"/>
  <c r="D34" i="1"/>
  <c r="D33" i="1"/>
  <c r="D32" i="1"/>
  <c r="D31" i="1"/>
  <c r="D30" i="1"/>
  <c r="D29" i="1"/>
</calcChain>
</file>

<file path=xl/sharedStrings.xml><?xml version="1.0" encoding="utf-8"?>
<sst xmlns="http://schemas.openxmlformats.org/spreadsheetml/2006/main" count="72" uniqueCount="51">
  <si>
    <t>工　　　程</t>
    <rPh sb="0" eb="1">
      <t>コウ</t>
    </rPh>
    <rPh sb="4" eb="5">
      <t>ホド</t>
    </rPh>
    <phoneticPr fontId="2"/>
  </si>
  <si>
    <t>共通仮設</t>
    <rPh sb="0" eb="2">
      <t>キョウツウ</t>
    </rPh>
    <rPh sb="2" eb="4">
      <t>カセツ</t>
    </rPh>
    <phoneticPr fontId="2"/>
  </si>
  <si>
    <t>放流管～フード周辺作業足場設置及び撤去</t>
    <rPh sb="0" eb="2">
      <t>ホウリュウ</t>
    </rPh>
    <rPh sb="2" eb="3">
      <t>カン</t>
    </rPh>
    <rPh sb="7" eb="9">
      <t>シュウヘン</t>
    </rPh>
    <rPh sb="9" eb="11">
      <t>サギョウ</t>
    </rPh>
    <rPh sb="11" eb="13">
      <t>アシバ</t>
    </rPh>
    <rPh sb="13" eb="15">
      <t>セッチ</t>
    </rPh>
    <rPh sb="15" eb="16">
      <t>オヨ</t>
    </rPh>
    <rPh sb="17" eb="19">
      <t>テッキョ</t>
    </rPh>
    <phoneticPr fontId="2"/>
  </si>
  <si>
    <t>段階確認検査</t>
    <rPh sb="0" eb="2">
      <t>ダンカイ</t>
    </rPh>
    <rPh sb="2" eb="4">
      <t>カクニン</t>
    </rPh>
    <rPh sb="4" eb="6">
      <t>ケンサ</t>
    </rPh>
    <phoneticPr fontId="2"/>
  </si>
  <si>
    <t>工事機材</t>
    <rPh sb="0" eb="2">
      <t>コウジ</t>
    </rPh>
    <rPh sb="2" eb="4">
      <t>キザイ</t>
    </rPh>
    <phoneticPr fontId="2"/>
  </si>
  <si>
    <t>ラフテレーンクレーン油圧伸縮ジブ型25t吊</t>
    <rPh sb="10" eb="14">
      <t>ユアツシンシュク</t>
    </rPh>
    <rPh sb="16" eb="17">
      <t>ガタ</t>
    </rPh>
    <rPh sb="20" eb="21">
      <t>ツリ</t>
    </rPh>
    <phoneticPr fontId="2"/>
  </si>
  <si>
    <t>台</t>
    <rPh sb="0" eb="1">
      <t>ダイ</t>
    </rPh>
    <phoneticPr fontId="2"/>
  </si>
  <si>
    <t>敷鉄板</t>
    <rPh sb="0" eb="3">
      <t>シキテッパン</t>
    </rPh>
    <phoneticPr fontId="2"/>
  </si>
  <si>
    <t>日</t>
    <rPh sb="0" eb="1">
      <t>ニチ</t>
    </rPh>
    <phoneticPr fontId="2"/>
  </si>
  <si>
    <t>荷揚げ用足場　　　　48掛㎡</t>
    <rPh sb="0" eb="2">
      <t>ニア</t>
    </rPh>
    <rPh sb="3" eb="4">
      <t>ヨウ</t>
    </rPh>
    <rPh sb="4" eb="6">
      <t>アシバ</t>
    </rPh>
    <rPh sb="12" eb="13">
      <t>カ</t>
    </rPh>
    <phoneticPr fontId="2"/>
  </si>
  <si>
    <t>日</t>
    <rPh sb="0" eb="1">
      <t>ニチ</t>
    </rPh>
    <phoneticPr fontId="2"/>
  </si>
  <si>
    <t>電動ホイスト1t吊</t>
    <rPh sb="0" eb="2">
      <t>デンドウ</t>
    </rPh>
    <rPh sb="8" eb="9">
      <t>ツ</t>
    </rPh>
    <phoneticPr fontId="2"/>
  </si>
  <si>
    <t>締切排水工（減勢工内排水）</t>
    <rPh sb="0" eb="5">
      <t>シメキリハイスイコウ</t>
    </rPh>
    <rPh sb="6" eb="10">
      <t>ゲンセイコウナイ</t>
    </rPh>
    <rPh sb="10" eb="12">
      <t>ハイスイ</t>
    </rPh>
    <phoneticPr fontId="2"/>
  </si>
  <si>
    <t>締切板</t>
    <rPh sb="0" eb="2">
      <t>シメキリ</t>
    </rPh>
    <rPh sb="2" eb="3">
      <t>イタ</t>
    </rPh>
    <phoneticPr fontId="2"/>
  </si>
  <si>
    <t>土のう</t>
    <rPh sb="0" eb="1">
      <t>ド</t>
    </rPh>
    <phoneticPr fontId="2"/>
  </si>
  <si>
    <t>機材運搬用台車</t>
    <rPh sb="0" eb="7">
      <t>キザイウンパンヨウダイシャ</t>
    </rPh>
    <phoneticPr fontId="2"/>
  </si>
  <si>
    <t>日</t>
  </si>
  <si>
    <t>発電機（溶接肉盛り補修用） 40kVA</t>
    <rPh sb="0" eb="3">
      <t>ハツデンキ</t>
    </rPh>
    <phoneticPr fontId="2"/>
  </si>
  <si>
    <t>交流溶接機 500A</t>
    <rPh sb="0" eb="2">
      <t>コウリュウ</t>
    </rPh>
    <rPh sb="2" eb="4">
      <t>ヨウセツ</t>
    </rPh>
    <rPh sb="4" eb="5">
      <t>キ</t>
    </rPh>
    <phoneticPr fontId="2"/>
  </si>
  <si>
    <t>グラインダー 1kw</t>
    <phoneticPr fontId="2"/>
  </si>
  <si>
    <t>素地調整機器</t>
    <rPh sb="0" eb="6">
      <t>ソジチョウセイキキ</t>
    </rPh>
    <phoneticPr fontId="2"/>
  </si>
  <si>
    <t>締切排水工（放流管内排水）</t>
    <rPh sb="0" eb="2">
      <t>シメキ</t>
    </rPh>
    <rPh sb="2" eb="5">
      <t>ハイスイコウ</t>
    </rPh>
    <rPh sb="6" eb="10">
      <t>ホウリュウカンナイ</t>
    </rPh>
    <rPh sb="10" eb="12">
      <t>ハイスイ</t>
    </rPh>
    <phoneticPr fontId="2"/>
  </si>
  <si>
    <t>酸欠防止用具</t>
    <rPh sb="0" eb="2">
      <t>サンケツ</t>
    </rPh>
    <rPh sb="2" eb="4">
      <t>ボウシ</t>
    </rPh>
    <rPh sb="4" eb="5">
      <t>ヨウ</t>
    </rPh>
    <rPh sb="5" eb="6">
      <t>グ</t>
    </rPh>
    <phoneticPr fontId="2"/>
  </si>
  <si>
    <t>照明設備</t>
    <rPh sb="0" eb="4">
      <t>ショウメイセツビ</t>
    </rPh>
    <phoneticPr fontId="2"/>
  </si>
  <si>
    <t>人</t>
    <rPh sb="0" eb="1">
      <t>ニン</t>
    </rPh>
    <phoneticPr fontId="2"/>
  </si>
  <si>
    <t>溶接工</t>
    <rPh sb="0" eb="3">
      <t>ヨウセツコウ</t>
    </rPh>
    <phoneticPr fontId="2"/>
  </si>
  <si>
    <t>クレーン運転士</t>
    <rPh sb="4" eb="6">
      <t>ウンテン</t>
    </rPh>
    <rPh sb="6" eb="7">
      <t>シ</t>
    </rPh>
    <phoneticPr fontId="2"/>
  </si>
  <si>
    <t>普通作業員（玉掛）</t>
    <rPh sb="0" eb="5">
      <t>フツウサギョウイン</t>
    </rPh>
    <rPh sb="6" eb="8">
      <t>タマカケ</t>
    </rPh>
    <phoneticPr fontId="2"/>
  </si>
  <si>
    <t>ダイバー（水深20～30ｍ）</t>
    <rPh sb="5" eb="7">
      <t>スイシン</t>
    </rPh>
    <phoneticPr fontId="2"/>
  </si>
  <si>
    <t>足場材等の資材運搬（減勢工内）</t>
    <rPh sb="0" eb="4">
      <t>アシバザイトウ</t>
    </rPh>
    <rPh sb="5" eb="9">
      <t>シザイウンパン</t>
    </rPh>
    <rPh sb="10" eb="14">
      <t>ゲンセイコウナイ</t>
    </rPh>
    <phoneticPr fontId="2"/>
  </si>
  <si>
    <t>※機材などの必要日数は、土日や天候を考慮して稼働率1.6倍で計算</t>
    <rPh sb="1" eb="3">
      <t>キザイ</t>
    </rPh>
    <rPh sb="6" eb="10">
      <t>ヒツヨウニッスウ</t>
    </rPh>
    <rPh sb="12" eb="14">
      <t>ドニチ</t>
    </rPh>
    <rPh sb="15" eb="17">
      <t>テンコウ</t>
    </rPh>
    <rPh sb="18" eb="20">
      <t>コウリョ</t>
    </rPh>
    <rPh sb="22" eb="25">
      <t>カドウリツ</t>
    </rPh>
    <rPh sb="28" eb="29">
      <t>バイ</t>
    </rPh>
    <rPh sb="30" eb="32">
      <t>ケイサン</t>
    </rPh>
    <phoneticPr fontId="2"/>
  </si>
  <si>
    <t>放流管フード用足場　48掛㎡</t>
    <rPh sb="0" eb="2">
      <t>ホウリュウ</t>
    </rPh>
    <rPh sb="2" eb="3">
      <t>カン</t>
    </rPh>
    <rPh sb="6" eb="7">
      <t>ヨウ</t>
    </rPh>
    <rPh sb="7" eb="9">
      <t>アシバ</t>
    </rPh>
    <rPh sb="12" eb="13">
      <t>カ</t>
    </rPh>
    <phoneticPr fontId="2"/>
  </si>
  <si>
    <t>放流管内足場　　　　78掛㎡</t>
    <rPh sb="0" eb="2">
      <t>ホウリュウ</t>
    </rPh>
    <rPh sb="2" eb="3">
      <t>カン</t>
    </rPh>
    <rPh sb="3" eb="4">
      <t>ナイ</t>
    </rPh>
    <rPh sb="4" eb="6">
      <t>アシバ</t>
    </rPh>
    <rPh sb="12" eb="13">
      <t>カ</t>
    </rPh>
    <phoneticPr fontId="2"/>
  </si>
  <si>
    <t>制水ゲート設置、放流管内抜水、減勢工内水位低下等</t>
    <rPh sb="0" eb="2">
      <t>セイスイ</t>
    </rPh>
    <rPh sb="5" eb="7">
      <t>セッチ</t>
    </rPh>
    <rPh sb="8" eb="12">
      <t>ホウリュウカンナイ</t>
    </rPh>
    <rPh sb="12" eb="14">
      <t>バッスイ</t>
    </rPh>
    <rPh sb="15" eb="18">
      <t>ゲンセイコウ</t>
    </rPh>
    <rPh sb="18" eb="19">
      <t>ナイ</t>
    </rPh>
    <rPh sb="19" eb="21">
      <t>スイイ</t>
    </rPh>
    <rPh sb="21" eb="23">
      <t>テイカ</t>
    </rPh>
    <rPh sb="23" eb="24">
      <t>ナド</t>
    </rPh>
    <phoneticPr fontId="2"/>
  </si>
  <si>
    <t>HBV既設動作、減勢工内昇降設備</t>
    <rPh sb="3" eb="5">
      <t>キセツ</t>
    </rPh>
    <rPh sb="5" eb="7">
      <t>ドウサ</t>
    </rPh>
    <rPh sb="8" eb="11">
      <t>ゲンセイコウ</t>
    </rPh>
    <rPh sb="11" eb="12">
      <t>ナイ</t>
    </rPh>
    <rPh sb="12" eb="14">
      <t>ショウコウ</t>
    </rPh>
    <rPh sb="14" eb="16">
      <t>セツビ</t>
    </rPh>
    <phoneticPr fontId="2"/>
  </si>
  <si>
    <t>塗装機材搬入及び搬出</t>
    <rPh sb="0" eb="2">
      <t>トソウ</t>
    </rPh>
    <rPh sb="2" eb="4">
      <t>キザイ</t>
    </rPh>
    <rPh sb="4" eb="6">
      <t>ハンニュウ</t>
    </rPh>
    <rPh sb="6" eb="7">
      <t>オヨ</t>
    </rPh>
    <rPh sb="8" eb="10">
      <t>ハンシュツ</t>
    </rPh>
    <phoneticPr fontId="2"/>
  </si>
  <si>
    <t>補修機材搬入及び搬出</t>
    <rPh sb="0" eb="2">
      <t>ホシュウ</t>
    </rPh>
    <rPh sb="2" eb="4">
      <t>キザイ</t>
    </rPh>
    <rPh sb="4" eb="6">
      <t>ハンニュウ</t>
    </rPh>
    <rPh sb="6" eb="7">
      <t>オヨ</t>
    </rPh>
    <rPh sb="8" eb="10">
      <t>ハンシュツ</t>
    </rPh>
    <phoneticPr fontId="2"/>
  </si>
  <si>
    <t>見積参考資料工程表（案）</t>
    <rPh sb="0" eb="6">
      <t>ミツモリサンコウシリョウ</t>
    </rPh>
    <rPh sb="6" eb="9">
      <t>コウテイヒョウ</t>
    </rPh>
    <rPh sb="10" eb="11">
      <t>アン</t>
    </rPh>
    <phoneticPr fontId="2"/>
  </si>
  <si>
    <t>減勢工内昇降用足場　13掛㎡</t>
    <rPh sb="0" eb="3">
      <t>ゲンセイコウ</t>
    </rPh>
    <rPh sb="3" eb="4">
      <t>ナイ</t>
    </rPh>
    <rPh sb="4" eb="6">
      <t>ショウコウ</t>
    </rPh>
    <rPh sb="6" eb="7">
      <t>ヨウ</t>
    </rPh>
    <rPh sb="7" eb="9">
      <t>アシバ</t>
    </rPh>
    <phoneticPr fontId="2"/>
  </si>
  <si>
    <t>溶接肉盛、金属パテ補修</t>
    <rPh sb="0" eb="2">
      <t>ヨウセツ</t>
    </rPh>
    <rPh sb="2" eb="3">
      <t>ニク</t>
    </rPh>
    <rPh sb="3" eb="4">
      <t>モリ</t>
    </rPh>
    <rPh sb="5" eb="7">
      <t>キンゾク</t>
    </rPh>
    <rPh sb="9" eb="11">
      <t>ホシュウ</t>
    </rPh>
    <phoneticPr fontId="2"/>
  </si>
  <si>
    <t>フード素地調整、塗装</t>
    <rPh sb="3" eb="5">
      <t>ソジ</t>
    </rPh>
    <rPh sb="5" eb="7">
      <t>チョウセイ</t>
    </rPh>
    <rPh sb="8" eb="10">
      <t>トソウ</t>
    </rPh>
    <phoneticPr fontId="2"/>
  </si>
  <si>
    <t>段階確認検査</t>
    <rPh sb="0" eb="6">
      <t>ダンカイカクニンケンサ</t>
    </rPh>
    <phoneticPr fontId="2"/>
  </si>
  <si>
    <t>塗装機器（HBV1）</t>
    <rPh sb="0" eb="2">
      <t>トソウ</t>
    </rPh>
    <rPh sb="2" eb="4">
      <t>キキ</t>
    </rPh>
    <phoneticPr fontId="2"/>
  </si>
  <si>
    <t>塗装機器（HBV2）</t>
    <rPh sb="0" eb="2">
      <t>トソウ</t>
    </rPh>
    <rPh sb="2" eb="4">
      <t>キキ</t>
    </rPh>
    <phoneticPr fontId="2"/>
  </si>
  <si>
    <t>ハウエル１号</t>
    <rPh sb="5" eb="6">
      <t>ゴウ</t>
    </rPh>
    <phoneticPr fontId="2"/>
  </si>
  <si>
    <t>ハウエル２号</t>
    <rPh sb="5" eb="6">
      <t>ゴウ</t>
    </rPh>
    <phoneticPr fontId="2"/>
  </si>
  <si>
    <t>ブラスト、放流管・フード塗装塗替</t>
    <rPh sb="5" eb="7">
      <t>ホウリュウ</t>
    </rPh>
    <rPh sb="7" eb="8">
      <t>カン</t>
    </rPh>
    <rPh sb="12" eb="14">
      <t>トソウ</t>
    </rPh>
    <rPh sb="14" eb="16">
      <t>ヌリカエ</t>
    </rPh>
    <phoneticPr fontId="2"/>
  </si>
  <si>
    <t>充水バルブ交換</t>
    <rPh sb="0" eb="2">
      <t>ジュウスイ</t>
    </rPh>
    <rPh sb="5" eb="7">
      <t>コウカン</t>
    </rPh>
    <phoneticPr fontId="2"/>
  </si>
  <si>
    <t>機械設備据付工</t>
    <rPh sb="0" eb="7">
      <t>キカイセツビスエツケコウ</t>
    </rPh>
    <phoneticPr fontId="2"/>
  </si>
  <si>
    <t>人</t>
    <rPh sb="0" eb="1">
      <t>ニン</t>
    </rPh>
    <phoneticPr fontId="2"/>
  </si>
  <si>
    <t>普通作業員</t>
    <rPh sb="0" eb="5">
      <t>フツウサギョウイン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</si>
</sst>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1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3" fillId="2" borderId="23" xfId="0" applyFont="1" applyFill="1" applyBorder="1"/>
    <xf numFmtId="0" fontId="3" fillId="2" borderId="22" xfId="0" applyFont="1" applyFill="1" applyBorder="1"/>
    <xf numFmtId="0" fontId="3" fillId="0" borderId="23" xfId="0" applyFont="1" applyFill="1" applyBorder="1"/>
    <xf numFmtId="0" fontId="5" fillId="0" borderId="28" xfId="0" applyFont="1" applyFill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2" borderId="23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2" borderId="37" xfId="0" applyFont="1" applyFill="1" applyBorder="1" applyAlignment="1">
      <alignment vertical="center"/>
    </xf>
    <xf numFmtId="0" fontId="3" fillId="2" borderId="37" xfId="0" applyFont="1" applyFill="1" applyBorder="1"/>
    <xf numFmtId="0" fontId="3" fillId="0" borderId="37" xfId="0" applyFont="1" applyFill="1" applyBorder="1"/>
    <xf numFmtId="0" fontId="6" fillId="0" borderId="17" xfId="0" applyFont="1" applyBorder="1" applyAlignment="1">
      <alignment horizontal="left" vertical="center"/>
    </xf>
    <xf numFmtId="0" fontId="5" fillId="0" borderId="40" xfId="0" applyFont="1" applyBorder="1" applyAlignment="1">
      <alignment vertical="center"/>
    </xf>
    <xf numFmtId="0" fontId="5" fillId="0" borderId="41" xfId="0" applyFont="1" applyFill="1" applyBorder="1" applyAlignment="1">
      <alignment vertical="center"/>
    </xf>
    <xf numFmtId="0" fontId="5" fillId="0" borderId="42" xfId="0" applyFont="1" applyFill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5" fillId="2" borderId="39" xfId="0" applyFont="1" applyFill="1" applyBorder="1" applyAlignment="1">
      <alignment vertical="center"/>
    </xf>
    <xf numFmtId="0" fontId="5" fillId="2" borderId="42" xfId="0" applyFont="1" applyFill="1" applyBorder="1" applyAlignment="1">
      <alignment vertical="center"/>
    </xf>
    <xf numFmtId="0" fontId="5" fillId="2" borderId="43" xfId="0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6" fillId="0" borderId="29" xfId="0" applyFont="1" applyBorder="1" applyAlignment="1">
      <alignment horizontal="left" vertical="center"/>
    </xf>
    <xf numFmtId="0" fontId="5" fillId="0" borderId="46" xfId="0" applyFont="1" applyBorder="1" applyAlignment="1">
      <alignment vertical="center"/>
    </xf>
    <xf numFmtId="0" fontId="5" fillId="0" borderId="47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2" borderId="48" xfId="0" applyFont="1" applyFill="1" applyBorder="1" applyAlignment="1">
      <alignment vertical="center"/>
    </xf>
    <xf numFmtId="0" fontId="6" fillId="0" borderId="46" xfId="0" applyFont="1" applyBorder="1" applyAlignment="1">
      <alignment horizontal="left" vertical="center"/>
    </xf>
    <xf numFmtId="0" fontId="5" fillId="2" borderId="45" xfId="0" applyFont="1" applyFill="1" applyBorder="1" applyAlignment="1">
      <alignment vertical="center"/>
    </xf>
    <xf numFmtId="0" fontId="5" fillId="2" borderId="49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7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52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/>
    </xf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46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0" fontId="5" fillId="0" borderId="38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5" fillId="0" borderId="49" xfId="0" applyFont="1" applyFill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4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50" xfId="0" applyFont="1" applyFill="1" applyBorder="1" applyAlignment="1">
      <alignment vertical="center"/>
    </xf>
    <xf numFmtId="0" fontId="6" fillId="0" borderId="53" xfId="0" applyFont="1" applyBorder="1" applyAlignment="1">
      <alignment horizontal="left" vertical="center"/>
    </xf>
    <xf numFmtId="0" fontId="6" fillId="0" borderId="54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textRotation="255" wrapText="1"/>
    </xf>
    <xf numFmtId="0" fontId="4" fillId="0" borderId="34" xfId="0" applyFont="1" applyBorder="1" applyAlignment="1">
      <alignment horizontal="center" vertical="center" textRotation="255" wrapText="1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textRotation="255"/>
    </xf>
    <xf numFmtId="0" fontId="4" fillId="0" borderId="34" xfId="0" applyFont="1" applyBorder="1" applyAlignment="1">
      <alignment horizontal="center" vertical="center" textRotation="255"/>
    </xf>
    <xf numFmtId="1" fontId="5" fillId="0" borderId="1" xfId="0" applyNumberFormat="1" applyFont="1" applyBorder="1" applyAlignment="1">
      <alignment horizontal="center" vertical="center"/>
    </xf>
    <xf numFmtId="1" fontId="5" fillId="0" borderId="39" xfId="0" applyNumberFormat="1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8</xdr:col>
      <xdr:colOff>0</xdr:colOff>
      <xdr:row>5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 bwMode="auto">
        <a:xfrm>
          <a:off x="4514850" y="80010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15</xdr:col>
      <xdr:colOff>25400</xdr:colOff>
      <xdr:row>13</xdr:row>
      <xdr:rowOff>0</xdr:rowOff>
    </xdr:from>
    <xdr:to>
      <xdr:col>50</xdr:col>
      <xdr:colOff>0</xdr:colOff>
      <xdr:row>13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CxnSpPr/>
      </xdr:nvCxnSpPr>
      <xdr:spPr>
        <a:xfrm>
          <a:off x="6340475" y="2228850"/>
          <a:ext cx="6975475" cy="0"/>
        </a:xfrm>
        <a:prstGeom prst="straightConnector1">
          <a:avLst/>
        </a:prstGeom>
        <a:ln w="28575">
          <a:solidFill>
            <a:srgbClr val="0070C0"/>
          </a:solidFill>
          <a:prstDash val="sysDash"/>
          <a:headEnd type="none" w="lg" len="med"/>
          <a:tailEnd type="non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15</xdr:row>
      <xdr:rowOff>0</xdr:rowOff>
    </xdr:from>
    <xdr:to>
      <xdr:col>24</xdr:col>
      <xdr:colOff>0</xdr:colOff>
      <xdr:row>15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CxnSpPr/>
      </xdr:nvCxnSpPr>
      <xdr:spPr>
        <a:xfrm>
          <a:off x="6315075" y="2514600"/>
          <a:ext cx="1800225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17</xdr:row>
      <xdr:rowOff>0</xdr:rowOff>
    </xdr:from>
    <xdr:to>
      <xdr:col>31</xdr:col>
      <xdr:colOff>0</xdr:colOff>
      <xdr:row>17</xdr:row>
      <xdr:rowOff>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CxnSpPr/>
      </xdr:nvCxnSpPr>
      <xdr:spPr>
        <a:xfrm>
          <a:off x="8115300" y="2800350"/>
          <a:ext cx="1400175" cy="0"/>
        </a:xfrm>
        <a:prstGeom prst="straightConnector1">
          <a:avLst/>
        </a:prstGeom>
        <a:ln w="28575">
          <a:solidFill>
            <a:schemeClr val="tx1"/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8283</xdr:colOff>
      <xdr:row>18</xdr:row>
      <xdr:rowOff>124239</xdr:rowOff>
    </xdr:from>
    <xdr:to>
      <xdr:col>50</xdr:col>
      <xdr:colOff>8283</xdr:colOff>
      <xdr:row>18</xdr:row>
      <xdr:rowOff>124239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CxnSpPr/>
      </xdr:nvCxnSpPr>
      <xdr:spPr>
        <a:xfrm>
          <a:off x="12871174" y="3188804"/>
          <a:ext cx="397566" cy="0"/>
        </a:xfrm>
        <a:prstGeom prst="straightConnector1">
          <a:avLst/>
        </a:prstGeom>
        <a:ln w="28575">
          <a:solidFill>
            <a:schemeClr val="tx1"/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9</xdr:row>
      <xdr:rowOff>0</xdr:rowOff>
    </xdr:from>
    <xdr:to>
      <xdr:col>24</xdr:col>
      <xdr:colOff>0</xdr:colOff>
      <xdr:row>17</xdr:row>
      <xdr:rowOff>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CxnSpPr/>
      </xdr:nvCxnSpPr>
      <xdr:spPr>
        <a:xfrm>
          <a:off x="8115300" y="1371600"/>
          <a:ext cx="0" cy="142875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7</xdr:row>
      <xdr:rowOff>0</xdr:rowOff>
    </xdr:from>
    <xdr:to>
      <xdr:col>9</xdr:col>
      <xdr:colOff>0</xdr:colOff>
      <xdr:row>7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CxnSpPr/>
      </xdr:nvCxnSpPr>
      <xdr:spPr bwMode="auto">
        <a:xfrm>
          <a:off x="4714875" y="108585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22</xdr:col>
      <xdr:colOff>0</xdr:colOff>
      <xdr:row>9</xdr:row>
      <xdr:rowOff>0</xdr:rowOff>
    </xdr:from>
    <xdr:to>
      <xdr:col>24</xdr:col>
      <xdr:colOff>0</xdr:colOff>
      <xdr:row>9</xdr:row>
      <xdr:rowOff>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CxnSpPr/>
      </xdr:nvCxnSpPr>
      <xdr:spPr bwMode="auto">
        <a:xfrm>
          <a:off x="7715250" y="137160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9</xdr:col>
      <xdr:colOff>0</xdr:colOff>
      <xdr:row>13</xdr:row>
      <xdr:rowOff>0</xdr:rowOff>
    </xdr:from>
    <xdr:to>
      <xdr:col>15</xdr:col>
      <xdr:colOff>0</xdr:colOff>
      <xdr:row>13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CxnSpPr/>
      </xdr:nvCxnSpPr>
      <xdr:spPr>
        <a:xfrm>
          <a:off x="5114925" y="2228850"/>
          <a:ext cx="1200150" cy="0"/>
        </a:xfrm>
        <a:prstGeom prst="straightConnector1">
          <a:avLst/>
        </a:prstGeom>
        <a:ln w="28575">
          <a:solidFill>
            <a:srgbClr val="0070C0"/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15</xdr:row>
      <xdr:rowOff>0</xdr:rowOff>
    </xdr:from>
    <xdr:to>
      <xdr:col>48</xdr:col>
      <xdr:colOff>0</xdr:colOff>
      <xdr:row>15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CxnSpPr/>
      </xdr:nvCxnSpPr>
      <xdr:spPr>
        <a:xfrm>
          <a:off x="9515475" y="2514600"/>
          <a:ext cx="3400425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9</xdr:row>
      <xdr:rowOff>0</xdr:rowOff>
    </xdr:from>
    <xdr:to>
      <xdr:col>31</xdr:col>
      <xdr:colOff>0</xdr:colOff>
      <xdr:row>17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CxnSpPr/>
      </xdr:nvCxnSpPr>
      <xdr:spPr>
        <a:xfrm flipV="1">
          <a:off x="9515475" y="1371600"/>
          <a:ext cx="0" cy="142875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9</xdr:row>
      <xdr:rowOff>0</xdr:rowOff>
    </xdr:from>
    <xdr:to>
      <xdr:col>33</xdr:col>
      <xdr:colOff>0</xdr:colOff>
      <xdr:row>9</xdr:row>
      <xdr:rowOff>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CxnSpPr/>
      </xdr:nvCxnSpPr>
      <xdr:spPr bwMode="auto">
        <a:xfrm>
          <a:off x="9515475" y="137160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13</xdr:col>
      <xdr:colOff>0</xdr:colOff>
      <xdr:row>11</xdr:row>
      <xdr:rowOff>0</xdr:rowOff>
    </xdr:from>
    <xdr:to>
      <xdr:col>15</xdr:col>
      <xdr:colOff>0</xdr:colOff>
      <xdr:row>11</xdr:row>
      <xdr:rowOff>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CxnSpPr/>
      </xdr:nvCxnSpPr>
      <xdr:spPr>
        <a:xfrm>
          <a:off x="5915025" y="1657350"/>
          <a:ext cx="40005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11</xdr:row>
      <xdr:rowOff>0</xdr:rowOff>
    </xdr:from>
    <xdr:to>
      <xdr:col>15</xdr:col>
      <xdr:colOff>0</xdr:colOff>
      <xdr:row>15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CxnSpPr/>
      </xdr:nvCxnSpPr>
      <xdr:spPr>
        <a:xfrm>
          <a:off x="6315075" y="1657350"/>
          <a:ext cx="0" cy="85725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0</xdr:colOff>
      <xdr:row>11</xdr:row>
      <xdr:rowOff>0</xdr:rowOff>
    </xdr:from>
    <xdr:to>
      <xdr:col>50</xdr:col>
      <xdr:colOff>0</xdr:colOff>
      <xdr:row>11</xdr:row>
      <xdr:rowOff>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CxnSpPr/>
      </xdr:nvCxnSpPr>
      <xdr:spPr>
        <a:xfrm>
          <a:off x="12915900" y="1657350"/>
          <a:ext cx="400050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0</xdr:colOff>
      <xdr:row>11</xdr:row>
      <xdr:rowOff>0</xdr:rowOff>
    </xdr:from>
    <xdr:to>
      <xdr:col>48</xdr:col>
      <xdr:colOff>0</xdr:colOff>
      <xdr:row>15</xdr:row>
      <xdr:rowOff>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CxnSpPr/>
      </xdr:nvCxnSpPr>
      <xdr:spPr>
        <a:xfrm flipV="1">
          <a:off x="12915900" y="1657350"/>
          <a:ext cx="0" cy="85725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13</xdr:row>
      <xdr:rowOff>0</xdr:rowOff>
    </xdr:from>
    <xdr:to>
      <xdr:col>56</xdr:col>
      <xdr:colOff>0</xdr:colOff>
      <xdr:row>13</xdr:row>
      <xdr:rowOff>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CxnSpPr/>
      </xdr:nvCxnSpPr>
      <xdr:spPr>
        <a:xfrm>
          <a:off x="13315950" y="2228850"/>
          <a:ext cx="1200150" cy="0"/>
        </a:xfrm>
        <a:prstGeom prst="straightConnector1">
          <a:avLst/>
        </a:prstGeom>
        <a:ln w="28575">
          <a:solidFill>
            <a:srgbClr val="0070C0"/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13</xdr:row>
      <xdr:rowOff>1</xdr:rowOff>
    </xdr:from>
    <xdr:to>
      <xdr:col>50</xdr:col>
      <xdr:colOff>8282</xdr:colOff>
      <xdr:row>18</xdr:row>
      <xdr:rowOff>132522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CxnSpPr/>
      </xdr:nvCxnSpPr>
      <xdr:spPr>
        <a:xfrm flipH="1" flipV="1">
          <a:off x="13260457" y="2426805"/>
          <a:ext cx="8282" cy="770282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7</xdr:row>
      <xdr:rowOff>0</xdr:rowOff>
    </xdr:from>
    <xdr:to>
      <xdr:col>9</xdr:col>
      <xdr:colOff>0</xdr:colOff>
      <xdr:row>13</xdr:row>
      <xdr:rowOff>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CxnSpPr/>
      </xdr:nvCxnSpPr>
      <xdr:spPr>
        <a:xfrm>
          <a:off x="5114925" y="1085850"/>
          <a:ext cx="0" cy="114300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7</xdr:row>
      <xdr:rowOff>0</xdr:rowOff>
    </xdr:from>
    <xdr:to>
      <xdr:col>56</xdr:col>
      <xdr:colOff>0</xdr:colOff>
      <xdr:row>13</xdr:row>
      <xdr:rowOff>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CxnSpPr/>
      </xdr:nvCxnSpPr>
      <xdr:spPr>
        <a:xfrm flipV="1">
          <a:off x="14516100" y="1085850"/>
          <a:ext cx="0" cy="1143000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0</xdr:colOff>
      <xdr:row>5</xdr:row>
      <xdr:rowOff>0</xdr:rowOff>
    </xdr:from>
    <xdr:to>
      <xdr:col>59</xdr:col>
      <xdr:colOff>0</xdr:colOff>
      <xdr:row>5</xdr:row>
      <xdr:rowOff>0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CxnSpPr/>
      </xdr:nvCxnSpPr>
      <xdr:spPr bwMode="auto">
        <a:xfrm>
          <a:off x="14716125" y="80010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56</xdr:col>
      <xdr:colOff>0</xdr:colOff>
      <xdr:row>7</xdr:row>
      <xdr:rowOff>0</xdr:rowOff>
    </xdr:from>
    <xdr:to>
      <xdr:col>58</xdr:col>
      <xdr:colOff>0</xdr:colOff>
      <xdr:row>7</xdr:row>
      <xdr:rowOff>0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CxnSpPr/>
      </xdr:nvCxnSpPr>
      <xdr:spPr bwMode="auto">
        <a:xfrm>
          <a:off x="14516100" y="1085850"/>
          <a:ext cx="400050" cy="0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  <xdr:twoCellAnchor>
    <xdr:from>
      <xdr:col>15</xdr:col>
      <xdr:colOff>16565</xdr:colOff>
      <xdr:row>20</xdr:row>
      <xdr:rowOff>198782</xdr:rowOff>
    </xdr:from>
    <xdr:to>
      <xdr:col>41</xdr:col>
      <xdr:colOff>24848</xdr:colOff>
      <xdr:row>20</xdr:row>
      <xdr:rowOff>207066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CxnSpPr/>
      </xdr:nvCxnSpPr>
      <xdr:spPr>
        <a:xfrm flipV="1">
          <a:off x="6319630" y="3553239"/>
          <a:ext cx="5176631" cy="8284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8282</xdr:colOff>
      <xdr:row>10</xdr:row>
      <xdr:rowOff>207065</xdr:rowOff>
    </xdr:from>
    <xdr:to>
      <xdr:col>41</xdr:col>
      <xdr:colOff>8282</xdr:colOff>
      <xdr:row>20</xdr:row>
      <xdr:rowOff>190501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CxnSpPr/>
      </xdr:nvCxnSpPr>
      <xdr:spPr>
        <a:xfrm flipV="1">
          <a:off x="11479695" y="1822174"/>
          <a:ext cx="0" cy="1722784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14</xdr:row>
      <xdr:rowOff>216175</xdr:rowOff>
    </xdr:from>
    <xdr:to>
      <xdr:col>15</xdr:col>
      <xdr:colOff>3727</xdr:colOff>
      <xdr:row>21</xdr:row>
      <xdr:rowOff>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CxnSpPr/>
      </xdr:nvCxnSpPr>
      <xdr:spPr>
        <a:xfrm flipH="1">
          <a:off x="6303065" y="2700958"/>
          <a:ext cx="3727" cy="885412"/>
        </a:xfrm>
        <a:prstGeom prst="straightConnector1">
          <a:avLst/>
        </a:prstGeom>
        <a:ln>
          <a:solidFill>
            <a:schemeClr val="tx1"/>
          </a:solidFill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3313</xdr:colOff>
      <xdr:row>10</xdr:row>
      <xdr:rowOff>224458</xdr:rowOff>
    </xdr:from>
    <xdr:to>
      <xdr:col>43</xdr:col>
      <xdr:colOff>3314</xdr:colOff>
      <xdr:row>10</xdr:row>
      <xdr:rowOff>224458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CxnSpPr/>
      </xdr:nvCxnSpPr>
      <xdr:spPr>
        <a:xfrm>
          <a:off x="11474726" y="1839567"/>
          <a:ext cx="397566" cy="0"/>
        </a:xfrm>
        <a:prstGeom prst="straightConnector1">
          <a:avLst/>
        </a:prstGeom>
        <a:ln w="28575">
          <a:solidFill>
            <a:schemeClr val="accent6">
              <a:lumMod val="75000"/>
            </a:schemeClr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19878</xdr:colOff>
      <xdr:row>22</xdr:row>
      <xdr:rowOff>145774</xdr:rowOff>
    </xdr:from>
    <xdr:to>
      <xdr:col>43</xdr:col>
      <xdr:colOff>19879</xdr:colOff>
      <xdr:row>22</xdr:row>
      <xdr:rowOff>145774</xdr:rowOff>
    </xdr:to>
    <xdr:cxnSp macro="">
      <xdr:nvCxnSpPr>
        <xdr:cNvPr id="48" name="直線矢印コネクタ 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CxnSpPr/>
      </xdr:nvCxnSpPr>
      <xdr:spPr>
        <a:xfrm>
          <a:off x="11491291" y="3790122"/>
          <a:ext cx="397566" cy="0"/>
        </a:xfrm>
        <a:prstGeom prst="straightConnector1">
          <a:avLst/>
        </a:prstGeom>
        <a:ln w="28575">
          <a:solidFill>
            <a:schemeClr val="tx1"/>
          </a:solidFill>
          <a:headEnd type="triangle" w="lg" len="med"/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18636</xdr:colOff>
      <xdr:row>19</xdr:row>
      <xdr:rowOff>115957</xdr:rowOff>
    </xdr:from>
    <xdr:to>
      <xdr:col>11</xdr:col>
      <xdr:colOff>0</xdr:colOff>
      <xdr:row>19</xdr:row>
      <xdr:rowOff>116784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CxnSpPr/>
      </xdr:nvCxnSpPr>
      <xdr:spPr bwMode="auto">
        <a:xfrm flipV="1">
          <a:off x="4532658" y="3412435"/>
          <a:ext cx="975277" cy="827"/>
        </a:xfrm>
        <a:prstGeom prst="straightConnector1">
          <a:avLst/>
        </a:prstGeom>
        <a:solidFill>
          <a:srgbClr val="FFFFFF"/>
        </a:solidFill>
        <a:ln w="25400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R895"/>
  <sheetViews>
    <sheetView showGridLines="0" tabSelected="1" view="pageBreakPreview" zoomScale="115" zoomScaleNormal="80" zoomScaleSheetLayoutView="115" workbookViewId="0"/>
  </sheetViews>
  <sheetFormatPr defaultRowHeight="13.5" x14ac:dyDescent="0.15"/>
  <cols>
    <col min="1" max="1" width="3.125" style="70" customWidth="1"/>
    <col min="2" max="2" width="7.5" style="70" customWidth="1"/>
    <col min="3" max="3" width="40.75" style="70" bestFit="1" customWidth="1"/>
    <col min="4" max="61" width="2.625" style="70" customWidth="1"/>
    <col min="62" max="16384" width="9" style="70"/>
  </cols>
  <sheetData>
    <row r="1" spans="2:148" x14ac:dyDescent="0.15">
      <c r="B1" s="117" t="s">
        <v>37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</row>
    <row r="2" spans="2:148" s="2" customFormat="1" ht="14.25" customHeight="1" x14ac:dyDescent="0.15"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</row>
    <row r="3" spans="2:148" s="6" customFormat="1" ht="14.25" customHeight="1" x14ac:dyDescent="0.15">
      <c r="B3" s="119" t="s">
        <v>0</v>
      </c>
      <c r="C3" s="120"/>
      <c r="D3" s="120"/>
      <c r="E3" s="120"/>
      <c r="F3" s="121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5"/>
      <c r="BH3" s="2"/>
      <c r="BI3" s="2"/>
    </row>
    <row r="4" spans="2:148" s="2" customFormat="1" ht="16.5" customHeight="1" x14ac:dyDescent="0.15">
      <c r="B4" s="122"/>
      <c r="C4" s="123"/>
      <c r="D4" s="123"/>
      <c r="E4" s="123"/>
      <c r="F4" s="124"/>
      <c r="G4" s="7">
        <v>1</v>
      </c>
      <c r="H4" s="8">
        <v>2</v>
      </c>
      <c r="I4" s="8">
        <v>3</v>
      </c>
      <c r="J4" s="8">
        <v>4</v>
      </c>
      <c r="K4" s="8">
        <v>5</v>
      </c>
      <c r="L4" s="8">
        <v>6</v>
      </c>
      <c r="M4" s="8">
        <v>7</v>
      </c>
      <c r="N4" s="8">
        <v>8</v>
      </c>
      <c r="O4" s="8">
        <v>9</v>
      </c>
      <c r="P4" s="8">
        <v>10</v>
      </c>
      <c r="Q4" s="8">
        <v>11</v>
      </c>
      <c r="R4" s="8">
        <v>12</v>
      </c>
      <c r="S4" s="8">
        <v>13</v>
      </c>
      <c r="T4" s="8">
        <v>14</v>
      </c>
      <c r="U4" s="8">
        <v>15</v>
      </c>
      <c r="V4" s="8">
        <v>16</v>
      </c>
      <c r="W4" s="8">
        <v>17</v>
      </c>
      <c r="X4" s="8">
        <v>18</v>
      </c>
      <c r="Y4" s="8">
        <v>19</v>
      </c>
      <c r="Z4" s="8">
        <v>20</v>
      </c>
      <c r="AA4" s="8">
        <v>21</v>
      </c>
      <c r="AB4" s="8">
        <v>22</v>
      </c>
      <c r="AC4" s="8">
        <v>23</v>
      </c>
      <c r="AD4" s="8">
        <v>24</v>
      </c>
      <c r="AE4" s="8">
        <v>25</v>
      </c>
      <c r="AF4" s="8">
        <v>26</v>
      </c>
      <c r="AG4" s="8">
        <v>27</v>
      </c>
      <c r="AH4" s="8">
        <v>28</v>
      </c>
      <c r="AI4" s="8">
        <v>29</v>
      </c>
      <c r="AJ4" s="8">
        <v>30</v>
      </c>
      <c r="AK4" s="8">
        <v>31</v>
      </c>
      <c r="AL4" s="8">
        <v>32</v>
      </c>
      <c r="AM4" s="8">
        <v>33</v>
      </c>
      <c r="AN4" s="8">
        <v>34</v>
      </c>
      <c r="AO4" s="8">
        <v>35</v>
      </c>
      <c r="AP4" s="8">
        <v>36</v>
      </c>
      <c r="AQ4" s="8">
        <v>37</v>
      </c>
      <c r="AR4" s="8">
        <v>38</v>
      </c>
      <c r="AS4" s="8">
        <v>39</v>
      </c>
      <c r="AT4" s="8">
        <v>40</v>
      </c>
      <c r="AU4" s="8">
        <v>41</v>
      </c>
      <c r="AV4" s="8">
        <v>42</v>
      </c>
      <c r="AW4" s="8">
        <v>43</v>
      </c>
      <c r="AX4" s="8">
        <v>44</v>
      </c>
      <c r="AY4" s="8">
        <v>45</v>
      </c>
      <c r="AZ4" s="8">
        <v>46</v>
      </c>
      <c r="BA4" s="8">
        <v>47</v>
      </c>
      <c r="BB4" s="8">
        <v>48</v>
      </c>
      <c r="BC4" s="8">
        <v>49</v>
      </c>
      <c r="BD4" s="8">
        <v>50</v>
      </c>
      <c r="BE4" s="8">
        <v>51</v>
      </c>
      <c r="BF4" s="8">
        <v>52</v>
      </c>
      <c r="BG4" s="74">
        <v>53</v>
      </c>
      <c r="BH4" s="9"/>
      <c r="BI4" s="9"/>
      <c r="BJ4" s="10"/>
      <c r="BK4" s="10"/>
      <c r="BL4" s="10"/>
      <c r="BM4" s="10"/>
      <c r="BN4" s="10"/>
      <c r="BO4" s="10"/>
    </row>
    <row r="5" spans="2:148" s="2" customFormat="1" ht="18" customHeight="1" x14ac:dyDescent="0.15">
      <c r="B5" s="110" t="s">
        <v>1</v>
      </c>
      <c r="C5" s="125" t="s">
        <v>33</v>
      </c>
      <c r="D5" s="126"/>
      <c r="E5" s="126"/>
      <c r="F5" s="127"/>
      <c r="G5" s="30"/>
      <c r="H5" s="12"/>
      <c r="I5" s="12"/>
      <c r="J5" s="13"/>
      <c r="K5" s="1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2"/>
      <c r="BF5" s="12"/>
      <c r="BG5" s="75"/>
      <c r="BH5" s="15"/>
      <c r="BI5" s="15"/>
    </row>
    <row r="6" spans="2:148" s="2" customFormat="1" ht="4.5" customHeight="1" x14ac:dyDescent="0.15">
      <c r="B6" s="111"/>
      <c r="C6" s="128"/>
      <c r="D6" s="129"/>
      <c r="E6" s="129"/>
      <c r="F6" s="130"/>
      <c r="G6" s="16"/>
      <c r="H6" s="17"/>
      <c r="I6" s="17"/>
      <c r="J6" s="18"/>
      <c r="K6" s="18"/>
      <c r="L6" s="19"/>
      <c r="M6" s="19"/>
      <c r="N6" s="19"/>
      <c r="O6" s="19"/>
      <c r="P6" s="19"/>
      <c r="Q6" s="19"/>
      <c r="R6" s="19"/>
      <c r="S6" s="19"/>
      <c r="T6" s="19"/>
      <c r="U6" s="19"/>
      <c r="V6" s="20"/>
      <c r="W6" s="19"/>
      <c r="X6" s="19"/>
      <c r="Y6" s="19"/>
      <c r="Z6" s="19"/>
      <c r="AA6" s="19"/>
      <c r="AB6" s="19"/>
      <c r="AC6" s="19"/>
      <c r="AD6" s="19"/>
      <c r="AE6" s="21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22"/>
      <c r="BF6" s="17"/>
      <c r="BG6" s="76"/>
      <c r="BH6" s="15"/>
      <c r="BI6" s="15"/>
    </row>
    <row r="7" spans="2:148" s="2" customFormat="1" ht="18" customHeight="1" x14ac:dyDescent="0.15">
      <c r="B7" s="111"/>
      <c r="C7" s="98" t="s">
        <v>34</v>
      </c>
      <c r="D7" s="99"/>
      <c r="E7" s="99"/>
      <c r="F7" s="100"/>
      <c r="G7" s="11"/>
      <c r="H7" s="23"/>
      <c r="I7" s="23"/>
      <c r="J7" s="24"/>
      <c r="K7" s="24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3"/>
      <c r="BF7" s="23"/>
      <c r="BG7" s="77"/>
      <c r="BH7" s="15"/>
      <c r="BI7" s="15"/>
    </row>
    <row r="8" spans="2:148" s="2" customFormat="1" ht="4.5" customHeight="1" x14ac:dyDescent="0.15">
      <c r="B8" s="111"/>
      <c r="C8" s="98"/>
      <c r="D8" s="99"/>
      <c r="E8" s="99"/>
      <c r="F8" s="100"/>
      <c r="G8" s="16"/>
      <c r="H8" s="17"/>
      <c r="I8" s="17"/>
      <c r="J8" s="18"/>
      <c r="K8" s="18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  <c r="W8" s="19"/>
      <c r="X8" s="19"/>
      <c r="Y8" s="19"/>
      <c r="Z8" s="19"/>
      <c r="AA8" s="19"/>
      <c r="AB8" s="19"/>
      <c r="AC8" s="19"/>
      <c r="AD8" s="19"/>
      <c r="AE8" s="21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22"/>
      <c r="BF8" s="17"/>
      <c r="BG8" s="76"/>
      <c r="BH8" s="15"/>
      <c r="BI8" s="15"/>
    </row>
    <row r="9" spans="2:148" s="2" customFormat="1" ht="18" customHeight="1" x14ac:dyDescent="0.15">
      <c r="B9" s="111"/>
      <c r="C9" s="98" t="s">
        <v>36</v>
      </c>
      <c r="D9" s="99"/>
      <c r="E9" s="99"/>
      <c r="F9" s="100"/>
      <c r="G9" s="11"/>
      <c r="H9" s="23"/>
      <c r="I9" s="23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3"/>
      <c r="BF9" s="23"/>
      <c r="BG9" s="77"/>
      <c r="BH9" s="15"/>
      <c r="BI9" s="15"/>
    </row>
    <row r="10" spans="2:148" s="2" customFormat="1" ht="4.5" customHeight="1" x14ac:dyDescent="0.15">
      <c r="B10" s="111"/>
      <c r="C10" s="131"/>
      <c r="D10" s="132"/>
      <c r="E10" s="132"/>
      <c r="F10" s="133"/>
      <c r="G10" s="16"/>
      <c r="H10" s="17"/>
      <c r="I10" s="17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0"/>
      <c r="W10" s="19"/>
      <c r="X10" s="19"/>
      <c r="Y10" s="19"/>
      <c r="Z10" s="19"/>
      <c r="AA10" s="19"/>
      <c r="AB10" s="19"/>
      <c r="AC10" s="19"/>
      <c r="AD10" s="19"/>
      <c r="AE10" s="21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22"/>
      <c r="BF10" s="17"/>
      <c r="BG10" s="76"/>
      <c r="BH10" s="15"/>
      <c r="BI10" s="15"/>
    </row>
    <row r="11" spans="2:148" s="2" customFormat="1" ht="18" customHeight="1" x14ac:dyDescent="0.15">
      <c r="B11" s="111"/>
      <c r="C11" s="98" t="s">
        <v>35</v>
      </c>
      <c r="D11" s="99"/>
      <c r="E11" s="99"/>
      <c r="F11" s="100"/>
      <c r="G11" s="11"/>
      <c r="H11" s="23"/>
      <c r="I11" s="23"/>
      <c r="J11" s="24"/>
      <c r="K11" s="24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3"/>
      <c r="BF11" s="23"/>
      <c r="BG11" s="77"/>
      <c r="BH11" s="15"/>
      <c r="BI11" s="15"/>
    </row>
    <row r="12" spans="2:148" s="2" customFormat="1" ht="4.5" customHeight="1" x14ac:dyDescent="0.15">
      <c r="B12" s="112"/>
      <c r="C12" s="101"/>
      <c r="D12" s="102"/>
      <c r="E12" s="102"/>
      <c r="F12" s="103"/>
      <c r="G12" s="31"/>
      <c r="H12" s="32"/>
      <c r="I12" s="32"/>
      <c r="J12" s="33"/>
      <c r="K12" s="33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5"/>
      <c r="W12" s="34"/>
      <c r="X12" s="34"/>
      <c r="Y12" s="34"/>
      <c r="Z12" s="34"/>
      <c r="AA12" s="34"/>
      <c r="AB12" s="34"/>
      <c r="AC12" s="34"/>
      <c r="AD12" s="34"/>
      <c r="AE12" s="35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6"/>
      <c r="BF12" s="32"/>
      <c r="BG12" s="79"/>
      <c r="BH12" s="15"/>
      <c r="BI12" s="15"/>
    </row>
    <row r="13" spans="2:148" s="2" customFormat="1" ht="18" customHeight="1" x14ac:dyDescent="0.15">
      <c r="B13" s="104" t="s">
        <v>44</v>
      </c>
      <c r="C13" s="95" t="s">
        <v>2</v>
      </c>
      <c r="D13" s="96"/>
      <c r="E13" s="96"/>
      <c r="F13" s="97"/>
      <c r="G13" s="26"/>
      <c r="H13" s="27"/>
      <c r="I13" s="27"/>
      <c r="J13" s="28"/>
      <c r="K13" s="28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7"/>
      <c r="BF13" s="27"/>
      <c r="BG13" s="78"/>
      <c r="BH13" s="15"/>
      <c r="BI13" s="15"/>
    </row>
    <row r="14" spans="2:148" s="2" customFormat="1" ht="4.5" customHeight="1" x14ac:dyDescent="0.15">
      <c r="B14" s="104"/>
      <c r="C14" s="98"/>
      <c r="D14" s="99"/>
      <c r="E14" s="99"/>
      <c r="F14" s="100"/>
      <c r="G14" s="16"/>
      <c r="H14" s="17"/>
      <c r="I14" s="17"/>
      <c r="J14" s="18"/>
      <c r="K14" s="18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/>
      <c r="W14" s="19"/>
      <c r="X14" s="19"/>
      <c r="Y14" s="19"/>
      <c r="Z14" s="19"/>
      <c r="AA14" s="19"/>
      <c r="AB14" s="19"/>
      <c r="AC14" s="19"/>
      <c r="AD14" s="19"/>
      <c r="AE14" s="21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22"/>
      <c r="BF14" s="17"/>
      <c r="BG14" s="76"/>
      <c r="BH14" s="15"/>
      <c r="BI14" s="15"/>
    </row>
    <row r="15" spans="2:148" s="2" customFormat="1" ht="18" customHeight="1" x14ac:dyDescent="0.15">
      <c r="B15" s="104"/>
      <c r="C15" s="98" t="s">
        <v>46</v>
      </c>
      <c r="D15" s="99"/>
      <c r="E15" s="99"/>
      <c r="F15" s="100"/>
      <c r="G15" s="11"/>
      <c r="H15" s="23"/>
      <c r="I15" s="23"/>
      <c r="J15" s="24"/>
      <c r="K15" s="24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3"/>
      <c r="BF15" s="23"/>
      <c r="BG15" s="77"/>
      <c r="BH15" s="15"/>
      <c r="BI15" s="15"/>
    </row>
    <row r="16" spans="2:148" s="2" customFormat="1" ht="4.5" customHeight="1" x14ac:dyDescent="0.15">
      <c r="B16" s="104"/>
      <c r="C16" s="98"/>
      <c r="D16" s="99"/>
      <c r="E16" s="99"/>
      <c r="F16" s="100"/>
      <c r="G16" s="16"/>
      <c r="H16" s="17"/>
      <c r="I16" s="17"/>
      <c r="J16" s="18"/>
      <c r="K16" s="18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0"/>
      <c r="W16" s="19"/>
      <c r="X16" s="19"/>
      <c r="Y16" s="19"/>
      <c r="Z16" s="19"/>
      <c r="AA16" s="19"/>
      <c r="AB16" s="19"/>
      <c r="AC16" s="19"/>
      <c r="AD16" s="19"/>
      <c r="AE16" s="21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22"/>
      <c r="BF16" s="17"/>
      <c r="BG16" s="76"/>
      <c r="BH16" s="15"/>
      <c r="BI16" s="15"/>
    </row>
    <row r="17" spans="2:61" s="2" customFormat="1" ht="18" customHeight="1" x14ac:dyDescent="0.15">
      <c r="B17" s="104"/>
      <c r="C17" s="98" t="s">
        <v>39</v>
      </c>
      <c r="D17" s="99"/>
      <c r="E17" s="99"/>
      <c r="F17" s="100"/>
      <c r="G17" s="11"/>
      <c r="H17" s="23"/>
      <c r="I17" s="23"/>
      <c r="J17" s="24"/>
      <c r="K17" s="24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3"/>
      <c r="BF17" s="23"/>
      <c r="BG17" s="77"/>
      <c r="BH17" s="15"/>
      <c r="BI17" s="15"/>
    </row>
    <row r="18" spans="2:61" s="2" customFormat="1" ht="4.5" customHeight="1" x14ac:dyDescent="0.15">
      <c r="B18" s="104"/>
      <c r="C18" s="98"/>
      <c r="D18" s="99"/>
      <c r="E18" s="99"/>
      <c r="F18" s="100"/>
      <c r="G18" s="16"/>
      <c r="H18" s="17"/>
      <c r="I18" s="17"/>
      <c r="J18" s="18"/>
      <c r="K18" s="18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0"/>
      <c r="W18" s="19"/>
      <c r="X18" s="19"/>
      <c r="Y18" s="19"/>
      <c r="Z18" s="19"/>
      <c r="AA18" s="19"/>
      <c r="AB18" s="19"/>
      <c r="AC18" s="19"/>
      <c r="AD18" s="19"/>
      <c r="AE18" s="21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22"/>
      <c r="BF18" s="17"/>
      <c r="BG18" s="76"/>
      <c r="BH18" s="15"/>
      <c r="BI18" s="15"/>
    </row>
    <row r="19" spans="2:61" s="2" customFormat="1" ht="18" customHeight="1" x14ac:dyDescent="0.15">
      <c r="B19" s="104"/>
      <c r="C19" s="84" t="s">
        <v>3</v>
      </c>
      <c r="D19" s="85"/>
      <c r="E19" s="85"/>
      <c r="F19" s="86"/>
      <c r="G19" s="49"/>
      <c r="H19" s="90"/>
      <c r="I19" s="90"/>
      <c r="J19" s="91"/>
      <c r="K19" s="91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90"/>
      <c r="BF19" s="90"/>
      <c r="BG19" s="92"/>
      <c r="BH19" s="15"/>
      <c r="BI19" s="15"/>
    </row>
    <row r="20" spans="2:61" s="2" customFormat="1" ht="18" customHeight="1" x14ac:dyDescent="0.15">
      <c r="B20" s="105"/>
      <c r="C20" s="87" t="s">
        <v>47</v>
      </c>
      <c r="D20" s="88"/>
      <c r="E20" s="88"/>
      <c r="F20" s="89"/>
      <c r="G20" s="93"/>
      <c r="H20" s="69"/>
      <c r="I20" s="69"/>
      <c r="J20" s="65"/>
      <c r="K20" s="65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9"/>
      <c r="BF20" s="69"/>
      <c r="BG20" s="94"/>
      <c r="BH20" s="15"/>
      <c r="BI20" s="15"/>
    </row>
    <row r="21" spans="2:61" s="2" customFormat="1" ht="18" customHeight="1" x14ac:dyDescent="0.15">
      <c r="B21" s="104" t="s">
        <v>45</v>
      </c>
      <c r="C21" s="95" t="s">
        <v>40</v>
      </c>
      <c r="D21" s="96"/>
      <c r="E21" s="96"/>
      <c r="F21" s="97"/>
      <c r="G21" s="26"/>
      <c r="H21" s="27"/>
      <c r="I21" s="27"/>
      <c r="J21" s="28"/>
      <c r="K21" s="28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7"/>
      <c r="BF21" s="27"/>
      <c r="BG21" s="78"/>
      <c r="BH21" s="15"/>
      <c r="BI21" s="15"/>
    </row>
    <row r="22" spans="2:61" s="2" customFormat="1" ht="4.5" customHeight="1" x14ac:dyDescent="0.15">
      <c r="B22" s="104"/>
      <c r="C22" s="98"/>
      <c r="D22" s="99"/>
      <c r="E22" s="99"/>
      <c r="F22" s="100"/>
      <c r="G22" s="16"/>
      <c r="H22" s="17"/>
      <c r="I22" s="17"/>
      <c r="J22" s="18"/>
      <c r="K22" s="18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20"/>
      <c r="W22" s="19"/>
      <c r="X22" s="19"/>
      <c r="Y22" s="19"/>
      <c r="Z22" s="19"/>
      <c r="AA22" s="19"/>
      <c r="AB22" s="19"/>
      <c r="AC22" s="19"/>
      <c r="AD22" s="19"/>
      <c r="AE22" s="21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22"/>
      <c r="BF22" s="17"/>
      <c r="BG22" s="76"/>
      <c r="BH22" s="15"/>
      <c r="BI22" s="15"/>
    </row>
    <row r="23" spans="2:61" s="2" customFormat="1" ht="18" customHeight="1" x14ac:dyDescent="0.15">
      <c r="B23" s="104"/>
      <c r="C23" s="98" t="s">
        <v>41</v>
      </c>
      <c r="D23" s="99"/>
      <c r="E23" s="99"/>
      <c r="F23" s="100"/>
      <c r="G23" s="11"/>
      <c r="H23" s="23"/>
      <c r="I23" s="23"/>
      <c r="J23" s="24"/>
      <c r="K23" s="24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3"/>
      <c r="BF23" s="23"/>
      <c r="BG23" s="77"/>
      <c r="BH23" s="15"/>
      <c r="BI23" s="15"/>
    </row>
    <row r="24" spans="2:61" s="2" customFormat="1" ht="4.5" customHeight="1" x14ac:dyDescent="0.15">
      <c r="B24" s="104"/>
      <c r="C24" s="98"/>
      <c r="D24" s="99"/>
      <c r="E24" s="99"/>
      <c r="F24" s="100"/>
      <c r="G24" s="16"/>
      <c r="H24" s="17"/>
      <c r="I24" s="17"/>
      <c r="J24" s="18"/>
      <c r="K24" s="18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20"/>
      <c r="W24" s="19"/>
      <c r="X24" s="19"/>
      <c r="Y24" s="19"/>
      <c r="Z24" s="19"/>
      <c r="AA24" s="19"/>
      <c r="AB24" s="19"/>
      <c r="AC24" s="19"/>
      <c r="AD24" s="19"/>
      <c r="AE24" s="21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22"/>
      <c r="BF24" s="17"/>
      <c r="BG24" s="76"/>
      <c r="BH24" s="15"/>
      <c r="BI24" s="15"/>
    </row>
    <row r="25" spans="2:61" s="2" customFormat="1" ht="18" customHeight="1" x14ac:dyDescent="0.15">
      <c r="B25" s="104"/>
      <c r="C25" s="98"/>
      <c r="D25" s="99"/>
      <c r="E25" s="99"/>
      <c r="F25" s="100"/>
      <c r="G25" s="11"/>
      <c r="H25" s="23"/>
      <c r="I25" s="23"/>
      <c r="J25" s="24"/>
      <c r="K25" s="24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3"/>
      <c r="BF25" s="23"/>
      <c r="BG25" s="77"/>
      <c r="BH25" s="15"/>
      <c r="BI25" s="15"/>
    </row>
    <row r="26" spans="2:61" s="2" customFormat="1" ht="4.5" customHeight="1" x14ac:dyDescent="0.15">
      <c r="B26" s="104"/>
      <c r="C26" s="98"/>
      <c r="D26" s="99"/>
      <c r="E26" s="99"/>
      <c r="F26" s="100"/>
      <c r="G26" s="16"/>
      <c r="H26" s="17"/>
      <c r="I26" s="17"/>
      <c r="J26" s="18"/>
      <c r="K26" s="18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20"/>
      <c r="W26" s="19"/>
      <c r="X26" s="19"/>
      <c r="Y26" s="19"/>
      <c r="Z26" s="19"/>
      <c r="AA26" s="19"/>
      <c r="AB26" s="19"/>
      <c r="AC26" s="19"/>
      <c r="AD26" s="19"/>
      <c r="AE26" s="21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22"/>
      <c r="BF26" s="17"/>
      <c r="BG26" s="76"/>
      <c r="BH26" s="15"/>
      <c r="BI26" s="15"/>
    </row>
    <row r="27" spans="2:61" s="2" customFormat="1" ht="18" customHeight="1" x14ac:dyDescent="0.15">
      <c r="B27" s="104"/>
      <c r="C27" s="98"/>
      <c r="D27" s="99"/>
      <c r="E27" s="99"/>
      <c r="F27" s="100"/>
      <c r="G27" s="11"/>
      <c r="H27" s="23"/>
      <c r="I27" s="23"/>
      <c r="J27" s="24"/>
      <c r="K27" s="24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3"/>
      <c r="BF27" s="23"/>
      <c r="BG27" s="77"/>
      <c r="BH27" s="15"/>
      <c r="BI27" s="15"/>
    </row>
    <row r="28" spans="2:61" s="2" customFormat="1" ht="4.5" customHeight="1" x14ac:dyDescent="0.15">
      <c r="B28" s="105"/>
      <c r="C28" s="101"/>
      <c r="D28" s="102"/>
      <c r="E28" s="102"/>
      <c r="F28" s="103"/>
      <c r="G28" s="31"/>
      <c r="H28" s="32"/>
      <c r="I28" s="32"/>
      <c r="J28" s="33"/>
      <c r="K28" s="33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5"/>
      <c r="W28" s="34"/>
      <c r="X28" s="34"/>
      <c r="Y28" s="34"/>
      <c r="Z28" s="34"/>
      <c r="AA28" s="34"/>
      <c r="AB28" s="34"/>
      <c r="AC28" s="34"/>
      <c r="AD28" s="34"/>
      <c r="AE28" s="35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6"/>
      <c r="BF28" s="32"/>
      <c r="BG28" s="79"/>
      <c r="BH28" s="15"/>
      <c r="BI28" s="15"/>
    </row>
    <row r="29" spans="2:61" s="2" customFormat="1" ht="18" customHeight="1" x14ac:dyDescent="0.15">
      <c r="B29" s="110" t="s">
        <v>4</v>
      </c>
      <c r="C29" s="37" t="s">
        <v>5</v>
      </c>
      <c r="D29" s="113">
        <f t="shared" ref="D29:D48" si="0">SUM(G29:BG29)*1.6</f>
        <v>20.8</v>
      </c>
      <c r="E29" s="114"/>
      <c r="F29" s="38" t="s">
        <v>6</v>
      </c>
      <c r="G29" s="39"/>
      <c r="H29" s="40">
        <v>1</v>
      </c>
      <c r="I29" s="40"/>
      <c r="J29" s="41">
        <v>1</v>
      </c>
      <c r="K29" s="42">
        <v>1</v>
      </c>
      <c r="L29" s="43">
        <v>1</v>
      </c>
      <c r="M29" s="43"/>
      <c r="N29" s="43">
        <v>1</v>
      </c>
      <c r="O29" s="44"/>
      <c r="P29" s="44"/>
      <c r="Q29" s="44"/>
      <c r="R29" s="43"/>
      <c r="S29" s="43"/>
      <c r="T29" s="43"/>
      <c r="U29" s="43"/>
      <c r="V29" s="43"/>
      <c r="W29" s="43">
        <v>1</v>
      </c>
      <c r="X29" s="43"/>
      <c r="Y29" s="45"/>
      <c r="Z29" s="44">
        <v>1</v>
      </c>
      <c r="AA29" s="44"/>
      <c r="AB29" s="44"/>
      <c r="AC29" s="44"/>
      <c r="AD29" s="44"/>
      <c r="AE29" s="44"/>
      <c r="AF29" s="43"/>
      <c r="AG29" s="43">
        <v>1</v>
      </c>
      <c r="AH29" s="43"/>
      <c r="AI29" s="43"/>
      <c r="AJ29" s="44"/>
      <c r="AK29" s="43"/>
      <c r="AL29" s="43"/>
      <c r="AM29" s="43"/>
      <c r="AN29" s="44"/>
      <c r="AO29" s="43"/>
      <c r="AP29" s="43"/>
      <c r="AQ29" s="43"/>
      <c r="AR29" s="44"/>
      <c r="AS29" s="43"/>
      <c r="AT29" s="43"/>
      <c r="AU29" s="43"/>
      <c r="AV29" s="44"/>
      <c r="AW29" s="43"/>
      <c r="AX29" s="43">
        <v>1</v>
      </c>
      <c r="AY29" s="43"/>
      <c r="AZ29" s="44"/>
      <c r="BA29" s="43"/>
      <c r="BB29" s="43">
        <v>1</v>
      </c>
      <c r="BC29" s="43">
        <v>1</v>
      </c>
      <c r="BD29" s="44">
        <v>1</v>
      </c>
      <c r="BE29" s="40"/>
      <c r="BF29" s="46">
        <v>1</v>
      </c>
      <c r="BG29" s="80"/>
      <c r="BH29" s="15"/>
      <c r="BI29" s="15"/>
    </row>
    <row r="30" spans="2:61" s="2" customFormat="1" ht="18" customHeight="1" x14ac:dyDescent="0.15">
      <c r="B30" s="111"/>
      <c r="C30" s="47" t="s">
        <v>7</v>
      </c>
      <c r="D30" s="108">
        <f t="shared" si="0"/>
        <v>20.8</v>
      </c>
      <c r="E30" s="109"/>
      <c r="F30" s="48" t="s">
        <v>8</v>
      </c>
      <c r="G30" s="49"/>
      <c r="H30" s="50">
        <v>1</v>
      </c>
      <c r="I30" s="50"/>
      <c r="J30" s="51">
        <v>1</v>
      </c>
      <c r="K30" s="51">
        <v>1</v>
      </c>
      <c r="L30" s="52">
        <v>1</v>
      </c>
      <c r="M30" s="52"/>
      <c r="N30" s="52">
        <v>1</v>
      </c>
      <c r="O30" s="52"/>
      <c r="P30" s="52"/>
      <c r="Q30" s="52"/>
      <c r="R30" s="52"/>
      <c r="S30" s="52"/>
      <c r="T30" s="52"/>
      <c r="U30" s="52"/>
      <c r="V30" s="52"/>
      <c r="W30" s="52">
        <v>1</v>
      </c>
      <c r="X30" s="52"/>
      <c r="Y30" s="25"/>
      <c r="Z30" s="52">
        <v>1</v>
      </c>
      <c r="AA30" s="52"/>
      <c r="AB30" s="52"/>
      <c r="AC30" s="52"/>
      <c r="AD30" s="52"/>
      <c r="AE30" s="52"/>
      <c r="AF30" s="52"/>
      <c r="AG30" s="52">
        <v>1</v>
      </c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>
        <v>1</v>
      </c>
      <c r="AY30" s="52"/>
      <c r="AZ30" s="52"/>
      <c r="BA30" s="52"/>
      <c r="BB30" s="52">
        <v>1</v>
      </c>
      <c r="BC30" s="52">
        <v>1</v>
      </c>
      <c r="BD30" s="52">
        <v>1</v>
      </c>
      <c r="BE30" s="50"/>
      <c r="BF30" s="23">
        <v>1</v>
      </c>
      <c r="BG30" s="81"/>
      <c r="BH30" s="15"/>
      <c r="BI30" s="15"/>
    </row>
    <row r="31" spans="2:61" s="2" customFormat="1" ht="18" customHeight="1" x14ac:dyDescent="0.15">
      <c r="B31" s="111"/>
      <c r="C31" s="53" t="s">
        <v>38</v>
      </c>
      <c r="D31" s="108">
        <f t="shared" si="0"/>
        <v>78.400000000000006</v>
      </c>
      <c r="E31" s="109"/>
      <c r="F31" s="48" t="s">
        <v>8</v>
      </c>
      <c r="G31" s="49"/>
      <c r="H31" s="50">
        <v>1</v>
      </c>
      <c r="I31" s="50">
        <v>1</v>
      </c>
      <c r="J31" s="52">
        <v>1</v>
      </c>
      <c r="K31" s="52">
        <v>1</v>
      </c>
      <c r="L31" s="52">
        <v>1</v>
      </c>
      <c r="M31" s="52">
        <v>1</v>
      </c>
      <c r="N31" s="52">
        <v>1</v>
      </c>
      <c r="O31" s="52">
        <v>1</v>
      </c>
      <c r="P31" s="52">
        <v>1</v>
      </c>
      <c r="Q31" s="52">
        <v>1</v>
      </c>
      <c r="R31" s="52">
        <v>1</v>
      </c>
      <c r="S31" s="52">
        <v>1</v>
      </c>
      <c r="T31" s="52">
        <v>1</v>
      </c>
      <c r="U31" s="52">
        <v>1</v>
      </c>
      <c r="V31" s="52">
        <v>1</v>
      </c>
      <c r="W31" s="52">
        <v>1</v>
      </c>
      <c r="X31" s="52">
        <v>1</v>
      </c>
      <c r="Y31" s="52">
        <v>1</v>
      </c>
      <c r="Z31" s="52">
        <v>1</v>
      </c>
      <c r="AA31" s="52">
        <v>1</v>
      </c>
      <c r="AB31" s="52">
        <v>1</v>
      </c>
      <c r="AC31" s="52">
        <v>1</v>
      </c>
      <c r="AD31" s="52">
        <v>1</v>
      </c>
      <c r="AE31" s="52">
        <v>1</v>
      </c>
      <c r="AF31" s="52">
        <v>1</v>
      </c>
      <c r="AG31" s="52">
        <v>1</v>
      </c>
      <c r="AH31" s="52">
        <v>1</v>
      </c>
      <c r="AI31" s="52">
        <v>1</v>
      </c>
      <c r="AJ31" s="52">
        <v>1</v>
      </c>
      <c r="AK31" s="52">
        <v>1</v>
      </c>
      <c r="AL31" s="52">
        <v>1</v>
      </c>
      <c r="AM31" s="52">
        <v>1</v>
      </c>
      <c r="AN31" s="52">
        <v>1</v>
      </c>
      <c r="AO31" s="52">
        <v>1</v>
      </c>
      <c r="AP31" s="52">
        <v>1</v>
      </c>
      <c r="AQ31" s="52">
        <v>1</v>
      </c>
      <c r="AR31" s="52">
        <v>1</v>
      </c>
      <c r="AS31" s="52">
        <v>1</v>
      </c>
      <c r="AT31" s="52">
        <v>1</v>
      </c>
      <c r="AU31" s="52">
        <v>1</v>
      </c>
      <c r="AV31" s="52">
        <v>1</v>
      </c>
      <c r="AW31" s="52">
        <v>1</v>
      </c>
      <c r="AX31" s="52">
        <v>1</v>
      </c>
      <c r="AY31" s="52">
        <v>1</v>
      </c>
      <c r="AZ31" s="52">
        <v>1</v>
      </c>
      <c r="BA31" s="52">
        <v>1</v>
      </c>
      <c r="BB31" s="52">
        <v>1</v>
      </c>
      <c r="BC31" s="52">
        <v>1</v>
      </c>
      <c r="BD31" s="52">
        <v>1</v>
      </c>
      <c r="BE31" s="50"/>
      <c r="BF31" s="50"/>
      <c r="BG31" s="81"/>
      <c r="BH31" s="15"/>
      <c r="BI31" s="15"/>
    </row>
    <row r="32" spans="2:61" s="2" customFormat="1" ht="18" customHeight="1" x14ac:dyDescent="0.15">
      <c r="B32" s="111"/>
      <c r="C32" s="53" t="s">
        <v>9</v>
      </c>
      <c r="D32" s="108">
        <f t="shared" si="0"/>
        <v>78.400000000000006</v>
      </c>
      <c r="E32" s="109"/>
      <c r="F32" s="48" t="s">
        <v>8</v>
      </c>
      <c r="G32" s="49"/>
      <c r="H32" s="50">
        <v>1</v>
      </c>
      <c r="I32" s="50">
        <v>1</v>
      </c>
      <c r="J32" s="52">
        <v>1</v>
      </c>
      <c r="K32" s="52">
        <v>1</v>
      </c>
      <c r="L32" s="52">
        <v>1</v>
      </c>
      <c r="M32" s="52">
        <v>1</v>
      </c>
      <c r="N32" s="52">
        <v>1</v>
      </c>
      <c r="O32" s="52">
        <v>1</v>
      </c>
      <c r="P32" s="52">
        <v>1</v>
      </c>
      <c r="Q32" s="52">
        <v>1</v>
      </c>
      <c r="R32" s="52">
        <v>1</v>
      </c>
      <c r="S32" s="52">
        <v>1</v>
      </c>
      <c r="T32" s="52">
        <v>1</v>
      </c>
      <c r="U32" s="52">
        <v>1</v>
      </c>
      <c r="V32" s="52">
        <v>1</v>
      </c>
      <c r="W32" s="52">
        <v>1</v>
      </c>
      <c r="X32" s="52">
        <v>1</v>
      </c>
      <c r="Y32" s="52">
        <v>1</v>
      </c>
      <c r="Z32" s="52">
        <v>1</v>
      </c>
      <c r="AA32" s="52">
        <v>1</v>
      </c>
      <c r="AB32" s="52">
        <v>1</v>
      </c>
      <c r="AC32" s="52">
        <v>1</v>
      </c>
      <c r="AD32" s="52">
        <v>1</v>
      </c>
      <c r="AE32" s="52">
        <v>1</v>
      </c>
      <c r="AF32" s="52">
        <v>1</v>
      </c>
      <c r="AG32" s="52">
        <v>1</v>
      </c>
      <c r="AH32" s="52">
        <v>1</v>
      </c>
      <c r="AI32" s="52">
        <v>1</v>
      </c>
      <c r="AJ32" s="52">
        <v>1</v>
      </c>
      <c r="AK32" s="52">
        <v>1</v>
      </c>
      <c r="AL32" s="52">
        <v>1</v>
      </c>
      <c r="AM32" s="52">
        <v>1</v>
      </c>
      <c r="AN32" s="52">
        <v>1</v>
      </c>
      <c r="AO32" s="52">
        <v>1</v>
      </c>
      <c r="AP32" s="52">
        <v>1</v>
      </c>
      <c r="AQ32" s="52">
        <v>1</v>
      </c>
      <c r="AR32" s="52">
        <v>1</v>
      </c>
      <c r="AS32" s="52">
        <v>1</v>
      </c>
      <c r="AT32" s="52">
        <v>1</v>
      </c>
      <c r="AU32" s="52">
        <v>1</v>
      </c>
      <c r="AV32" s="52">
        <v>1</v>
      </c>
      <c r="AW32" s="52">
        <v>1</v>
      </c>
      <c r="AX32" s="52">
        <v>1</v>
      </c>
      <c r="AY32" s="52">
        <v>1</v>
      </c>
      <c r="AZ32" s="52">
        <v>1</v>
      </c>
      <c r="BA32" s="52">
        <v>1</v>
      </c>
      <c r="BB32" s="52">
        <v>1</v>
      </c>
      <c r="BC32" s="52">
        <v>1</v>
      </c>
      <c r="BD32" s="52">
        <v>1</v>
      </c>
      <c r="BE32" s="50"/>
      <c r="BF32" s="50"/>
      <c r="BG32" s="81"/>
      <c r="BH32" s="15"/>
      <c r="BI32" s="15"/>
    </row>
    <row r="33" spans="2:61" s="2" customFormat="1" ht="18" customHeight="1" x14ac:dyDescent="0.15">
      <c r="B33" s="111"/>
      <c r="C33" s="73" t="s">
        <v>31</v>
      </c>
      <c r="D33" s="108">
        <f t="shared" si="0"/>
        <v>78.400000000000006</v>
      </c>
      <c r="E33" s="109"/>
      <c r="F33" s="48" t="s">
        <v>8</v>
      </c>
      <c r="G33" s="49"/>
      <c r="H33" s="50">
        <v>1</v>
      </c>
      <c r="I33" s="50">
        <v>1</v>
      </c>
      <c r="J33" s="52">
        <v>1</v>
      </c>
      <c r="K33" s="52">
        <v>1</v>
      </c>
      <c r="L33" s="52">
        <v>1</v>
      </c>
      <c r="M33" s="52">
        <v>1</v>
      </c>
      <c r="N33" s="52">
        <v>1</v>
      </c>
      <c r="O33" s="52">
        <v>1</v>
      </c>
      <c r="P33" s="52">
        <v>1</v>
      </c>
      <c r="Q33" s="52">
        <v>1</v>
      </c>
      <c r="R33" s="52">
        <v>1</v>
      </c>
      <c r="S33" s="52">
        <v>1</v>
      </c>
      <c r="T33" s="52">
        <v>1</v>
      </c>
      <c r="U33" s="52">
        <v>1</v>
      </c>
      <c r="V33" s="52">
        <v>1</v>
      </c>
      <c r="W33" s="52">
        <v>1</v>
      </c>
      <c r="X33" s="52">
        <v>1</v>
      </c>
      <c r="Y33" s="52">
        <v>1</v>
      </c>
      <c r="Z33" s="52">
        <v>1</v>
      </c>
      <c r="AA33" s="52">
        <v>1</v>
      </c>
      <c r="AB33" s="52">
        <v>1</v>
      </c>
      <c r="AC33" s="52">
        <v>1</v>
      </c>
      <c r="AD33" s="52">
        <v>1</v>
      </c>
      <c r="AE33" s="52">
        <v>1</v>
      </c>
      <c r="AF33" s="52">
        <v>1</v>
      </c>
      <c r="AG33" s="52">
        <v>1</v>
      </c>
      <c r="AH33" s="52">
        <v>1</v>
      </c>
      <c r="AI33" s="52">
        <v>1</v>
      </c>
      <c r="AJ33" s="52">
        <v>1</v>
      </c>
      <c r="AK33" s="52">
        <v>1</v>
      </c>
      <c r="AL33" s="52">
        <v>1</v>
      </c>
      <c r="AM33" s="52">
        <v>1</v>
      </c>
      <c r="AN33" s="52">
        <v>1</v>
      </c>
      <c r="AO33" s="52">
        <v>1</v>
      </c>
      <c r="AP33" s="52">
        <v>1</v>
      </c>
      <c r="AQ33" s="52">
        <v>1</v>
      </c>
      <c r="AR33" s="52">
        <v>1</v>
      </c>
      <c r="AS33" s="52">
        <v>1</v>
      </c>
      <c r="AT33" s="52">
        <v>1</v>
      </c>
      <c r="AU33" s="52">
        <v>1</v>
      </c>
      <c r="AV33" s="52">
        <v>1</v>
      </c>
      <c r="AW33" s="52">
        <v>1</v>
      </c>
      <c r="AX33" s="52">
        <v>1</v>
      </c>
      <c r="AY33" s="52">
        <v>1</v>
      </c>
      <c r="AZ33" s="52">
        <v>1</v>
      </c>
      <c r="BA33" s="52">
        <v>1</v>
      </c>
      <c r="BB33" s="52">
        <v>1</v>
      </c>
      <c r="BC33" s="52">
        <v>1</v>
      </c>
      <c r="BD33" s="52">
        <v>1</v>
      </c>
      <c r="BE33" s="50"/>
      <c r="BF33" s="50"/>
      <c r="BG33" s="81"/>
      <c r="BH33" s="15"/>
      <c r="BI33" s="15"/>
    </row>
    <row r="34" spans="2:61" s="2" customFormat="1" ht="18" customHeight="1" x14ac:dyDescent="0.15">
      <c r="B34" s="111"/>
      <c r="C34" s="73" t="s">
        <v>32</v>
      </c>
      <c r="D34" s="108">
        <f t="shared" si="0"/>
        <v>78.400000000000006</v>
      </c>
      <c r="E34" s="109"/>
      <c r="F34" s="48" t="s">
        <v>8</v>
      </c>
      <c r="G34" s="49"/>
      <c r="H34" s="50">
        <v>1</v>
      </c>
      <c r="I34" s="50">
        <v>1</v>
      </c>
      <c r="J34" s="52">
        <v>1</v>
      </c>
      <c r="K34" s="52">
        <v>1</v>
      </c>
      <c r="L34" s="52">
        <v>1</v>
      </c>
      <c r="M34" s="52">
        <v>1</v>
      </c>
      <c r="N34" s="52">
        <v>1</v>
      </c>
      <c r="O34" s="52">
        <v>1</v>
      </c>
      <c r="P34" s="52">
        <v>1</v>
      </c>
      <c r="Q34" s="52">
        <v>1</v>
      </c>
      <c r="R34" s="52">
        <v>1</v>
      </c>
      <c r="S34" s="52">
        <v>1</v>
      </c>
      <c r="T34" s="52">
        <v>1</v>
      </c>
      <c r="U34" s="52">
        <v>1</v>
      </c>
      <c r="V34" s="52">
        <v>1</v>
      </c>
      <c r="W34" s="52">
        <v>1</v>
      </c>
      <c r="X34" s="52">
        <v>1</v>
      </c>
      <c r="Y34" s="52">
        <v>1</v>
      </c>
      <c r="Z34" s="52">
        <v>1</v>
      </c>
      <c r="AA34" s="52">
        <v>1</v>
      </c>
      <c r="AB34" s="52">
        <v>1</v>
      </c>
      <c r="AC34" s="52">
        <v>1</v>
      </c>
      <c r="AD34" s="52">
        <v>1</v>
      </c>
      <c r="AE34" s="52">
        <v>1</v>
      </c>
      <c r="AF34" s="52">
        <v>1</v>
      </c>
      <c r="AG34" s="52">
        <v>1</v>
      </c>
      <c r="AH34" s="52">
        <v>1</v>
      </c>
      <c r="AI34" s="52">
        <v>1</v>
      </c>
      <c r="AJ34" s="52">
        <v>1</v>
      </c>
      <c r="AK34" s="52">
        <v>1</v>
      </c>
      <c r="AL34" s="52">
        <v>1</v>
      </c>
      <c r="AM34" s="52">
        <v>1</v>
      </c>
      <c r="AN34" s="52">
        <v>1</v>
      </c>
      <c r="AO34" s="52">
        <v>1</v>
      </c>
      <c r="AP34" s="52">
        <v>1</v>
      </c>
      <c r="AQ34" s="52">
        <v>1</v>
      </c>
      <c r="AR34" s="52">
        <v>1</v>
      </c>
      <c r="AS34" s="52">
        <v>1</v>
      </c>
      <c r="AT34" s="52">
        <v>1</v>
      </c>
      <c r="AU34" s="52">
        <v>1</v>
      </c>
      <c r="AV34" s="52">
        <v>1</v>
      </c>
      <c r="AW34" s="52">
        <v>1</v>
      </c>
      <c r="AX34" s="52">
        <v>1</v>
      </c>
      <c r="AY34" s="52">
        <v>1</v>
      </c>
      <c r="AZ34" s="52">
        <v>1</v>
      </c>
      <c r="BA34" s="52">
        <v>1</v>
      </c>
      <c r="BB34" s="52">
        <v>1</v>
      </c>
      <c r="BC34" s="52">
        <v>1</v>
      </c>
      <c r="BD34" s="52">
        <v>1</v>
      </c>
      <c r="BE34" s="50"/>
      <c r="BF34" s="50"/>
      <c r="BG34" s="81"/>
      <c r="BH34" s="15"/>
      <c r="BI34" s="15"/>
    </row>
    <row r="35" spans="2:61" s="2" customFormat="1" ht="18" customHeight="1" x14ac:dyDescent="0.15">
      <c r="B35" s="111"/>
      <c r="C35" s="47" t="s">
        <v>11</v>
      </c>
      <c r="D35" s="108">
        <f t="shared" si="0"/>
        <v>78.400000000000006</v>
      </c>
      <c r="E35" s="109"/>
      <c r="F35" s="48" t="s">
        <v>8</v>
      </c>
      <c r="G35" s="49"/>
      <c r="H35" s="50">
        <v>1</v>
      </c>
      <c r="I35" s="50">
        <v>1</v>
      </c>
      <c r="J35" s="52">
        <v>1</v>
      </c>
      <c r="K35" s="52">
        <v>1</v>
      </c>
      <c r="L35" s="52">
        <v>1</v>
      </c>
      <c r="M35" s="52">
        <v>1</v>
      </c>
      <c r="N35" s="52">
        <v>1</v>
      </c>
      <c r="O35" s="52">
        <v>1</v>
      </c>
      <c r="P35" s="52">
        <v>1</v>
      </c>
      <c r="Q35" s="52">
        <v>1</v>
      </c>
      <c r="R35" s="52">
        <v>1</v>
      </c>
      <c r="S35" s="52">
        <v>1</v>
      </c>
      <c r="T35" s="52">
        <v>1</v>
      </c>
      <c r="U35" s="52">
        <v>1</v>
      </c>
      <c r="V35" s="52">
        <v>1</v>
      </c>
      <c r="W35" s="52">
        <v>1</v>
      </c>
      <c r="X35" s="52">
        <v>1</v>
      </c>
      <c r="Y35" s="52">
        <v>1</v>
      </c>
      <c r="Z35" s="52">
        <v>1</v>
      </c>
      <c r="AA35" s="52">
        <v>1</v>
      </c>
      <c r="AB35" s="52">
        <v>1</v>
      </c>
      <c r="AC35" s="52">
        <v>1</v>
      </c>
      <c r="AD35" s="52">
        <v>1</v>
      </c>
      <c r="AE35" s="52">
        <v>1</v>
      </c>
      <c r="AF35" s="52">
        <v>1</v>
      </c>
      <c r="AG35" s="52">
        <v>1</v>
      </c>
      <c r="AH35" s="52">
        <v>1</v>
      </c>
      <c r="AI35" s="52">
        <v>1</v>
      </c>
      <c r="AJ35" s="52">
        <v>1</v>
      </c>
      <c r="AK35" s="52">
        <v>1</v>
      </c>
      <c r="AL35" s="52">
        <v>1</v>
      </c>
      <c r="AM35" s="52">
        <v>1</v>
      </c>
      <c r="AN35" s="52">
        <v>1</v>
      </c>
      <c r="AO35" s="52">
        <v>1</v>
      </c>
      <c r="AP35" s="52">
        <v>1</v>
      </c>
      <c r="AQ35" s="52">
        <v>1</v>
      </c>
      <c r="AR35" s="52">
        <v>1</v>
      </c>
      <c r="AS35" s="52">
        <v>1</v>
      </c>
      <c r="AT35" s="52">
        <v>1</v>
      </c>
      <c r="AU35" s="52">
        <v>1</v>
      </c>
      <c r="AV35" s="52">
        <v>1</v>
      </c>
      <c r="AW35" s="52">
        <v>1</v>
      </c>
      <c r="AX35" s="52">
        <v>1</v>
      </c>
      <c r="AY35" s="52">
        <v>1</v>
      </c>
      <c r="AZ35" s="52">
        <v>1</v>
      </c>
      <c r="BA35" s="52">
        <v>1</v>
      </c>
      <c r="BB35" s="52">
        <v>1</v>
      </c>
      <c r="BC35" s="52">
        <v>1</v>
      </c>
      <c r="BD35" s="52">
        <v>1</v>
      </c>
      <c r="BE35" s="50"/>
      <c r="BF35" s="50"/>
      <c r="BG35" s="81"/>
      <c r="BH35" s="15"/>
      <c r="BI35" s="15"/>
    </row>
    <row r="36" spans="2:61" s="2" customFormat="1" ht="18" customHeight="1" x14ac:dyDescent="0.15">
      <c r="B36" s="111"/>
      <c r="C36" s="47" t="s">
        <v>12</v>
      </c>
      <c r="D36" s="108">
        <f>SUM(G36:BG36)</f>
        <v>4</v>
      </c>
      <c r="E36" s="109"/>
      <c r="F36" s="48" t="s">
        <v>10</v>
      </c>
      <c r="G36" s="49">
        <v>1</v>
      </c>
      <c r="H36" s="50">
        <v>1</v>
      </c>
      <c r="I36" s="50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0"/>
      <c r="BF36" s="50">
        <v>1</v>
      </c>
      <c r="BG36" s="81">
        <v>1</v>
      </c>
      <c r="BH36" s="15"/>
      <c r="BI36" s="15"/>
    </row>
    <row r="37" spans="2:61" s="2" customFormat="1" ht="18" customHeight="1" x14ac:dyDescent="0.15">
      <c r="B37" s="111"/>
      <c r="C37" s="47" t="s">
        <v>13</v>
      </c>
      <c r="D37" s="108">
        <f t="shared" si="0"/>
        <v>78.400000000000006</v>
      </c>
      <c r="E37" s="109"/>
      <c r="F37" s="48" t="s">
        <v>10</v>
      </c>
      <c r="G37" s="49"/>
      <c r="H37" s="50">
        <v>1</v>
      </c>
      <c r="I37" s="50">
        <v>1</v>
      </c>
      <c r="J37" s="52">
        <v>1</v>
      </c>
      <c r="K37" s="52">
        <v>1</v>
      </c>
      <c r="L37" s="52">
        <v>1</v>
      </c>
      <c r="M37" s="52">
        <v>1</v>
      </c>
      <c r="N37" s="52">
        <v>1</v>
      </c>
      <c r="O37" s="52">
        <v>1</v>
      </c>
      <c r="P37" s="52">
        <v>1</v>
      </c>
      <c r="Q37" s="52">
        <v>1</v>
      </c>
      <c r="R37" s="52">
        <v>1</v>
      </c>
      <c r="S37" s="52">
        <v>1</v>
      </c>
      <c r="T37" s="52">
        <v>1</v>
      </c>
      <c r="U37" s="52">
        <v>1</v>
      </c>
      <c r="V37" s="52">
        <v>1</v>
      </c>
      <c r="W37" s="52">
        <v>1</v>
      </c>
      <c r="X37" s="52">
        <v>1</v>
      </c>
      <c r="Y37" s="52">
        <v>1</v>
      </c>
      <c r="Z37" s="52">
        <v>1</v>
      </c>
      <c r="AA37" s="52">
        <v>1</v>
      </c>
      <c r="AB37" s="52">
        <v>1</v>
      </c>
      <c r="AC37" s="52">
        <v>1</v>
      </c>
      <c r="AD37" s="52">
        <v>1</v>
      </c>
      <c r="AE37" s="52">
        <v>1</v>
      </c>
      <c r="AF37" s="52">
        <v>1</v>
      </c>
      <c r="AG37" s="52">
        <v>1</v>
      </c>
      <c r="AH37" s="52">
        <v>1</v>
      </c>
      <c r="AI37" s="52">
        <v>1</v>
      </c>
      <c r="AJ37" s="52">
        <v>1</v>
      </c>
      <c r="AK37" s="52">
        <v>1</v>
      </c>
      <c r="AL37" s="52">
        <v>1</v>
      </c>
      <c r="AM37" s="52">
        <v>1</v>
      </c>
      <c r="AN37" s="52">
        <v>1</v>
      </c>
      <c r="AO37" s="52">
        <v>1</v>
      </c>
      <c r="AP37" s="52">
        <v>1</v>
      </c>
      <c r="AQ37" s="52">
        <v>1</v>
      </c>
      <c r="AR37" s="52">
        <v>1</v>
      </c>
      <c r="AS37" s="52">
        <v>1</v>
      </c>
      <c r="AT37" s="52">
        <v>1</v>
      </c>
      <c r="AU37" s="52">
        <v>1</v>
      </c>
      <c r="AV37" s="52">
        <v>1</v>
      </c>
      <c r="AW37" s="52">
        <v>1</v>
      </c>
      <c r="AX37" s="52">
        <v>1</v>
      </c>
      <c r="AY37" s="52">
        <v>1</v>
      </c>
      <c r="AZ37" s="52">
        <v>1</v>
      </c>
      <c r="BA37" s="52">
        <v>1</v>
      </c>
      <c r="BB37" s="52">
        <v>1</v>
      </c>
      <c r="BC37" s="52">
        <v>1</v>
      </c>
      <c r="BD37" s="52">
        <v>1</v>
      </c>
      <c r="BE37" s="50"/>
      <c r="BF37" s="50"/>
      <c r="BG37" s="81"/>
      <c r="BH37" s="15"/>
      <c r="BI37" s="15"/>
    </row>
    <row r="38" spans="2:61" s="2" customFormat="1" ht="18" customHeight="1" x14ac:dyDescent="0.15">
      <c r="B38" s="111"/>
      <c r="C38" s="47" t="s">
        <v>14</v>
      </c>
      <c r="D38" s="108">
        <f t="shared" si="0"/>
        <v>78.400000000000006</v>
      </c>
      <c r="E38" s="109"/>
      <c r="F38" s="48" t="s">
        <v>10</v>
      </c>
      <c r="G38" s="49"/>
      <c r="H38" s="50">
        <v>1</v>
      </c>
      <c r="I38" s="50">
        <v>1</v>
      </c>
      <c r="J38" s="52">
        <v>1</v>
      </c>
      <c r="K38" s="52">
        <v>1</v>
      </c>
      <c r="L38" s="52">
        <v>1</v>
      </c>
      <c r="M38" s="52">
        <v>1</v>
      </c>
      <c r="N38" s="52">
        <v>1</v>
      </c>
      <c r="O38" s="52">
        <v>1</v>
      </c>
      <c r="P38" s="52">
        <v>1</v>
      </c>
      <c r="Q38" s="52">
        <v>1</v>
      </c>
      <c r="R38" s="52">
        <v>1</v>
      </c>
      <c r="S38" s="52">
        <v>1</v>
      </c>
      <c r="T38" s="52">
        <v>1</v>
      </c>
      <c r="U38" s="52">
        <v>1</v>
      </c>
      <c r="V38" s="52">
        <v>1</v>
      </c>
      <c r="W38" s="52">
        <v>1</v>
      </c>
      <c r="X38" s="52">
        <v>1</v>
      </c>
      <c r="Y38" s="52">
        <v>1</v>
      </c>
      <c r="Z38" s="52">
        <v>1</v>
      </c>
      <c r="AA38" s="52">
        <v>1</v>
      </c>
      <c r="AB38" s="52">
        <v>1</v>
      </c>
      <c r="AC38" s="52">
        <v>1</v>
      </c>
      <c r="AD38" s="52">
        <v>1</v>
      </c>
      <c r="AE38" s="52">
        <v>1</v>
      </c>
      <c r="AF38" s="52">
        <v>1</v>
      </c>
      <c r="AG38" s="52">
        <v>1</v>
      </c>
      <c r="AH38" s="52">
        <v>1</v>
      </c>
      <c r="AI38" s="52">
        <v>1</v>
      </c>
      <c r="AJ38" s="52">
        <v>1</v>
      </c>
      <c r="AK38" s="52">
        <v>1</v>
      </c>
      <c r="AL38" s="52">
        <v>1</v>
      </c>
      <c r="AM38" s="52">
        <v>1</v>
      </c>
      <c r="AN38" s="52">
        <v>1</v>
      </c>
      <c r="AO38" s="52">
        <v>1</v>
      </c>
      <c r="AP38" s="52">
        <v>1</v>
      </c>
      <c r="AQ38" s="52">
        <v>1</v>
      </c>
      <c r="AR38" s="52">
        <v>1</v>
      </c>
      <c r="AS38" s="52">
        <v>1</v>
      </c>
      <c r="AT38" s="52">
        <v>1</v>
      </c>
      <c r="AU38" s="52">
        <v>1</v>
      </c>
      <c r="AV38" s="52">
        <v>1</v>
      </c>
      <c r="AW38" s="52">
        <v>1</v>
      </c>
      <c r="AX38" s="52">
        <v>1</v>
      </c>
      <c r="AY38" s="52">
        <v>1</v>
      </c>
      <c r="AZ38" s="52">
        <v>1</v>
      </c>
      <c r="BA38" s="52">
        <v>1</v>
      </c>
      <c r="BB38" s="52">
        <v>1</v>
      </c>
      <c r="BC38" s="52">
        <v>1</v>
      </c>
      <c r="BD38" s="52">
        <v>1</v>
      </c>
      <c r="BE38" s="50"/>
      <c r="BF38" s="50"/>
      <c r="BG38" s="81"/>
      <c r="BH38" s="15"/>
      <c r="BI38" s="15"/>
    </row>
    <row r="39" spans="2:61" s="2" customFormat="1" ht="18" customHeight="1" x14ac:dyDescent="0.15">
      <c r="B39" s="111"/>
      <c r="C39" s="53" t="s">
        <v>15</v>
      </c>
      <c r="D39" s="108">
        <f t="shared" si="0"/>
        <v>19.200000000000003</v>
      </c>
      <c r="E39" s="109"/>
      <c r="F39" s="48" t="s">
        <v>16</v>
      </c>
      <c r="G39" s="49"/>
      <c r="H39" s="50"/>
      <c r="I39" s="50"/>
      <c r="J39" s="51">
        <v>1</v>
      </c>
      <c r="K39" s="51">
        <v>1</v>
      </c>
      <c r="L39" s="52">
        <v>1</v>
      </c>
      <c r="M39" s="52">
        <v>1</v>
      </c>
      <c r="N39" s="52">
        <v>1</v>
      </c>
      <c r="O39" s="52">
        <v>1</v>
      </c>
      <c r="P39" s="52"/>
      <c r="Q39" s="52"/>
      <c r="R39" s="52"/>
      <c r="S39" s="52"/>
      <c r="T39" s="52"/>
      <c r="U39" s="52"/>
      <c r="V39" s="52"/>
      <c r="W39" s="54"/>
      <c r="X39" s="54"/>
      <c r="Y39" s="55"/>
      <c r="Z39" s="54"/>
      <c r="AA39" s="54"/>
      <c r="AB39" s="54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>
        <v>1</v>
      </c>
      <c r="AZ39" s="52">
        <v>1</v>
      </c>
      <c r="BA39" s="52">
        <v>1</v>
      </c>
      <c r="BB39" s="52">
        <v>1</v>
      </c>
      <c r="BC39" s="52">
        <v>1</v>
      </c>
      <c r="BD39" s="52">
        <v>1</v>
      </c>
      <c r="BE39" s="50"/>
      <c r="BF39" s="50"/>
      <c r="BG39" s="81"/>
      <c r="BH39" s="15"/>
      <c r="BI39" s="15"/>
    </row>
    <row r="40" spans="2:61" s="2" customFormat="1" ht="18" customHeight="1" x14ac:dyDescent="0.15">
      <c r="B40" s="111"/>
      <c r="C40" s="47" t="s">
        <v>17</v>
      </c>
      <c r="D40" s="108">
        <f t="shared" si="0"/>
        <v>17.600000000000001</v>
      </c>
      <c r="E40" s="109"/>
      <c r="F40" s="48" t="s">
        <v>6</v>
      </c>
      <c r="G40" s="49"/>
      <c r="H40" s="50"/>
      <c r="I40" s="50"/>
      <c r="J40" s="51"/>
      <c r="K40" s="51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>
        <v>1</v>
      </c>
      <c r="X40" s="52">
        <v>1</v>
      </c>
      <c r="Y40" s="52">
        <v>1</v>
      </c>
      <c r="Z40" s="52">
        <v>1</v>
      </c>
      <c r="AA40" s="54">
        <v>1</v>
      </c>
      <c r="AB40" s="54">
        <v>1</v>
      </c>
      <c r="AC40" s="52">
        <v>1</v>
      </c>
      <c r="AD40" s="52">
        <v>1</v>
      </c>
      <c r="AE40" s="52">
        <v>1</v>
      </c>
      <c r="AF40" s="52">
        <v>1</v>
      </c>
      <c r="AG40" s="52">
        <v>1</v>
      </c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6"/>
      <c r="BF40" s="56"/>
      <c r="BG40" s="82"/>
      <c r="BH40" s="15"/>
      <c r="BI40" s="15"/>
    </row>
    <row r="41" spans="2:61" s="2" customFormat="1" ht="18" customHeight="1" x14ac:dyDescent="0.15">
      <c r="B41" s="111"/>
      <c r="C41" s="47" t="s">
        <v>18</v>
      </c>
      <c r="D41" s="108">
        <f t="shared" si="0"/>
        <v>17.600000000000001</v>
      </c>
      <c r="E41" s="109"/>
      <c r="F41" s="48" t="s">
        <v>6</v>
      </c>
      <c r="G41" s="49"/>
      <c r="H41" s="50"/>
      <c r="I41" s="50"/>
      <c r="J41" s="51"/>
      <c r="K41" s="51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>
        <v>1</v>
      </c>
      <c r="X41" s="52">
        <v>1</v>
      </c>
      <c r="Y41" s="52">
        <v>1</v>
      </c>
      <c r="Z41" s="52">
        <v>1</v>
      </c>
      <c r="AA41" s="54">
        <v>1</v>
      </c>
      <c r="AB41" s="54">
        <v>1</v>
      </c>
      <c r="AC41" s="52">
        <v>1</v>
      </c>
      <c r="AD41" s="52">
        <v>1</v>
      </c>
      <c r="AE41" s="52">
        <v>1</v>
      </c>
      <c r="AF41" s="52">
        <v>1</v>
      </c>
      <c r="AG41" s="52">
        <v>1</v>
      </c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6"/>
      <c r="BF41" s="56"/>
      <c r="BG41" s="82"/>
      <c r="BH41" s="15"/>
      <c r="BI41" s="15"/>
    </row>
    <row r="42" spans="2:61" s="2" customFormat="1" ht="18" customHeight="1" x14ac:dyDescent="0.15">
      <c r="B42" s="111"/>
      <c r="C42" s="47" t="s">
        <v>19</v>
      </c>
      <c r="D42" s="108">
        <f t="shared" si="0"/>
        <v>17.600000000000001</v>
      </c>
      <c r="E42" s="109"/>
      <c r="F42" s="48" t="s">
        <v>6</v>
      </c>
      <c r="G42" s="49"/>
      <c r="H42" s="50"/>
      <c r="I42" s="50"/>
      <c r="J42" s="51"/>
      <c r="K42" s="51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>
        <v>1</v>
      </c>
      <c r="X42" s="52">
        <v>1</v>
      </c>
      <c r="Y42" s="52">
        <v>1</v>
      </c>
      <c r="Z42" s="52">
        <v>1</v>
      </c>
      <c r="AA42" s="54">
        <v>1</v>
      </c>
      <c r="AB42" s="54">
        <v>1</v>
      </c>
      <c r="AC42" s="52">
        <v>1</v>
      </c>
      <c r="AD42" s="52">
        <v>1</v>
      </c>
      <c r="AE42" s="52">
        <v>1</v>
      </c>
      <c r="AF42" s="52">
        <v>1</v>
      </c>
      <c r="AG42" s="52">
        <v>1</v>
      </c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6"/>
      <c r="BF42" s="56"/>
      <c r="BG42" s="82"/>
      <c r="BH42" s="15"/>
      <c r="BI42" s="15"/>
    </row>
    <row r="43" spans="2:61" s="2" customFormat="1" ht="18" customHeight="1" x14ac:dyDescent="0.15">
      <c r="B43" s="111"/>
      <c r="C43" s="47" t="s">
        <v>20</v>
      </c>
      <c r="D43" s="108">
        <f t="shared" si="0"/>
        <v>20.8</v>
      </c>
      <c r="E43" s="109"/>
      <c r="F43" s="48" t="s">
        <v>8</v>
      </c>
      <c r="G43" s="49"/>
      <c r="H43" s="50"/>
      <c r="I43" s="50"/>
      <c r="J43" s="51"/>
      <c r="K43" s="51"/>
      <c r="L43" s="52"/>
      <c r="M43" s="52"/>
      <c r="N43" s="52">
        <v>1</v>
      </c>
      <c r="O43" s="52">
        <v>1</v>
      </c>
      <c r="P43" s="52">
        <v>1</v>
      </c>
      <c r="Q43" s="52">
        <v>1</v>
      </c>
      <c r="R43" s="52">
        <v>1</v>
      </c>
      <c r="S43" s="52">
        <v>1</v>
      </c>
      <c r="T43" s="52">
        <v>1</v>
      </c>
      <c r="U43" s="52">
        <v>1</v>
      </c>
      <c r="V43" s="52">
        <v>1</v>
      </c>
      <c r="W43" s="52">
        <v>1</v>
      </c>
      <c r="X43" s="52">
        <v>1</v>
      </c>
      <c r="Y43" s="52">
        <v>1</v>
      </c>
      <c r="Z43" s="52">
        <v>1</v>
      </c>
      <c r="AA43" s="54"/>
      <c r="AB43" s="54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6"/>
      <c r="BF43" s="56"/>
      <c r="BG43" s="82"/>
      <c r="BH43" s="15"/>
      <c r="BI43" s="15"/>
    </row>
    <row r="44" spans="2:61" s="2" customFormat="1" ht="18" customHeight="1" x14ac:dyDescent="0.15">
      <c r="B44" s="111"/>
      <c r="C44" s="47" t="s">
        <v>42</v>
      </c>
      <c r="D44" s="108">
        <f t="shared" si="0"/>
        <v>59.2</v>
      </c>
      <c r="E44" s="109"/>
      <c r="F44" s="48" t="s">
        <v>8</v>
      </c>
      <c r="G44" s="49"/>
      <c r="H44" s="50"/>
      <c r="I44" s="50"/>
      <c r="J44" s="51"/>
      <c r="K44" s="51"/>
      <c r="L44" s="52"/>
      <c r="M44" s="52"/>
      <c r="N44" s="52">
        <v>1</v>
      </c>
      <c r="O44" s="52">
        <v>1</v>
      </c>
      <c r="P44" s="52">
        <v>1</v>
      </c>
      <c r="Q44" s="52">
        <v>1</v>
      </c>
      <c r="R44" s="52">
        <v>1</v>
      </c>
      <c r="S44" s="52">
        <v>1</v>
      </c>
      <c r="T44" s="52">
        <v>1</v>
      </c>
      <c r="U44" s="52">
        <v>1</v>
      </c>
      <c r="V44" s="52">
        <v>1</v>
      </c>
      <c r="W44" s="52">
        <v>1</v>
      </c>
      <c r="X44" s="52">
        <v>1</v>
      </c>
      <c r="Y44" s="25">
        <v>1</v>
      </c>
      <c r="Z44" s="52">
        <v>1</v>
      </c>
      <c r="AA44" s="52">
        <v>1</v>
      </c>
      <c r="AB44" s="52">
        <v>1</v>
      </c>
      <c r="AC44" s="52">
        <v>1</v>
      </c>
      <c r="AD44" s="52">
        <v>1</v>
      </c>
      <c r="AE44" s="52">
        <v>1</v>
      </c>
      <c r="AF44" s="52">
        <v>1</v>
      </c>
      <c r="AG44" s="52">
        <v>1</v>
      </c>
      <c r="AH44" s="52">
        <v>1</v>
      </c>
      <c r="AI44" s="52">
        <v>1</v>
      </c>
      <c r="AJ44" s="52">
        <v>1</v>
      </c>
      <c r="AK44" s="52">
        <v>1</v>
      </c>
      <c r="AL44" s="52">
        <v>1</v>
      </c>
      <c r="AM44" s="52">
        <v>1</v>
      </c>
      <c r="AN44" s="52">
        <v>1</v>
      </c>
      <c r="AO44" s="52">
        <v>1</v>
      </c>
      <c r="AP44" s="52">
        <v>1</v>
      </c>
      <c r="AQ44" s="52">
        <v>1</v>
      </c>
      <c r="AR44" s="52">
        <v>1</v>
      </c>
      <c r="AS44" s="52">
        <v>1</v>
      </c>
      <c r="AT44" s="52">
        <v>1</v>
      </c>
      <c r="AU44" s="52">
        <v>1</v>
      </c>
      <c r="AV44" s="52">
        <v>1</v>
      </c>
      <c r="AW44" s="52">
        <v>1</v>
      </c>
      <c r="AX44" s="52">
        <v>1</v>
      </c>
      <c r="AY44" s="52"/>
      <c r="AZ44" s="52"/>
      <c r="BA44" s="52"/>
      <c r="BB44" s="52"/>
      <c r="BC44" s="52"/>
      <c r="BD44" s="52"/>
      <c r="BE44" s="50"/>
      <c r="BF44" s="23"/>
      <c r="BG44" s="81"/>
      <c r="BH44" s="15"/>
      <c r="BI44" s="15"/>
    </row>
    <row r="45" spans="2:61" s="2" customFormat="1" ht="18" customHeight="1" x14ac:dyDescent="0.15">
      <c r="B45" s="111"/>
      <c r="C45" s="47" t="s">
        <v>43</v>
      </c>
      <c r="D45" s="108">
        <f t="shared" ref="D45" si="1">SUM(G45:BG45)*1.6</f>
        <v>48</v>
      </c>
      <c r="E45" s="109"/>
      <c r="F45" s="48" t="s">
        <v>8</v>
      </c>
      <c r="G45" s="49"/>
      <c r="H45" s="50"/>
      <c r="I45" s="50"/>
      <c r="J45" s="51"/>
      <c r="K45" s="51"/>
      <c r="L45" s="52"/>
      <c r="M45" s="52"/>
      <c r="N45" s="52">
        <v>1</v>
      </c>
      <c r="O45" s="52">
        <v>1</v>
      </c>
      <c r="P45" s="52">
        <v>1</v>
      </c>
      <c r="Q45" s="52">
        <v>1</v>
      </c>
      <c r="R45" s="52">
        <v>1</v>
      </c>
      <c r="S45" s="52">
        <v>1</v>
      </c>
      <c r="T45" s="52">
        <v>1</v>
      </c>
      <c r="U45" s="52">
        <v>1</v>
      </c>
      <c r="V45" s="52">
        <v>1</v>
      </c>
      <c r="W45" s="52">
        <v>1</v>
      </c>
      <c r="X45" s="52">
        <v>1</v>
      </c>
      <c r="Y45" s="25">
        <v>1</v>
      </c>
      <c r="Z45" s="52">
        <v>1</v>
      </c>
      <c r="AA45" s="52">
        <v>1</v>
      </c>
      <c r="AB45" s="52">
        <v>1</v>
      </c>
      <c r="AC45" s="52">
        <v>1</v>
      </c>
      <c r="AD45" s="52">
        <v>1</v>
      </c>
      <c r="AE45" s="52">
        <v>1</v>
      </c>
      <c r="AF45" s="52">
        <v>1</v>
      </c>
      <c r="AG45" s="52">
        <v>1</v>
      </c>
      <c r="AH45" s="52">
        <v>1</v>
      </c>
      <c r="AI45" s="52">
        <v>1</v>
      </c>
      <c r="AJ45" s="52">
        <v>1</v>
      </c>
      <c r="AK45" s="52">
        <v>1</v>
      </c>
      <c r="AL45" s="52">
        <v>1</v>
      </c>
      <c r="AM45" s="52">
        <v>1</v>
      </c>
      <c r="AN45" s="52">
        <v>1</v>
      </c>
      <c r="AO45" s="52">
        <v>1</v>
      </c>
      <c r="AP45" s="52">
        <v>1</v>
      </c>
      <c r="AQ45" s="52">
        <v>1</v>
      </c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0"/>
      <c r="BF45" s="50"/>
      <c r="BG45" s="81"/>
      <c r="BH45" s="15"/>
      <c r="BI45" s="15"/>
    </row>
    <row r="46" spans="2:61" s="2" customFormat="1" ht="18" customHeight="1" x14ac:dyDescent="0.15">
      <c r="B46" s="111"/>
      <c r="C46" s="47" t="s">
        <v>21</v>
      </c>
      <c r="D46" s="108">
        <f t="shared" si="0"/>
        <v>78.400000000000006</v>
      </c>
      <c r="E46" s="109"/>
      <c r="F46" s="48" t="s">
        <v>10</v>
      </c>
      <c r="G46" s="49"/>
      <c r="H46" s="50">
        <v>1</v>
      </c>
      <c r="I46" s="50">
        <v>1</v>
      </c>
      <c r="J46" s="52">
        <v>1</v>
      </c>
      <c r="K46" s="52">
        <v>1</v>
      </c>
      <c r="L46" s="52">
        <v>1</v>
      </c>
      <c r="M46" s="52">
        <v>1</v>
      </c>
      <c r="N46" s="52">
        <v>1</v>
      </c>
      <c r="O46" s="52">
        <v>1</v>
      </c>
      <c r="P46" s="52">
        <v>1</v>
      </c>
      <c r="Q46" s="52">
        <v>1</v>
      </c>
      <c r="R46" s="52">
        <v>1</v>
      </c>
      <c r="S46" s="52">
        <v>1</v>
      </c>
      <c r="T46" s="52">
        <v>1</v>
      </c>
      <c r="U46" s="52">
        <v>1</v>
      </c>
      <c r="V46" s="52">
        <v>1</v>
      </c>
      <c r="W46" s="52">
        <v>1</v>
      </c>
      <c r="X46" s="52">
        <v>1</v>
      </c>
      <c r="Y46" s="25">
        <v>1</v>
      </c>
      <c r="Z46" s="52">
        <v>1</v>
      </c>
      <c r="AA46" s="52">
        <v>1</v>
      </c>
      <c r="AB46" s="52">
        <v>1</v>
      </c>
      <c r="AC46" s="52">
        <v>1</v>
      </c>
      <c r="AD46" s="52">
        <v>1</v>
      </c>
      <c r="AE46" s="52">
        <v>1</v>
      </c>
      <c r="AF46" s="52">
        <v>1</v>
      </c>
      <c r="AG46" s="52">
        <v>1</v>
      </c>
      <c r="AH46" s="52">
        <v>1</v>
      </c>
      <c r="AI46" s="52">
        <v>1</v>
      </c>
      <c r="AJ46" s="52">
        <v>1</v>
      </c>
      <c r="AK46" s="52">
        <v>1</v>
      </c>
      <c r="AL46" s="52">
        <v>1</v>
      </c>
      <c r="AM46" s="52">
        <v>1</v>
      </c>
      <c r="AN46" s="52">
        <v>1</v>
      </c>
      <c r="AO46" s="52">
        <v>1</v>
      </c>
      <c r="AP46" s="52">
        <v>1</v>
      </c>
      <c r="AQ46" s="52">
        <v>1</v>
      </c>
      <c r="AR46" s="52">
        <v>1</v>
      </c>
      <c r="AS46" s="52">
        <v>1</v>
      </c>
      <c r="AT46" s="52">
        <v>1</v>
      </c>
      <c r="AU46" s="52">
        <v>1</v>
      </c>
      <c r="AV46" s="52">
        <v>1</v>
      </c>
      <c r="AW46" s="52">
        <v>1</v>
      </c>
      <c r="AX46" s="52">
        <v>1</v>
      </c>
      <c r="AY46" s="52">
        <v>1</v>
      </c>
      <c r="AZ46" s="52">
        <v>1</v>
      </c>
      <c r="BA46" s="52">
        <v>1</v>
      </c>
      <c r="BB46" s="52">
        <v>1</v>
      </c>
      <c r="BC46" s="52">
        <v>1</v>
      </c>
      <c r="BD46" s="52">
        <v>1</v>
      </c>
      <c r="BE46" s="50"/>
      <c r="BF46" s="50"/>
      <c r="BG46" s="81"/>
      <c r="BH46" s="15"/>
      <c r="BI46" s="15"/>
    </row>
    <row r="47" spans="2:61" s="2" customFormat="1" ht="18" customHeight="1" x14ac:dyDescent="0.15">
      <c r="B47" s="111"/>
      <c r="C47" s="53" t="s">
        <v>22</v>
      </c>
      <c r="D47" s="108">
        <f t="shared" si="0"/>
        <v>78.400000000000006</v>
      </c>
      <c r="E47" s="109"/>
      <c r="F47" s="48" t="s">
        <v>16</v>
      </c>
      <c r="G47" s="49"/>
      <c r="H47" s="50">
        <v>1</v>
      </c>
      <c r="I47" s="50">
        <v>1</v>
      </c>
      <c r="J47" s="52">
        <v>1</v>
      </c>
      <c r="K47" s="52">
        <v>1</v>
      </c>
      <c r="L47" s="52">
        <v>1</v>
      </c>
      <c r="M47" s="52">
        <v>1</v>
      </c>
      <c r="N47" s="52">
        <v>1</v>
      </c>
      <c r="O47" s="52">
        <v>1</v>
      </c>
      <c r="P47" s="52">
        <v>1</v>
      </c>
      <c r="Q47" s="52">
        <v>1</v>
      </c>
      <c r="R47" s="52">
        <v>1</v>
      </c>
      <c r="S47" s="52">
        <v>1</v>
      </c>
      <c r="T47" s="52">
        <v>1</v>
      </c>
      <c r="U47" s="52">
        <v>1</v>
      </c>
      <c r="V47" s="52">
        <v>1</v>
      </c>
      <c r="W47" s="52">
        <v>1</v>
      </c>
      <c r="X47" s="52">
        <v>1</v>
      </c>
      <c r="Y47" s="52">
        <v>1</v>
      </c>
      <c r="Z47" s="52">
        <v>1</v>
      </c>
      <c r="AA47" s="52">
        <v>1</v>
      </c>
      <c r="AB47" s="52">
        <v>1</v>
      </c>
      <c r="AC47" s="52">
        <v>1</v>
      </c>
      <c r="AD47" s="52">
        <v>1</v>
      </c>
      <c r="AE47" s="52">
        <v>1</v>
      </c>
      <c r="AF47" s="52">
        <v>1</v>
      </c>
      <c r="AG47" s="52">
        <v>1</v>
      </c>
      <c r="AH47" s="52">
        <v>1</v>
      </c>
      <c r="AI47" s="52">
        <v>1</v>
      </c>
      <c r="AJ47" s="52">
        <v>1</v>
      </c>
      <c r="AK47" s="52">
        <v>1</v>
      </c>
      <c r="AL47" s="52">
        <v>1</v>
      </c>
      <c r="AM47" s="52">
        <v>1</v>
      </c>
      <c r="AN47" s="52">
        <v>1</v>
      </c>
      <c r="AO47" s="52">
        <v>1</v>
      </c>
      <c r="AP47" s="52">
        <v>1</v>
      </c>
      <c r="AQ47" s="52">
        <v>1</v>
      </c>
      <c r="AR47" s="52">
        <v>1</v>
      </c>
      <c r="AS47" s="52">
        <v>1</v>
      </c>
      <c r="AT47" s="52">
        <v>1</v>
      </c>
      <c r="AU47" s="52">
        <v>1</v>
      </c>
      <c r="AV47" s="52">
        <v>1</v>
      </c>
      <c r="AW47" s="52">
        <v>1</v>
      </c>
      <c r="AX47" s="52">
        <v>1</v>
      </c>
      <c r="AY47" s="52">
        <v>1</v>
      </c>
      <c r="AZ47" s="52">
        <v>1</v>
      </c>
      <c r="BA47" s="52">
        <v>1</v>
      </c>
      <c r="BB47" s="52">
        <v>1</v>
      </c>
      <c r="BC47" s="52">
        <v>1</v>
      </c>
      <c r="BD47" s="52">
        <v>1</v>
      </c>
      <c r="BE47" s="50"/>
      <c r="BF47" s="50"/>
      <c r="BG47" s="81"/>
      <c r="BH47" s="15"/>
      <c r="BI47" s="15"/>
    </row>
    <row r="48" spans="2:61" s="2" customFormat="1" ht="18" customHeight="1" x14ac:dyDescent="0.15">
      <c r="B48" s="111"/>
      <c r="C48" s="47" t="s">
        <v>23</v>
      </c>
      <c r="D48" s="108">
        <f t="shared" si="0"/>
        <v>78.400000000000006</v>
      </c>
      <c r="E48" s="109"/>
      <c r="F48" s="48" t="s">
        <v>8</v>
      </c>
      <c r="G48" s="49"/>
      <c r="H48" s="50">
        <v>1</v>
      </c>
      <c r="I48" s="50">
        <v>1</v>
      </c>
      <c r="J48" s="51">
        <v>1</v>
      </c>
      <c r="K48" s="51">
        <v>1</v>
      </c>
      <c r="L48" s="51">
        <v>1</v>
      </c>
      <c r="M48" s="51">
        <v>1</v>
      </c>
      <c r="N48" s="51">
        <v>1</v>
      </c>
      <c r="O48" s="51">
        <v>1</v>
      </c>
      <c r="P48" s="51">
        <v>1</v>
      </c>
      <c r="Q48" s="51">
        <v>1</v>
      </c>
      <c r="R48" s="51">
        <v>1</v>
      </c>
      <c r="S48" s="51">
        <v>1</v>
      </c>
      <c r="T48" s="51">
        <v>1</v>
      </c>
      <c r="U48" s="51">
        <v>1</v>
      </c>
      <c r="V48" s="51">
        <v>1</v>
      </c>
      <c r="W48" s="51">
        <v>1</v>
      </c>
      <c r="X48" s="51">
        <v>1</v>
      </c>
      <c r="Y48" s="51">
        <v>1</v>
      </c>
      <c r="Z48" s="51">
        <v>1</v>
      </c>
      <c r="AA48" s="51">
        <v>1</v>
      </c>
      <c r="AB48" s="51">
        <v>1</v>
      </c>
      <c r="AC48" s="51">
        <v>1</v>
      </c>
      <c r="AD48" s="51">
        <v>1</v>
      </c>
      <c r="AE48" s="51">
        <v>1</v>
      </c>
      <c r="AF48" s="51">
        <v>1</v>
      </c>
      <c r="AG48" s="51">
        <v>1</v>
      </c>
      <c r="AH48" s="51">
        <v>1</v>
      </c>
      <c r="AI48" s="51">
        <v>1</v>
      </c>
      <c r="AJ48" s="51">
        <v>1</v>
      </c>
      <c r="AK48" s="51">
        <v>1</v>
      </c>
      <c r="AL48" s="51">
        <v>1</v>
      </c>
      <c r="AM48" s="51">
        <v>1</v>
      </c>
      <c r="AN48" s="51">
        <v>1</v>
      </c>
      <c r="AO48" s="51">
        <v>1</v>
      </c>
      <c r="AP48" s="51">
        <v>1</v>
      </c>
      <c r="AQ48" s="51">
        <v>1</v>
      </c>
      <c r="AR48" s="51">
        <v>1</v>
      </c>
      <c r="AS48" s="51">
        <v>1</v>
      </c>
      <c r="AT48" s="51">
        <v>1</v>
      </c>
      <c r="AU48" s="51">
        <v>1</v>
      </c>
      <c r="AV48" s="51">
        <v>1</v>
      </c>
      <c r="AW48" s="51">
        <v>1</v>
      </c>
      <c r="AX48" s="51">
        <v>1</v>
      </c>
      <c r="AY48" s="51">
        <v>1</v>
      </c>
      <c r="AZ48" s="51">
        <v>1</v>
      </c>
      <c r="BA48" s="51">
        <v>1</v>
      </c>
      <c r="BB48" s="51">
        <v>1</v>
      </c>
      <c r="BC48" s="51">
        <v>1</v>
      </c>
      <c r="BD48" s="51">
        <v>1</v>
      </c>
      <c r="BE48" s="50"/>
      <c r="BF48" s="50"/>
      <c r="BG48" s="81"/>
      <c r="BH48" s="15"/>
      <c r="BI48" s="15"/>
    </row>
    <row r="49" spans="2:62" s="2" customFormat="1" ht="18" customHeight="1" x14ac:dyDescent="0.15">
      <c r="B49" s="111"/>
      <c r="C49" s="53"/>
      <c r="D49" s="57"/>
      <c r="E49" s="58"/>
      <c r="F49" s="48"/>
      <c r="G49" s="49"/>
      <c r="H49" s="50"/>
      <c r="I49" s="50"/>
      <c r="J49" s="51"/>
      <c r="K49" s="51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4"/>
      <c r="X49" s="54"/>
      <c r="Y49" s="55"/>
      <c r="Z49" s="54"/>
      <c r="AA49" s="54"/>
      <c r="AB49" s="54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0"/>
      <c r="BF49" s="50"/>
      <c r="BG49" s="81"/>
      <c r="BH49" s="15"/>
      <c r="BI49" s="15"/>
    </row>
    <row r="50" spans="2:62" s="2" customFormat="1" ht="18" customHeight="1" x14ac:dyDescent="0.15">
      <c r="B50" s="111"/>
      <c r="C50" s="53" t="s">
        <v>25</v>
      </c>
      <c r="D50" s="106">
        <f t="shared" ref="D50:D56" si="2">SUM(G50:BG50)</f>
        <v>14</v>
      </c>
      <c r="E50" s="107"/>
      <c r="F50" s="48" t="s">
        <v>24</v>
      </c>
      <c r="G50" s="59"/>
      <c r="H50" s="51"/>
      <c r="I50" s="51"/>
      <c r="J50" s="51"/>
      <c r="K50" s="51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4"/>
      <c r="X50" s="54"/>
      <c r="Y50" s="55">
        <v>2</v>
      </c>
      <c r="Z50" s="54">
        <v>2</v>
      </c>
      <c r="AA50" s="54">
        <v>2</v>
      </c>
      <c r="AB50" s="54">
        <v>2</v>
      </c>
      <c r="AC50" s="52">
        <v>2</v>
      </c>
      <c r="AD50" s="52">
        <v>2</v>
      </c>
      <c r="AE50" s="52">
        <v>2</v>
      </c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0"/>
      <c r="BF50" s="50"/>
      <c r="BG50" s="81"/>
      <c r="BH50" s="15"/>
      <c r="BI50" s="15"/>
    </row>
    <row r="51" spans="2:62" s="2" customFormat="1" ht="18" customHeight="1" x14ac:dyDescent="0.15">
      <c r="B51" s="111"/>
      <c r="C51" s="47" t="s">
        <v>26</v>
      </c>
      <c r="D51" s="106">
        <f t="shared" si="2"/>
        <v>2</v>
      </c>
      <c r="E51" s="107"/>
      <c r="F51" s="48" t="s">
        <v>24</v>
      </c>
      <c r="G51" s="60">
        <v>1</v>
      </c>
      <c r="H51" s="51"/>
      <c r="I51" s="51"/>
      <c r="J51" s="51"/>
      <c r="K51" s="51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25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0"/>
      <c r="BF51" s="50"/>
      <c r="BG51" s="81">
        <v>1</v>
      </c>
      <c r="BH51" s="15"/>
      <c r="BI51" s="15"/>
    </row>
    <row r="52" spans="2:62" s="2" customFormat="1" ht="18" customHeight="1" x14ac:dyDescent="0.15">
      <c r="B52" s="111"/>
      <c r="C52" s="47" t="s">
        <v>27</v>
      </c>
      <c r="D52" s="106">
        <f t="shared" si="2"/>
        <v>4</v>
      </c>
      <c r="E52" s="107"/>
      <c r="F52" s="48" t="s">
        <v>24</v>
      </c>
      <c r="G52" s="60">
        <v>2</v>
      </c>
      <c r="H52" s="51"/>
      <c r="I52" s="51"/>
      <c r="J52" s="51"/>
      <c r="K52" s="51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25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0"/>
      <c r="BF52" s="50"/>
      <c r="BG52" s="81">
        <v>2</v>
      </c>
      <c r="BH52" s="15"/>
      <c r="BI52" s="15"/>
    </row>
    <row r="53" spans="2:62" s="2" customFormat="1" ht="18" customHeight="1" x14ac:dyDescent="0.15">
      <c r="B53" s="111"/>
      <c r="C53" s="47" t="s">
        <v>48</v>
      </c>
      <c r="D53" s="106">
        <f t="shared" si="2"/>
        <v>5</v>
      </c>
      <c r="E53" s="107"/>
      <c r="F53" s="48" t="s">
        <v>49</v>
      </c>
      <c r="G53" s="60">
        <v>1</v>
      </c>
      <c r="H53" s="51">
        <v>1</v>
      </c>
      <c r="I53" s="51">
        <v>1</v>
      </c>
      <c r="J53" s="51">
        <v>1</v>
      </c>
      <c r="K53" s="51">
        <v>1</v>
      </c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25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0"/>
      <c r="BF53" s="50"/>
      <c r="BG53" s="81"/>
      <c r="BH53" s="15"/>
      <c r="BI53" s="15"/>
    </row>
    <row r="54" spans="2:62" s="2" customFormat="1" ht="18" customHeight="1" x14ac:dyDescent="0.15">
      <c r="B54" s="111"/>
      <c r="C54" s="47" t="s">
        <v>50</v>
      </c>
      <c r="D54" s="106">
        <f t="shared" si="2"/>
        <v>5</v>
      </c>
      <c r="E54" s="107"/>
      <c r="F54" s="48" t="s">
        <v>49</v>
      </c>
      <c r="G54" s="60">
        <v>1</v>
      </c>
      <c r="H54" s="51">
        <v>1</v>
      </c>
      <c r="I54" s="51">
        <v>1</v>
      </c>
      <c r="J54" s="51">
        <v>1</v>
      </c>
      <c r="K54" s="51">
        <v>1</v>
      </c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25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0"/>
      <c r="BF54" s="50"/>
      <c r="BG54" s="81"/>
      <c r="BH54" s="15"/>
      <c r="BI54" s="15"/>
    </row>
    <row r="55" spans="2:62" s="2" customFormat="1" ht="18" customHeight="1" x14ac:dyDescent="0.15">
      <c r="B55" s="111"/>
      <c r="C55" s="47" t="s">
        <v>28</v>
      </c>
      <c r="D55" s="106">
        <f t="shared" si="2"/>
        <v>4</v>
      </c>
      <c r="E55" s="107"/>
      <c r="F55" s="48" t="s">
        <v>24</v>
      </c>
      <c r="G55" s="60"/>
      <c r="H55" s="51">
        <v>2</v>
      </c>
      <c r="I55" s="51"/>
      <c r="J55" s="51"/>
      <c r="K55" s="51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25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0"/>
      <c r="BF55" s="50">
        <v>2</v>
      </c>
      <c r="BG55" s="81"/>
      <c r="BH55" s="15"/>
      <c r="BI55" s="15"/>
    </row>
    <row r="56" spans="2:62" ht="18" customHeight="1" x14ac:dyDescent="0.15">
      <c r="B56" s="112"/>
      <c r="C56" s="61" t="s">
        <v>29</v>
      </c>
      <c r="D56" s="115">
        <f t="shared" si="2"/>
        <v>24</v>
      </c>
      <c r="E56" s="116"/>
      <c r="F56" s="62" t="s">
        <v>24</v>
      </c>
      <c r="G56" s="63"/>
      <c r="H56" s="64"/>
      <c r="I56" s="64"/>
      <c r="J56" s="65">
        <v>2</v>
      </c>
      <c r="K56" s="64">
        <v>2</v>
      </c>
      <c r="L56" s="66">
        <v>2</v>
      </c>
      <c r="M56" s="66">
        <v>2</v>
      </c>
      <c r="N56" s="66">
        <v>2</v>
      </c>
      <c r="O56" s="66">
        <v>2</v>
      </c>
      <c r="P56" s="66"/>
      <c r="Q56" s="66"/>
      <c r="R56" s="66"/>
      <c r="S56" s="66"/>
      <c r="T56" s="66"/>
      <c r="U56" s="66"/>
      <c r="V56" s="66"/>
      <c r="W56" s="66"/>
      <c r="X56" s="66"/>
      <c r="Y56" s="67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4">
        <v>2</v>
      </c>
      <c r="AZ56" s="64">
        <v>2</v>
      </c>
      <c r="BA56" s="66">
        <v>2</v>
      </c>
      <c r="BB56" s="66">
        <v>2</v>
      </c>
      <c r="BC56" s="66">
        <v>2</v>
      </c>
      <c r="BD56" s="66">
        <v>2</v>
      </c>
      <c r="BE56" s="68"/>
      <c r="BF56" s="69"/>
      <c r="BG56" s="83"/>
      <c r="BH56" s="15"/>
      <c r="BI56" s="15"/>
    </row>
    <row r="57" spans="2:62" x14ac:dyDescent="0.15">
      <c r="B57" s="71"/>
      <c r="C57" s="71"/>
      <c r="D57" s="71" t="s">
        <v>30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2"/>
      <c r="U57" s="2"/>
      <c r="V57" s="2"/>
      <c r="W57" s="2"/>
      <c r="X57" s="2"/>
      <c r="Y57" s="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</row>
    <row r="58" spans="2:62" x14ac:dyDescent="0.15"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</row>
    <row r="59" spans="2:62" x14ac:dyDescent="0.15"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</row>
    <row r="60" spans="2:62" x14ac:dyDescent="0.15"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</row>
    <row r="61" spans="2:62" x14ac:dyDescent="0.15"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</row>
    <row r="62" spans="2:62" x14ac:dyDescent="0.15"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</row>
    <row r="63" spans="2:62" x14ac:dyDescent="0.15"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</row>
    <row r="64" spans="2:62" x14ac:dyDescent="0.15"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</row>
    <row r="65" spans="2:62" x14ac:dyDescent="0.15"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</row>
    <row r="66" spans="2:62" x14ac:dyDescent="0.15"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</row>
    <row r="67" spans="2:62" x14ac:dyDescent="0.15"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</row>
    <row r="68" spans="2:62" x14ac:dyDescent="0.15"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</row>
    <row r="69" spans="2:62" x14ac:dyDescent="0.15"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</row>
    <row r="70" spans="2:62" x14ac:dyDescent="0.15">
      <c r="B70" s="71"/>
      <c r="C70" s="71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</row>
    <row r="71" spans="2:62" x14ac:dyDescent="0.15">
      <c r="B71" s="71"/>
      <c r="C71" s="71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</row>
    <row r="72" spans="2:62" x14ac:dyDescent="0.15">
      <c r="B72" s="71"/>
      <c r="C72" s="71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</row>
    <row r="73" spans="2:62" x14ac:dyDescent="0.15">
      <c r="B73" s="71"/>
      <c r="C73" s="71"/>
    </row>
    <row r="74" spans="2:62" x14ac:dyDescent="0.15">
      <c r="B74" s="71"/>
      <c r="C74" s="71"/>
    </row>
    <row r="75" spans="2:62" x14ac:dyDescent="0.15">
      <c r="B75" s="71"/>
      <c r="C75" s="71"/>
    </row>
    <row r="76" spans="2:62" x14ac:dyDescent="0.15">
      <c r="B76" s="71"/>
      <c r="C76" s="71"/>
    </row>
    <row r="77" spans="2:62" x14ac:dyDescent="0.15">
      <c r="B77" s="71"/>
      <c r="C77" s="71"/>
    </row>
    <row r="78" spans="2:62" x14ac:dyDescent="0.15">
      <c r="B78" s="71"/>
      <c r="C78" s="71"/>
    </row>
    <row r="79" spans="2:62" x14ac:dyDescent="0.15">
      <c r="B79" s="71"/>
      <c r="C79" s="71"/>
    </row>
    <row r="80" spans="2:62" x14ac:dyDescent="0.15">
      <c r="B80" s="71"/>
      <c r="C80" s="71"/>
    </row>
    <row r="81" spans="2:3" x14ac:dyDescent="0.15">
      <c r="B81" s="71"/>
      <c r="C81" s="71"/>
    </row>
    <row r="82" spans="2:3" x14ac:dyDescent="0.15">
      <c r="B82" s="71"/>
      <c r="C82" s="71"/>
    </row>
    <row r="83" spans="2:3" x14ac:dyDescent="0.15">
      <c r="B83" s="71"/>
      <c r="C83" s="71"/>
    </row>
    <row r="84" spans="2:3" x14ac:dyDescent="0.15">
      <c r="B84" s="71"/>
      <c r="C84" s="71"/>
    </row>
    <row r="85" spans="2:3" x14ac:dyDescent="0.15">
      <c r="B85" s="71"/>
      <c r="C85" s="71"/>
    </row>
    <row r="86" spans="2:3" x14ac:dyDescent="0.15">
      <c r="B86" s="71"/>
      <c r="C86" s="71"/>
    </row>
    <row r="87" spans="2:3" x14ac:dyDescent="0.15">
      <c r="B87" s="71"/>
      <c r="C87" s="71"/>
    </row>
    <row r="88" spans="2:3" x14ac:dyDescent="0.15">
      <c r="B88" s="71"/>
      <c r="C88" s="71"/>
    </row>
    <row r="89" spans="2:3" x14ac:dyDescent="0.15">
      <c r="B89" s="71"/>
      <c r="C89" s="71"/>
    </row>
    <row r="90" spans="2:3" x14ac:dyDescent="0.15">
      <c r="B90" s="71"/>
      <c r="C90" s="71"/>
    </row>
    <row r="91" spans="2:3" x14ac:dyDescent="0.15">
      <c r="B91" s="71"/>
      <c r="C91" s="71"/>
    </row>
    <row r="92" spans="2:3" x14ac:dyDescent="0.15">
      <c r="B92" s="71"/>
      <c r="C92" s="71"/>
    </row>
    <row r="93" spans="2:3" x14ac:dyDescent="0.15">
      <c r="B93" s="71"/>
      <c r="C93" s="71"/>
    </row>
    <row r="94" spans="2:3" x14ac:dyDescent="0.15">
      <c r="B94" s="71"/>
      <c r="C94" s="71"/>
    </row>
    <row r="95" spans="2:3" x14ac:dyDescent="0.15">
      <c r="B95" s="71"/>
      <c r="C95" s="71"/>
    </row>
    <row r="96" spans="2:3" x14ac:dyDescent="0.15">
      <c r="B96" s="71"/>
      <c r="C96" s="71"/>
    </row>
    <row r="97" spans="2:3" x14ac:dyDescent="0.15">
      <c r="B97" s="71"/>
      <c r="C97" s="71"/>
    </row>
    <row r="98" spans="2:3" x14ac:dyDescent="0.15">
      <c r="B98" s="71"/>
      <c r="C98" s="71"/>
    </row>
    <row r="99" spans="2:3" x14ac:dyDescent="0.15">
      <c r="B99" s="71"/>
      <c r="C99" s="71"/>
    </row>
    <row r="100" spans="2:3" x14ac:dyDescent="0.15">
      <c r="B100" s="71"/>
      <c r="C100" s="71"/>
    </row>
    <row r="101" spans="2:3" x14ac:dyDescent="0.15">
      <c r="B101" s="71"/>
      <c r="C101" s="71"/>
    </row>
    <row r="102" spans="2:3" x14ac:dyDescent="0.15">
      <c r="B102" s="71"/>
      <c r="C102" s="71"/>
    </row>
    <row r="103" spans="2:3" x14ac:dyDescent="0.15">
      <c r="B103" s="71"/>
      <c r="C103" s="71"/>
    </row>
    <row r="104" spans="2:3" x14ac:dyDescent="0.15">
      <c r="B104" s="71"/>
      <c r="C104" s="71"/>
    </row>
    <row r="105" spans="2:3" x14ac:dyDescent="0.15">
      <c r="B105" s="71"/>
      <c r="C105" s="71"/>
    </row>
    <row r="106" spans="2:3" x14ac:dyDescent="0.15">
      <c r="B106" s="71"/>
      <c r="C106" s="71"/>
    </row>
    <row r="107" spans="2:3" x14ac:dyDescent="0.15">
      <c r="B107" s="71"/>
      <c r="C107" s="71"/>
    </row>
    <row r="108" spans="2:3" x14ac:dyDescent="0.15">
      <c r="B108" s="71"/>
      <c r="C108" s="71"/>
    </row>
    <row r="109" spans="2:3" x14ac:dyDescent="0.15">
      <c r="B109" s="71"/>
      <c r="C109" s="71"/>
    </row>
    <row r="110" spans="2:3" x14ac:dyDescent="0.15">
      <c r="B110" s="71"/>
      <c r="C110" s="71"/>
    </row>
    <row r="111" spans="2:3" x14ac:dyDescent="0.15">
      <c r="B111" s="71"/>
      <c r="C111" s="71"/>
    </row>
    <row r="112" spans="2:3" x14ac:dyDescent="0.15">
      <c r="B112" s="71"/>
      <c r="C112" s="71"/>
    </row>
    <row r="113" spans="2:3" x14ac:dyDescent="0.15">
      <c r="B113" s="71"/>
      <c r="C113" s="71"/>
    </row>
    <row r="114" spans="2:3" x14ac:dyDescent="0.15">
      <c r="B114" s="71"/>
      <c r="C114" s="71"/>
    </row>
    <row r="115" spans="2:3" x14ac:dyDescent="0.15">
      <c r="B115" s="71"/>
      <c r="C115" s="71"/>
    </row>
    <row r="116" spans="2:3" x14ac:dyDescent="0.15">
      <c r="B116" s="71"/>
      <c r="C116" s="71"/>
    </row>
    <row r="117" spans="2:3" x14ac:dyDescent="0.15">
      <c r="B117" s="71"/>
      <c r="C117" s="71"/>
    </row>
    <row r="118" spans="2:3" x14ac:dyDescent="0.15">
      <c r="B118" s="71"/>
      <c r="C118" s="71"/>
    </row>
    <row r="119" spans="2:3" x14ac:dyDescent="0.15">
      <c r="B119" s="71"/>
      <c r="C119" s="71"/>
    </row>
    <row r="120" spans="2:3" x14ac:dyDescent="0.15">
      <c r="B120" s="71"/>
      <c r="C120" s="71"/>
    </row>
    <row r="121" spans="2:3" x14ac:dyDescent="0.15">
      <c r="B121" s="71"/>
      <c r="C121" s="71"/>
    </row>
    <row r="122" spans="2:3" x14ac:dyDescent="0.15">
      <c r="B122" s="71"/>
      <c r="C122" s="71"/>
    </row>
    <row r="123" spans="2:3" x14ac:dyDescent="0.15">
      <c r="B123" s="71"/>
      <c r="C123" s="71"/>
    </row>
    <row r="124" spans="2:3" x14ac:dyDescent="0.15">
      <c r="B124" s="71"/>
      <c r="C124" s="71"/>
    </row>
    <row r="125" spans="2:3" x14ac:dyDescent="0.15">
      <c r="B125" s="71"/>
      <c r="C125" s="71"/>
    </row>
    <row r="126" spans="2:3" x14ac:dyDescent="0.15">
      <c r="B126" s="71"/>
      <c r="C126" s="71"/>
    </row>
    <row r="127" spans="2:3" x14ac:dyDescent="0.15">
      <c r="B127" s="71"/>
      <c r="C127" s="71"/>
    </row>
    <row r="128" spans="2:3" x14ac:dyDescent="0.15">
      <c r="B128" s="71"/>
      <c r="C128" s="71"/>
    </row>
    <row r="129" spans="2:3" x14ac:dyDescent="0.15">
      <c r="B129" s="71"/>
      <c r="C129" s="71"/>
    </row>
    <row r="130" spans="2:3" x14ac:dyDescent="0.15">
      <c r="B130" s="71"/>
      <c r="C130" s="71"/>
    </row>
    <row r="131" spans="2:3" x14ac:dyDescent="0.15">
      <c r="B131" s="71"/>
      <c r="C131" s="71"/>
    </row>
    <row r="132" spans="2:3" x14ac:dyDescent="0.15">
      <c r="B132" s="71"/>
      <c r="C132" s="71"/>
    </row>
    <row r="133" spans="2:3" x14ac:dyDescent="0.15">
      <c r="B133" s="71"/>
      <c r="C133" s="71"/>
    </row>
    <row r="134" spans="2:3" x14ac:dyDescent="0.15">
      <c r="B134" s="71"/>
      <c r="C134" s="71"/>
    </row>
    <row r="135" spans="2:3" x14ac:dyDescent="0.15">
      <c r="B135" s="71"/>
      <c r="C135" s="71"/>
    </row>
    <row r="136" spans="2:3" x14ac:dyDescent="0.15">
      <c r="B136" s="71"/>
      <c r="C136" s="71"/>
    </row>
    <row r="137" spans="2:3" x14ac:dyDescent="0.15">
      <c r="B137" s="71"/>
      <c r="C137" s="71"/>
    </row>
    <row r="138" spans="2:3" x14ac:dyDescent="0.15">
      <c r="B138" s="71"/>
      <c r="C138" s="71"/>
    </row>
    <row r="139" spans="2:3" x14ac:dyDescent="0.15">
      <c r="B139" s="71"/>
      <c r="C139" s="71"/>
    </row>
    <row r="140" spans="2:3" x14ac:dyDescent="0.15">
      <c r="B140" s="71"/>
      <c r="C140" s="71"/>
    </row>
    <row r="141" spans="2:3" x14ac:dyDescent="0.15">
      <c r="B141" s="71"/>
      <c r="C141" s="71"/>
    </row>
    <row r="142" spans="2:3" x14ac:dyDescent="0.15">
      <c r="B142" s="71"/>
      <c r="C142" s="71"/>
    </row>
    <row r="143" spans="2:3" x14ac:dyDescent="0.15">
      <c r="B143" s="71"/>
      <c r="C143" s="71"/>
    </row>
    <row r="144" spans="2:3" x14ac:dyDescent="0.15">
      <c r="B144" s="71"/>
      <c r="C144" s="71"/>
    </row>
    <row r="145" spans="2:3" x14ac:dyDescent="0.15">
      <c r="B145" s="71"/>
      <c r="C145" s="71"/>
    </row>
    <row r="146" spans="2:3" x14ac:dyDescent="0.15">
      <c r="B146" s="71"/>
      <c r="C146" s="71"/>
    </row>
    <row r="147" spans="2:3" x14ac:dyDescent="0.15">
      <c r="B147" s="71"/>
      <c r="C147" s="71"/>
    </row>
    <row r="148" spans="2:3" x14ac:dyDescent="0.15">
      <c r="B148" s="71"/>
      <c r="C148" s="71"/>
    </row>
    <row r="149" spans="2:3" x14ac:dyDescent="0.15">
      <c r="B149" s="71"/>
      <c r="C149" s="71"/>
    </row>
    <row r="150" spans="2:3" x14ac:dyDescent="0.15">
      <c r="B150" s="71"/>
      <c r="C150" s="71"/>
    </row>
    <row r="151" spans="2:3" x14ac:dyDescent="0.15">
      <c r="B151" s="71"/>
      <c r="C151" s="71"/>
    </row>
    <row r="152" spans="2:3" x14ac:dyDescent="0.15">
      <c r="B152" s="71"/>
      <c r="C152" s="71"/>
    </row>
    <row r="153" spans="2:3" x14ac:dyDescent="0.15">
      <c r="B153" s="71"/>
      <c r="C153" s="71"/>
    </row>
    <row r="154" spans="2:3" x14ac:dyDescent="0.15">
      <c r="B154" s="71"/>
      <c r="C154" s="71"/>
    </row>
    <row r="155" spans="2:3" x14ac:dyDescent="0.15">
      <c r="B155" s="71"/>
      <c r="C155" s="71"/>
    </row>
    <row r="156" spans="2:3" x14ac:dyDescent="0.15">
      <c r="B156" s="71"/>
      <c r="C156" s="71"/>
    </row>
    <row r="157" spans="2:3" x14ac:dyDescent="0.15">
      <c r="B157" s="71"/>
      <c r="C157" s="71"/>
    </row>
    <row r="158" spans="2:3" x14ac:dyDescent="0.15">
      <c r="B158" s="71"/>
      <c r="C158" s="71"/>
    </row>
    <row r="159" spans="2:3" x14ac:dyDescent="0.15">
      <c r="B159" s="71"/>
      <c r="C159" s="71"/>
    </row>
    <row r="160" spans="2:3" x14ac:dyDescent="0.15">
      <c r="B160" s="71"/>
      <c r="C160" s="71"/>
    </row>
    <row r="161" spans="2:3" x14ac:dyDescent="0.15">
      <c r="B161" s="71"/>
      <c r="C161" s="71"/>
    </row>
    <row r="162" spans="2:3" x14ac:dyDescent="0.15">
      <c r="B162" s="71"/>
      <c r="C162" s="71"/>
    </row>
    <row r="163" spans="2:3" x14ac:dyDescent="0.15">
      <c r="B163" s="71"/>
      <c r="C163" s="71"/>
    </row>
    <row r="164" spans="2:3" x14ac:dyDescent="0.15">
      <c r="B164" s="71"/>
      <c r="C164" s="71"/>
    </row>
    <row r="165" spans="2:3" x14ac:dyDescent="0.15">
      <c r="B165" s="71"/>
      <c r="C165" s="71"/>
    </row>
    <row r="166" spans="2:3" x14ac:dyDescent="0.15">
      <c r="B166" s="71"/>
      <c r="C166" s="71"/>
    </row>
    <row r="167" spans="2:3" x14ac:dyDescent="0.15">
      <c r="B167" s="71"/>
      <c r="C167" s="71"/>
    </row>
    <row r="168" spans="2:3" x14ac:dyDescent="0.15">
      <c r="B168" s="71"/>
      <c r="C168" s="71"/>
    </row>
    <row r="169" spans="2:3" x14ac:dyDescent="0.15">
      <c r="B169" s="71"/>
      <c r="C169" s="71"/>
    </row>
    <row r="170" spans="2:3" x14ac:dyDescent="0.15">
      <c r="B170" s="71"/>
      <c r="C170" s="71"/>
    </row>
    <row r="171" spans="2:3" x14ac:dyDescent="0.15">
      <c r="B171" s="71"/>
      <c r="C171" s="71"/>
    </row>
    <row r="172" spans="2:3" x14ac:dyDescent="0.15">
      <c r="B172" s="71"/>
      <c r="C172" s="71"/>
    </row>
    <row r="173" spans="2:3" x14ac:dyDescent="0.15">
      <c r="B173" s="71"/>
      <c r="C173" s="71"/>
    </row>
    <row r="174" spans="2:3" x14ac:dyDescent="0.15">
      <c r="B174" s="71"/>
      <c r="C174" s="71"/>
    </row>
    <row r="175" spans="2:3" x14ac:dyDescent="0.15">
      <c r="B175" s="71"/>
      <c r="C175" s="71"/>
    </row>
    <row r="176" spans="2:3" x14ac:dyDescent="0.15">
      <c r="B176" s="71"/>
      <c r="C176" s="71"/>
    </row>
    <row r="177" spans="2:3" x14ac:dyDescent="0.15">
      <c r="B177" s="71"/>
      <c r="C177" s="71"/>
    </row>
    <row r="178" spans="2:3" x14ac:dyDescent="0.15">
      <c r="B178" s="71"/>
      <c r="C178" s="71"/>
    </row>
    <row r="179" spans="2:3" x14ac:dyDescent="0.15">
      <c r="B179" s="71"/>
      <c r="C179" s="71"/>
    </row>
    <row r="180" spans="2:3" x14ac:dyDescent="0.15">
      <c r="B180" s="71"/>
      <c r="C180" s="71"/>
    </row>
    <row r="181" spans="2:3" x14ac:dyDescent="0.15">
      <c r="B181" s="71"/>
      <c r="C181" s="71"/>
    </row>
    <row r="182" spans="2:3" x14ac:dyDescent="0.15">
      <c r="B182" s="71"/>
      <c r="C182" s="71"/>
    </row>
    <row r="183" spans="2:3" x14ac:dyDescent="0.15">
      <c r="B183" s="71"/>
      <c r="C183" s="71"/>
    </row>
    <row r="184" spans="2:3" x14ac:dyDescent="0.15">
      <c r="B184" s="71"/>
      <c r="C184" s="71"/>
    </row>
    <row r="185" spans="2:3" x14ac:dyDescent="0.15">
      <c r="B185" s="71"/>
      <c r="C185" s="71"/>
    </row>
    <row r="186" spans="2:3" x14ac:dyDescent="0.15">
      <c r="B186" s="71"/>
      <c r="C186" s="71"/>
    </row>
    <row r="187" spans="2:3" x14ac:dyDescent="0.15">
      <c r="B187" s="71"/>
      <c r="C187" s="71"/>
    </row>
    <row r="188" spans="2:3" x14ac:dyDescent="0.15">
      <c r="B188" s="71"/>
      <c r="C188" s="71"/>
    </row>
    <row r="189" spans="2:3" x14ac:dyDescent="0.15">
      <c r="B189" s="71"/>
      <c r="C189" s="71"/>
    </row>
    <row r="190" spans="2:3" x14ac:dyDescent="0.15">
      <c r="B190" s="71"/>
      <c r="C190" s="71"/>
    </row>
    <row r="191" spans="2:3" x14ac:dyDescent="0.15">
      <c r="B191" s="71"/>
      <c r="C191" s="71"/>
    </row>
    <row r="192" spans="2:3" x14ac:dyDescent="0.15">
      <c r="B192" s="71"/>
      <c r="C192" s="71"/>
    </row>
    <row r="193" spans="2:3" x14ac:dyDescent="0.15">
      <c r="B193" s="71"/>
      <c r="C193" s="71"/>
    </row>
    <row r="194" spans="2:3" x14ac:dyDescent="0.15">
      <c r="B194" s="71"/>
      <c r="C194" s="71"/>
    </row>
    <row r="195" spans="2:3" x14ac:dyDescent="0.15">
      <c r="B195" s="71"/>
      <c r="C195" s="71"/>
    </row>
    <row r="196" spans="2:3" x14ac:dyDescent="0.15">
      <c r="B196" s="71"/>
      <c r="C196" s="71"/>
    </row>
    <row r="197" spans="2:3" x14ac:dyDescent="0.15">
      <c r="B197" s="71"/>
      <c r="C197" s="71"/>
    </row>
    <row r="198" spans="2:3" x14ac:dyDescent="0.15">
      <c r="B198" s="71"/>
      <c r="C198" s="71"/>
    </row>
    <row r="199" spans="2:3" x14ac:dyDescent="0.15">
      <c r="B199" s="71"/>
      <c r="C199" s="71"/>
    </row>
    <row r="200" spans="2:3" x14ac:dyDescent="0.15">
      <c r="B200" s="71"/>
      <c r="C200" s="71"/>
    </row>
    <row r="201" spans="2:3" x14ac:dyDescent="0.15">
      <c r="B201" s="71"/>
      <c r="C201" s="71"/>
    </row>
    <row r="202" spans="2:3" x14ac:dyDescent="0.15">
      <c r="B202" s="71"/>
      <c r="C202" s="71"/>
    </row>
    <row r="203" spans="2:3" x14ac:dyDescent="0.15">
      <c r="B203" s="71"/>
      <c r="C203" s="71"/>
    </row>
    <row r="204" spans="2:3" x14ac:dyDescent="0.15">
      <c r="B204" s="71"/>
      <c r="C204" s="71"/>
    </row>
    <row r="205" spans="2:3" x14ac:dyDescent="0.15">
      <c r="B205" s="71"/>
      <c r="C205" s="71"/>
    </row>
    <row r="206" spans="2:3" x14ac:dyDescent="0.15">
      <c r="B206" s="71"/>
      <c r="C206" s="71"/>
    </row>
    <row r="207" spans="2:3" x14ac:dyDescent="0.15">
      <c r="B207" s="71"/>
      <c r="C207" s="71"/>
    </row>
    <row r="208" spans="2:3" x14ac:dyDescent="0.15">
      <c r="B208" s="71"/>
      <c r="C208" s="71"/>
    </row>
    <row r="209" spans="2:3" x14ac:dyDescent="0.15">
      <c r="B209" s="71"/>
      <c r="C209" s="71"/>
    </row>
    <row r="210" spans="2:3" x14ac:dyDescent="0.15">
      <c r="B210" s="71"/>
      <c r="C210" s="71"/>
    </row>
    <row r="211" spans="2:3" x14ac:dyDescent="0.15">
      <c r="B211" s="71"/>
      <c r="C211" s="71"/>
    </row>
    <row r="212" spans="2:3" x14ac:dyDescent="0.15">
      <c r="B212" s="71"/>
      <c r="C212" s="71"/>
    </row>
    <row r="213" spans="2:3" x14ac:dyDescent="0.15">
      <c r="B213" s="71"/>
      <c r="C213" s="71"/>
    </row>
    <row r="214" spans="2:3" x14ac:dyDescent="0.15">
      <c r="B214" s="71"/>
      <c r="C214" s="71"/>
    </row>
    <row r="215" spans="2:3" x14ac:dyDescent="0.15">
      <c r="B215" s="71"/>
      <c r="C215" s="71"/>
    </row>
    <row r="216" spans="2:3" x14ac:dyDescent="0.15">
      <c r="B216" s="71"/>
      <c r="C216" s="71"/>
    </row>
    <row r="217" spans="2:3" x14ac:dyDescent="0.15">
      <c r="B217" s="71"/>
      <c r="C217" s="71"/>
    </row>
    <row r="218" spans="2:3" x14ac:dyDescent="0.15">
      <c r="B218" s="71"/>
      <c r="C218" s="71"/>
    </row>
    <row r="219" spans="2:3" x14ac:dyDescent="0.15">
      <c r="B219" s="71"/>
      <c r="C219" s="71"/>
    </row>
    <row r="220" spans="2:3" x14ac:dyDescent="0.15">
      <c r="B220" s="71"/>
      <c r="C220" s="71"/>
    </row>
    <row r="221" spans="2:3" x14ac:dyDescent="0.15">
      <c r="B221" s="71"/>
      <c r="C221" s="71"/>
    </row>
    <row r="222" spans="2:3" x14ac:dyDescent="0.15">
      <c r="B222" s="71"/>
      <c r="C222" s="71"/>
    </row>
    <row r="223" spans="2:3" x14ac:dyDescent="0.15">
      <c r="B223" s="71"/>
      <c r="C223" s="71"/>
    </row>
    <row r="224" spans="2:3" x14ac:dyDescent="0.15">
      <c r="B224" s="71"/>
      <c r="C224" s="71"/>
    </row>
    <row r="225" spans="2:3" x14ac:dyDescent="0.15">
      <c r="B225" s="71"/>
      <c r="C225" s="71"/>
    </row>
    <row r="226" spans="2:3" x14ac:dyDescent="0.15">
      <c r="B226" s="71"/>
      <c r="C226" s="71"/>
    </row>
    <row r="227" spans="2:3" x14ac:dyDescent="0.15">
      <c r="B227" s="71"/>
      <c r="C227" s="71"/>
    </row>
    <row r="228" spans="2:3" x14ac:dyDescent="0.15">
      <c r="B228" s="71"/>
      <c r="C228" s="71"/>
    </row>
    <row r="229" spans="2:3" x14ac:dyDescent="0.15">
      <c r="B229" s="71"/>
      <c r="C229" s="71"/>
    </row>
    <row r="230" spans="2:3" x14ac:dyDescent="0.15">
      <c r="B230" s="71"/>
      <c r="C230" s="71"/>
    </row>
    <row r="231" spans="2:3" x14ac:dyDescent="0.15">
      <c r="B231" s="71"/>
      <c r="C231" s="71"/>
    </row>
    <row r="232" spans="2:3" x14ac:dyDescent="0.15">
      <c r="B232" s="71"/>
      <c r="C232" s="71"/>
    </row>
    <row r="233" spans="2:3" x14ac:dyDescent="0.15">
      <c r="B233" s="71"/>
      <c r="C233" s="71"/>
    </row>
    <row r="234" spans="2:3" x14ac:dyDescent="0.15">
      <c r="B234" s="71"/>
      <c r="C234" s="71"/>
    </row>
    <row r="235" spans="2:3" x14ac:dyDescent="0.15">
      <c r="B235" s="71"/>
      <c r="C235" s="71"/>
    </row>
    <row r="236" spans="2:3" x14ac:dyDescent="0.15">
      <c r="B236" s="71"/>
      <c r="C236" s="71"/>
    </row>
    <row r="237" spans="2:3" x14ac:dyDescent="0.15">
      <c r="B237" s="71"/>
      <c r="C237" s="71"/>
    </row>
    <row r="238" spans="2:3" x14ac:dyDescent="0.15">
      <c r="B238" s="71"/>
      <c r="C238" s="71"/>
    </row>
    <row r="239" spans="2:3" x14ac:dyDescent="0.15">
      <c r="B239" s="71"/>
      <c r="C239" s="71"/>
    </row>
    <row r="240" spans="2:3" x14ac:dyDescent="0.15">
      <c r="B240" s="71"/>
      <c r="C240" s="71"/>
    </row>
    <row r="241" spans="2:3" x14ac:dyDescent="0.15">
      <c r="B241" s="71"/>
      <c r="C241" s="71"/>
    </row>
    <row r="242" spans="2:3" x14ac:dyDescent="0.15">
      <c r="B242" s="71"/>
      <c r="C242" s="71"/>
    </row>
    <row r="243" spans="2:3" x14ac:dyDescent="0.15">
      <c r="B243" s="71"/>
      <c r="C243" s="71"/>
    </row>
    <row r="244" spans="2:3" x14ac:dyDescent="0.15">
      <c r="B244" s="71"/>
      <c r="C244" s="71"/>
    </row>
    <row r="245" spans="2:3" x14ac:dyDescent="0.15">
      <c r="B245" s="71"/>
      <c r="C245" s="71"/>
    </row>
    <row r="246" spans="2:3" x14ac:dyDescent="0.15">
      <c r="B246" s="71"/>
      <c r="C246" s="71"/>
    </row>
    <row r="247" spans="2:3" x14ac:dyDescent="0.15">
      <c r="B247" s="71"/>
      <c r="C247" s="71"/>
    </row>
    <row r="248" spans="2:3" x14ac:dyDescent="0.15">
      <c r="B248" s="71"/>
      <c r="C248" s="71"/>
    </row>
    <row r="249" spans="2:3" x14ac:dyDescent="0.15">
      <c r="B249" s="71"/>
      <c r="C249" s="71"/>
    </row>
    <row r="250" spans="2:3" x14ac:dyDescent="0.15">
      <c r="B250" s="71"/>
      <c r="C250" s="71"/>
    </row>
    <row r="251" spans="2:3" x14ac:dyDescent="0.15">
      <c r="B251" s="71"/>
      <c r="C251" s="71"/>
    </row>
    <row r="252" spans="2:3" x14ac:dyDescent="0.15">
      <c r="B252" s="71"/>
      <c r="C252" s="71"/>
    </row>
    <row r="253" spans="2:3" x14ac:dyDescent="0.15">
      <c r="B253" s="71"/>
      <c r="C253" s="71"/>
    </row>
    <row r="254" spans="2:3" x14ac:dyDescent="0.15">
      <c r="B254" s="71"/>
      <c r="C254" s="71"/>
    </row>
    <row r="255" spans="2:3" x14ac:dyDescent="0.15">
      <c r="B255" s="71"/>
      <c r="C255" s="71"/>
    </row>
    <row r="256" spans="2:3" x14ac:dyDescent="0.15">
      <c r="B256" s="71"/>
      <c r="C256" s="71"/>
    </row>
    <row r="257" spans="2:3" x14ac:dyDescent="0.15">
      <c r="B257" s="71"/>
      <c r="C257" s="71"/>
    </row>
    <row r="258" spans="2:3" x14ac:dyDescent="0.15">
      <c r="B258" s="71"/>
      <c r="C258" s="71"/>
    </row>
    <row r="259" spans="2:3" x14ac:dyDescent="0.15">
      <c r="B259" s="71"/>
      <c r="C259" s="71"/>
    </row>
    <row r="260" spans="2:3" x14ac:dyDescent="0.15">
      <c r="B260" s="71"/>
      <c r="C260" s="71"/>
    </row>
    <row r="261" spans="2:3" x14ac:dyDescent="0.15">
      <c r="B261" s="71"/>
      <c r="C261" s="71"/>
    </row>
    <row r="262" spans="2:3" x14ac:dyDescent="0.15">
      <c r="B262" s="71"/>
      <c r="C262" s="71"/>
    </row>
    <row r="263" spans="2:3" x14ac:dyDescent="0.15">
      <c r="B263" s="71"/>
      <c r="C263" s="71"/>
    </row>
    <row r="264" spans="2:3" x14ac:dyDescent="0.15">
      <c r="B264" s="71"/>
      <c r="C264" s="71"/>
    </row>
    <row r="265" spans="2:3" x14ac:dyDescent="0.15">
      <c r="B265" s="71"/>
      <c r="C265" s="71"/>
    </row>
    <row r="266" spans="2:3" x14ac:dyDescent="0.15">
      <c r="B266" s="71"/>
      <c r="C266" s="71"/>
    </row>
    <row r="267" spans="2:3" x14ac:dyDescent="0.15">
      <c r="B267" s="71"/>
      <c r="C267" s="71"/>
    </row>
    <row r="268" spans="2:3" x14ac:dyDescent="0.15">
      <c r="B268" s="71"/>
      <c r="C268" s="71"/>
    </row>
    <row r="269" spans="2:3" x14ac:dyDescent="0.15">
      <c r="B269" s="71"/>
      <c r="C269" s="71"/>
    </row>
    <row r="270" spans="2:3" x14ac:dyDescent="0.15">
      <c r="B270" s="71"/>
      <c r="C270" s="71"/>
    </row>
    <row r="271" spans="2:3" x14ac:dyDescent="0.15">
      <c r="B271" s="71"/>
      <c r="C271" s="71"/>
    </row>
    <row r="272" spans="2:3" x14ac:dyDescent="0.15">
      <c r="B272" s="71"/>
      <c r="C272" s="71"/>
    </row>
    <row r="273" spans="2:3" x14ac:dyDescent="0.15">
      <c r="B273" s="71"/>
      <c r="C273" s="71"/>
    </row>
    <row r="274" spans="2:3" x14ac:dyDescent="0.15">
      <c r="B274" s="71"/>
      <c r="C274" s="71"/>
    </row>
    <row r="275" spans="2:3" x14ac:dyDescent="0.15">
      <c r="B275" s="71"/>
      <c r="C275" s="71"/>
    </row>
    <row r="276" spans="2:3" x14ac:dyDescent="0.15">
      <c r="B276" s="71"/>
      <c r="C276" s="71"/>
    </row>
    <row r="277" spans="2:3" x14ac:dyDescent="0.15">
      <c r="B277" s="71"/>
      <c r="C277" s="71"/>
    </row>
    <row r="278" spans="2:3" x14ac:dyDescent="0.15">
      <c r="B278" s="71"/>
      <c r="C278" s="71"/>
    </row>
    <row r="279" spans="2:3" x14ac:dyDescent="0.15">
      <c r="B279" s="71"/>
      <c r="C279" s="71"/>
    </row>
    <row r="280" spans="2:3" x14ac:dyDescent="0.15">
      <c r="B280" s="71"/>
      <c r="C280" s="71"/>
    </row>
    <row r="281" spans="2:3" x14ac:dyDescent="0.15">
      <c r="B281" s="71"/>
      <c r="C281" s="71"/>
    </row>
    <row r="282" spans="2:3" x14ac:dyDescent="0.15">
      <c r="B282" s="71"/>
      <c r="C282" s="71"/>
    </row>
    <row r="283" spans="2:3" x14ac:dyDescent="0.15">
      <c r="B283" s="71"/>
      <c r="C283" s="71"/>
    </row>
    <row r="284" spans="2:3" x14ac:dyDescent="0.15">
      <c r="B284" s="71"/>
      <c r="C284" s="71"/>
    </row>
    <row r="285" spans="2:3" x14ac:dyDescent="0.15">
      <c r="B285" s="71"/>
      <c r="C285" s="71"/>
    </row>
    <row r="286" spans="2:3" x14ac:dyDescent="0.15">
      <c r="B286" s="71"/>
      <c r="C286" s="71"/>
    </row>
    <row r="287" spans="2:3" x14ac:dyDescent="0.15">
      <c r="B287" s="71"/>
      <c r="C287" s="71"/>
    </row>
    <row r="288" spans="2:3" x14ac:dyDescent="0.15">
      <c r="B288" s="71"/>
      <c r="C288" s="71"/>
    </row>
    <row r="289" spans="2:3" x14ac:dyDescent="0.15">
      <c r="B289" s="71"/>
      <c r="C289" s="71"/>
    </row>
    <row r="290" spans="2:3" x14ac:dyDescent="0.15">
      <c r="B290" s="71"/>
      <c r="C290" s="71"/>
    </row>
    <row r="291" spans="2:3" x14ac:dyDescent="0.15">
      <c r="B291" s="71"/>
      <c r="C291" s="71"/>
    </row>
    <row r="292" spans="2:3" x14ac:dyDescent="0.15">
      <c r="B292" s="71"/>
      <c r="C292" s="71"/>
    </row>
    <row r="293" spans="2:3" x14ac:dyDescent="0.15">
      <c r="B293" s="71"/>
      <c r="C293" s="71"/>
    </row>
    <row r="294" spans="2:3" x14ac:dyDescent="0.15">
      <c r="B294" s="71"/>
      <c r="C294" s="71"/>
    </row>
    <row r="295" spans="2:3" x14ac:dyDescent="0.15">
      <c r="B295" s="71"/>
      <c r="C295" s="71"/>
    </row>
    <row r="296" spans="2:3" x14ac:dyDescent="0.15">
      <c r="B296" s="71"/>
      <c r="C296" s="71"/>
    </row>
    <row r="297" spans="2:3" x14ac:dyDescent="0.15">
      <c r="B297" s="71"/>
      <c r="C297" s="71"/>
    </row>
    <row r="298" spans="2:3" x14ac:dyDescent="0.15">
      <c r="B298" s="71"/>
      <c r="C298" s="71"/>
    </row>
    <row r="299" spans="2:3" x14ac:dyDescent="0.15">
      <c r="B299" s="71"/>
      <c r="C299" s="71"/>
    </row>
    <row r="300" spans="2:3" x14ac:dyDescent="0.15">
      <c r="B300" s="71"/>
      <c r="C300" s="71"/>
    </row>
    <row r="301" spans="2:3" x14ac:dyDescent="0.15">
      <c r="B301" s="71"/>
      <c r="C301" s="71"/>
    </row>
    <row r="302" spans="2:3" x14ac:dyDescent="0.15">
      <c r="B302" s="71"/>
      <c r="C302" s="71"/>
    </row>
    <row r="303" spans="2:3" x14ac:dyDescent="0.15">
      <c r="B303" s="71"/>
      <c r="C303" s="71"/>
    </row>
    <row r="304" spans="2:3" x14ac:dyDescent="0.15">
      <c r="B304" s="71"/>
      <c r="C304" s="71"/>
    </row>
    <row r="305" spans="2:3" x14ac:dyDescent="0.15">
      <c r="B305" s="71"/>
      <c r="C305" s="71"/>
    </row>
    <row r="306" spans="2:3" x14ac:dyDescent="0.15">
      <c r="B306" s="71"/>
      <c r="C306" s="71"/>
    </row>
    <row r="307" spans="2:3" x14ac:dyDescent="0.15">
      <c r="B307" s="71"/>
      <c r="C307" s="71"/>
    </row>
    <row r="308" spans="2:3" x14ac:dyDescent="0.15">
      <c r="B308" s="71"/>
      <c r="C308" s="71"/>
    </row>
    <row r="309" spans="2:3" x14ac:dyDescent="0.15">
      <c r="B309" s="71"/>
      <c r="C309" s="71"/>
    </row>
    <row r="310" spans="2:3" x14ac:dyDescent="0.15">
      <c r="B310" s="71"/>
      <c r="C310" s="71"/>
    </row>
    <row r="311" spans="2:3" x14ac:dyDescent="0.15">
      <c r="B311" s="71"/>
      <c r="C311" s="71"/>
    </row>
    <row r="312" spans="2:3" x14ac:dyDescent="0.15">
      <c r="B312" s="71"/>
      <c r="C312" s="71"/>
    </row>
    <row r="313" spans="2:3" x14ac:dyDescent="0.15">
      <c r="B313" s="71"/>
      <c r="C313" s="71"/>
    </row>
    <row r="314" spans="2:3" x14ac:dyDescent="0.15">
      <c r="B314" s="71"/>
      <c r="C314" s="71"/>
    </row>
    <row r="315" spans="2:3" x14ac:dyDescent="0.15">
      <c r="B315" s="71"/>
      <c r="C315" s="71"/>
    </row>
    <row r="316" spans="2:3" x14ac:dyDescent="0.15">
      <c r="B316" s="71"/>
      <c r="C316" s="71"/>
    </row>
    <row r="317" spans="2:3" x14ac:dyDescent="0.15">
      <c r="B317" s="71"/>
      <c r="C317" s="71"/>
    </row>
    <row r="318" spans="2:3" x14ac:dyDescent="0.15">
      <c r="B318" s="71"/>
      <c r="C318" s="71"/>
    </row>
    <row r="319" spans="2:3" x14ac:dyDescent="0.15">
      <c r="B319" s="71"/>
      <c r="C319" s="71"/>
    </row>
    <row r="320" spans="2:3" x14ac:dyDescent="0.15">
      <c r="B320" s="71"/>
      <c r="C320" s="71"/>
    </row>
    <row r="321" spans="2:3" x14ac:dyDescent="0.15">
      <c r="B321" s="71"/>
      <c r="C321" s="71"/>
    </row>
    <row r="322" spans="2:3" x14ac:dyDescent="0.15">
      <c r="B322" s="71"/>
      <c r="C322" s="71"/>
    </row>
    <row r="323" spans="2:3" x14ac:dyDescent="0.15">
      <c r="B323" s="71"/>
      <c r="C323" s="71"/>
    </row>
    <row r="324" spans="2:3" x14ac:dyDescent="0.15">
      <c r="B324" s="71"/>
      <c r="C324" s="71"/>
    </row>
    <row r="325" spans="2:3" x14ac:dyDescent="0.15">
      <c r="B325" s="71"/>
      <c r="C325" s="71"/>
    </row>
    <row r="326" spans="2:3" x14ac:dyDescent="0.15">
      <c r="B326" s="71"/>
      <c r="C326" s="71"/>
    </row>
    <row r="327" spans="2:3" x14ac:dyDescent="0.15">
      <c r="B327" s="71"/>
      <c r="C327" s="71"/>
    </row>
    <row r="328" spans="2:3" x14ac:dyDescent="0.15">
      <c r="B328" s="71"/>
      <c r="C328" s="71"/>
    </row>
    <row r="329" spans="2:3" x14ac:dyDescent="0.15">
      <c r="B329" s="71"/>
      <c r="C329" s="71"/>
    </row>
    <row r="330" spans="2:3" x14ac:dyDescent="0.15">
      <c r="B330" s="71"/>
      <c r="C330" s="71"/>
    </row>
    <row r="331" spans="2:3" x14ac:dyDescent="0.15">
      <c r="B331" s="71"/>
      <c r="C331" s="71"/>
    </row>
    <row r="332" spans="2:3" x14ac:dyDescent="0.15">
      <c r="B332" s="71"/>
      <c r="C332" s="71"/>
    </row>
    <row r="333" spans="2:3" x14ac:dyDescent="0.15">
      <c r="B333" s="71"/>
      <c r="C333" s="71"/>
    </row>
    <row r="334" spans="2:3" x14ac:dyDescent="0.15">
      <c r="B334" s="71"/>
      <c r="C334" s="71"/>
    </row>
    <row r="335" spans="2:3" x14ac:dyDescent="0.15">
      <c r="B335" s="71"/>
      <c r="C335" s="71"/>
    </row>
    <row r="336" spans="2:3" x14ac:dyDescent="0.15">
      <c r="B336" s="71"/>
      <c r="C336" s="71"/>
    </row>
    <row r="337" spans="2:3" x14ac:dyDescent="0.15">
      <c r="B337" s="71"/>
      <c r="C337" s="71"/>
    </row>
    <row r="338" spans="2:3" x14ac:dyDescent="0.15">
      <c r="B338" s="71"/>
      <c r="C338" s="71"/>
    </row>
    <row r="339" spans="2:3" x14ac:dyDescent="0.15">
      <c r="B339" s="71"/>
      <c r="C339" s="71"/>
    </row>
    <row r="340" spans="2:3" x14ac:dyDescent="0.15">
      <c r="B340" s="71"/>
      <c r="C340" s="71"/>
    </row>
    <row r="341" spans="2:3" x14ac:dyDescent="0.15">
      <c r="B341" s="71"/>
      <c r="C341" s="71"/>
    </row>
    <row r="342" spans="2:3" x14ac:dyDescent="0.15">
      <c r="B342" s="71"/>
      <c r="C342" s="71"/>
    </row>
    <row r="343" spans="2:3" x14ac:dyDescent="0.15">
      <c r="B343" s="71"/>
      <c r="C343" s="71"/>
    </row>
    <row r="344" spans="2:3" x14ac:dyDescent="0.15">
      <c r="B344" s="71"/>
      <c r="C344" s="71"/>
    </row>
    <row r="345" spans="2:3" x14ac:dyDescent="0.15">
      <c r="B345" s="71"/>
      <c r="C345" s="71"/>
    </row>
    <row r="346" spans="2:3" x14ac:dyDescent="0.15">
      <c r="B346" s="71"/>
      <c r="C346" s="71"/>
    </row>
    <row r="347" spans="2:3" x14ac:dyDescent="0.15">
      <c r="B347" s="71"/>
      <c r="C347" s="71"/>
    </row>
    <row r="348" spans="2:3" x14ac:dyDescent="0.15">
      <c r="B348" s="71"/>
      <c r="C348" s="71"/>
    </row>
    <row r="349" spans="2:3" x14ac:dyDescent="0.15">
      <c r="B349" s="71"/>
      <c r="C349" s="71"/>
    </row>
    <row r="350" spans="2:3" x14ac:dyDescent="0.15">
      <c r="B350" s="71"/>
      <c r="C350" s="71"/>
    </row>
    <row r="351" spans="2:3" x14ac:dyDescent="0.15">
      <c r="B351" s="71"/>
      <c r="C351" s="71"/>
    </row>
    <row r="352" spans="2:3" x14ac:dyDescent="0.15">
      <c r="B352" s="71"/>
      <c r="C352" s="71"/>
    </row>
    <row r="353" spans="2:3" x14ac:dyDescent="0.15">
      <c r="B353" s="71"/>
      <c r="C353" s="71"/>
    </row>
    <row r="354" spans="2:3" x14ac:dyDescent="0.15">
      <c r="B354" s="71"/>
      <c r="C354" s="71"/>
    </row>
    <row r="355" spans="2:3" x14ac:dyDescent="0.15">
      <c r="B355" s="71"/>
      <c r="C355" s="71"/>
    </row>
    <row r="356" spans="2:3" x14ac:dyDescent="0.15">
      <c r="B356" s="71"/>
      <c r="C356" s="71"/>
    </row>
    <row r="357" spans="2:3" x14ac:dyDescent="0.15">
      <c r="B357" s="71"/>
      <c r="C357" s="71"/>
    </row>
    <row r="358" spans="2:3" x14ac:dyDescent="0.15">
      <c r="B358" s="71"/>
      <c r="C358" s="71"/>
    </row>
    <row r="359" spans="2:3" x14ac:dyDescent="0.15">
      <c r="B359" s="71"/>
      <c r="C359" s="71"/>
    </row>
    <row r="360" spans="2:3" x14ac:dyDescent="0.15">
      <c r="B360" s="71"/>
      <c r="C360" s="71"/>
    </row>
    <row r="361" spans="2:3" x14ac:dyDescent="0.15">
      <c r="B361" s="71"/>
      <c r="C361" s="71"/>
    </row>
    <row r="362" spans="2:3" x14ac:dyDescent="0.15">
      <c r="B362" s="71"/>
      <c r="C362" s="71"/>
    </row>
    <row r="363" spans="2:3" x14ac:dyDescent="0.15">
      <c r="B363" s="71"/>
      <c r="C363" s="71"/>
    </row>
    <row r="364" spans="2:3" x14ac:dyDescent="0.15">
      <c r="B364" s="71"/>
      <c r="C364" s="71"/>
    </row>
    <row r="365" spans="2:3" x14ac:dyDescent="0.15">
      <c r="B365" s="71"/>
      <c r="C365" s="71"/>
    </row>
    <row r="366" spans="2:3" x14ac:dyDescent="0.15">
      <c r="B366" s="71"/>
      <c r="C366" s="71"/>
    </row>
    <row r="367" spans="2:3" x14ac:dyDescent="0.15">
      <c r="B367" s="71"/>
      <c r="C367" s="71"/>
    </row>
    <row r="368" spans="2:3" x14ac:dyDescent="0.15">
      <c r="B368" s="71"/>
      <c r="C368" s="71"/>
    </row>
    <row r="369" spans="2:3" x14ac:dyDescent="0.15">
      <c r="B369" s="71"/>
      <c r="C369" s="71"/>
    </row>
    <row r="370" spans="2:3" x14ac:dyDescent="0.15">
      <c r="B370" s="71"/>
      <c r="C370" s="71"/>
    </row>
    <row r="371" spans="2:3" x14ac:dyDescent="0.15">
      <c r="B371" s="71"/>
      <c r="C371" s="71"/>
    </row>
    <row r="372" spans="2:3" x14ac:dyDescent="0.15">
      <c r="B372" s="71"/>
      <c r="C372" s="71"/>
    </row>
    <row r="373" spans="2:3" x14ac:dyDescent="0.15">
      <c r="B373" s="71"/>
      <c r="C373" s="71"/>
    </row>
    <row r="374" spans="2:3" x14ac:dyDescent="0.15">
      <c r="B374" s="71"/>
      <c r="C374" s="71"/>
    </row>
    <row r="375" spans="2:3" x14ac:dyDescent="0.15">
      <c r="B375" s="71"/>
      <c r="C375" s="71"/>
    </row>
    <row r="376" spans="2:3" x14ac:dyDescent="0.15">
      <c r="B376" s="71"/>
      <c r="C376" s="71"/>
    </row>
    <row r="377" spans="2:3" x14ac:dyDescent="0.15">
      <c r="B377" s="71"/>
      <c r="C377" s="71"/>
    </row>
    <row r="378" spans="2:3" x14ac:dyDescent="0.15">
      <c r="B378" s="71"/>
      <c r="C378" s="71"/>
    </row>
    <row r="379" spans="2:3" x14ac:dyDescent="0.15">
      <c r="B379" s="71"/>
      <c r="C379" s="71"/>
    </row>
    <row r="380" spans="2:3" x14ac:dyDescent="0.15">
      <c r="B380" s="71"/>
      <c r="C380" s="71"/>
    </row>
    <row r="381" spans="2:3" x14ac:dyDescent="0.15">
      <c r="B381" s="71"/>
      <c r="C381" s="71"/>
    </row>
    <row r="382" spans="2:3" x14ac:dyDescent="0.15">
      <c r="B382" s="71"/>
      <c r="C382" s="71"/>
    </row>
    <row r="383" spans="2:3" x14ac:dyDescent="0.15">
      <c r="B383" s="71"/>
      <c r="C383" s="71"/>
    </row>
    <row r="384" spans="2:3" x14ac:dyDescent="0.15">
      <c r="B384" s="71"/>
      <c r="C384" s="71"/>
    </row>
    <row r="385" spans="2:3" x14ac:dyDescent="0.15">
      <c r="B385" s="71"/>
      <c r="C385" s="71"/>
    </row>
    <row r="386" spans="2:3" x14ac:dyDescent="0.15">
      <c r="B386" s="71"/>
      <c r="C386" s="71"/>
    </row>
    <row r="387" spans="2:3" x14ac:dyDescent="0.15">
      <c r="B387" s="71"/>
      <c r="C387" s="71"/>
    </row>
    <row r="388" spans="2:3" x14ac:dyDescent="0.15">
      <c r="B388" s="71"/>
      <c r="C388" s="71"/>
    </row>
    <row r="389" spans="2:3" x14ac:dyDescent="0.15">
      <c r="B389" s="71"/>
      <c r="C389" s="71"/>
    </row>
    <row r="390" spans="2:3" x14ac:dyDescent="0.15">
      <c r="B390" s="71"/>
      <c r="C390" s="71"/>
    </row>
    <row r="391" spans="2:3" x14ac:dyDescent="0.15">
      <c r="B391" s="71"/>
      <c r="C391" s="71"/>
    </row>
    <row r="392" spans="2:3" x14ac:dyDescent="0.15">
      <c r="B392" s="71"/>
      <c r="C392" s="71"/>
    </row>
    <row r="393" spans="2:3" x14ac:dyDescent="0.15">
      <c r="B393" s="71"/>
      <c r="C393" s="71"/>
    </row>
    <row r="394" spans="2:3" x14ac:dyDescent="0.15">
      <c r="B394" s="71"/>
      <c r="C394" s="71"/>
    </row>
    <row r="395" spans="2:3" x14ac:dyDescent="0.15">
      <c r="B395" s="71"/>
      <c r="C395" s="71"/>
    </row>
    <row r="396" spans="2:3" x14ac:dyDescent="0.15">
      <c r="B396" s="71"/>
      <c r="C396" s="71"/>
    </row>
    <row r="397" spans="2:3" x14ac:dyDescent="0.15">
      <c r="B397" s="71"/>
      <c r="C397" s="71"/>
    </row>
    <row r="398" spans="2:3" x14ac:dyDescent="0.15">
      <c r="B398" s="71"/>
      <c r="C398" s="71"/>
    </row>
    <row r="399" spans="2:3" x14ac:dyDescent="0.15">
      <c r="B399" s="71"/>
      <c r="C399" s="71"/>
    </row>
    <row r="400" spans="2:3" x14ac:dyDescent="0.15">
      <c r="B400" s="71"/>
      <c r="C400" s="71"/>
    </row>
    <row r="401" spans="2:3" x14ac:dyDescent="0.15">
      <c r="B401" s="71"/>
      <c r="C401" s="71"/>
    </row>
    <row r="402" spans="2:3" x14ac:dyDescent="0.15">
      <c r="B402" s="71"/>
      <c r="C402" s="71"/>
    </row>
    <row r="403" spans="2:3" x14ac:dyDescent="0.15">
      <c r="B403" s="71"/>
      <c r="C403" s="71"/>
    </row>
    <row r="404" spans="2:3" x14ac:dyDescent="0.15">
      <c r="B404" s="71"/>
      <c r="C404" s="71"/>
    </row>
    <row r="405" spans="2:3" x14ac:dyDescent="0.15">
      <c r="B405" s="71"/>
      <c r="C405" s="71"/>
    </row>
    <row r="406" spans="2:3" x14ac:dyDescent="0.15">
      <c r="B406" s="71"/>
      <c r="C406" s="71"/>
    </row>
    <row r="407" spans="2:3" x14ac:dyDescent="0.15">
      <c r="B407" s="71"/>
      <c r="C407" s="71"/>
    </row>
    <row r="408" spans="2:3" x14ac:dyDescent="0.15">
      <c r="B408" s="71"/>
      <c r="C408" s="71"/>
    </row>
    <row r="409" spans="2:3" x14ac:dyDescent="0.15">
      <c r="B409" s="71"/>
      <c r="C409" s="71"/>
    </row>
    <row r="410" spans="2:3" x14ac:dyDescent="0.15">
      <c r="B410" s="71"/>
      <c r="C410" s="71"/>
    </row>
    <row r="411" spans="2:3" x14ac:dyDescent="0.15">
      <c r="B411" s="71"/>
      <c r="C411" s="71"/>
    </row>
    <row r="412" spans="2:3" x14ac:dyDescent="0.15">
      <c r="B412" s="71"/>
      <c r="C412" s="71"/>
    </row>
    <row r="413" spans="2:3" x14ac:dyDescent="0.15">
      <c r="B413" s="71"/>
      <c r="C413" s="71"/>
    </row>
    <row r="414" spans="2:3" x14ac:dyDescent="0.15">
      <c r="B414" s="71"/>
      <c r="C414" s="71"/>
    </row>
    <row r="415" spans="2:3" x14ac:dyDescent="0.15">
      <c r="B415" s="71"/>
      <c r="C415" s="71"/>
    </row>
    <row r="416" spans="2:3" x14ac:dyDescent="0.15">
      <c r="B416" s="71"/>
      <c r="C416" s="71"/>
    </row>
    <row r="417" spans="2:3" x14ac:dyDescent="0.15">
      <c r="B417" s="71"/>
      <c r="C417" s="71"/>
    </row>
    <row r="418" spans="2:3" x14ac:dyDescent="0.15">
      <c r="B418" s="71"/>
      <c r="C418" s="71"/>
    </row>
    <row r="419" spans="2:3" x14ac:dyDescent="0.15">
      <c r="B419" s="71"/>
      <c r="C419" s="71"/>
    </row>
    <row r="420" spans="2:3" x14ac:dyDescent="0.15">
      <c r="B420" s="71"/>
      <c r="C420" s="71"/>
    </row>
    <row r="421" spans="2:3" x14ac:dyDescent="0.15">
      <c r="B421" s="71"/>
      <c r="C421" s="71"/>
    </row>
    <row r="422" spans="2:3" x14ac:dyDescent="0.15">
      <c r="B422" s="71"/>
      <c r="C422" s="71"/>
    </row>
    <row r="423" spans="2:3" x14ac:dyDescent="0.15">
      <c r="B423" s="71"/>
      <c r="C423" s="71"/>
    </row>
    <row r="424" spans="2:3" x14ac:dyDescent="0.15">
      <c r="B424" s="71"/>
      <c r="C424" s="71"/>
    </row>
    <row r="425" spans="2:3" x14ac:dyDescent="0.15">
      <c r="B425" s="71"/>
      <c r="C425" s="71"/>
    </row>
    <row r="426" spans="2:3" x14ac:dyDescent="0.15">
      <c r="B426" s="71"/>
      <c r="C426" s="71"/>
    </row>
    <row r="427" spans="2:3" x14ac:dyDescent="0.15">
      <c r="B427" s="71"/>
      <c r="C427" s="71"/>
    </row>
    <row r="428" spans="2:3" x14ac:dyDescent="0.15">
      <c r="B428" s="71"/>
      <c r="C428" s="71"/>
    </row>
    <row r="429" spans="2:3" x14ac:dyDescent="0.15">
      <c r="B429" s="71"/>
      <c r="C429" s="71"/>
    </row>
    <row r="430" spans="2:3" x14ac:dyDescent="0.15">
      <c r="B430" s="71"/>
      <c r="C430" s="71"/>
    </row>
    <row r="431" spans="2:3" x14ac:dyDescent="0.15">
      <c r="B431" s="71"/>
      <c r="C431" s="71"/>
    </row>
    <row r="432" spans="2:3" x14ac:dyDescent="0.15">
      <c r="B432" s="71"/>
      <c r="C432" s="71"/>
    </row>
    <row r="433" spans="2:3" x14ac:dyDescent="0.15">
      <c r="B433" s="71"/>
      <c r="C433" s="71"/>
    </row>
    <row r="434" spans="2:3" x14ac:dyDescent="0.15">
      <c r="B434" s="71"/>
      <c r="C434" s="71"/>
    </row>
    <row r="435" spans="2:3" x14ac:dyDescent="0.15">
      <c r="B435" s="71"/>
      <c r="C435" s="71"/>
    </row>
    <row r="436" spans="2:3" x14ac:dyDescent="0.15">
      <c r="B436" s="71"/>
      <c r="C436" s="71"/>
    </row>
    <row r="437" spans="2:3" x14ac:dyDescent="0.15">
      <c r="B437" s="71"/>
      <c r="C437" s="71"/>
    </row>
    <row r="438" spans="2:3" x14ac:dyDescent="0.15">
      <c r="B438" s="71"/>
      <c r="C438" s="71"/>
    </row>
    <row r="439" spans="2:3" x14ac:dyDescent="0.15">
      <c r="B439" s="71"/>
      <c r="C439" s="71"/>
    </row>
    <row r="440" spans="2:3" x14ac:dyDescent="0.15">
      <c r="B440" s="71"/>
      <c r="C440" s="71"/>
    </row>
    <row r="441" spans="2:3" x14ac:dyDescent="0.15">
      <c r="B441" s="71"/>
      <c r="C441" s="71"/>
    </row>
    <row r="442" spans="2:3" x14ac:dyDescent="0.15">
      <c r="B442" s="71"/>
      <c r="C442" s="71"/>
    </row>
    <row r="443" spans="2:3" x14ac:dyDescent="0.15">
      <c r="B443" s="71"/>
      <c r="C443" s="71"/>
    </row>
    <row r="444" spans="2:3" x14ac:dyDescent="0.15">
      <c r="B444" s="71"/>
      <c r="C444" s="71"/>
    </row>
    <row r="445" spans="2:3" x14ac:dyDescent="0.15">
      <c r="B445" s="71"/>
      <c r="C445" s="71"/>
    </row>
    <row r="446" spans="2:3" x14ac:dyDescent="0.15">
      <c r="B446" s="71"/>
      <c r="C446" s="71"/>
    </row>
    <row r="447" spans="2:3" x14ac:dyDescent="0.15">
      <c r="B447" s="71"/>
      <c r="C447" s="71"/>
    </row>
    <row r="448" spans="2:3" x14ac:dyDescent="0.15">
      <c r="B448" s="71"/>
      <c r="C448" s="71"/>
    </row>
    <row r="449" spans="2:3" x14ac:dyDescent="0.15">
      <c r="B449" s="71"/>
      <c r="C449" s="71"/>
    </row>
    <row r="450" spans="2:3" x14ac:dyDescent="0.15">
      <c r="B450" s="71"/>
      <c r="C450" s="71"/>
    </row>
    <row r="451" spans="2:3" x14ac:dyDescent="0.15">
      <c r="B451" s="71"/>
      <c r="C451" s="71"/>
    </row>
    <row r="452" spans="2:3" x14ac:dyDescent="0.15">
      <c r="B452" s="71"/>
      <c r="C452" s="71"/>
    </row>
    <row r="453" spans="2:3" x14ac:dyDescent="0.15">
      <c r="B453" s="71"/>
      <c r="C453" s="71"/>
    </row>
    <row r="454" spans="2:3" x14ac:dyDescent="0.15">
      <c r="B454" s="71"/>
      <c r="C454" s="71"/>
    </row>
    <row r="455" spans="2:3" x14ac:dyDescent="0.15">
      <c r="B455" s="71"/>
      <c r="C455" s="71"/>
    </row>
    <row r="456" spans="2:3" x14ac:dyDescent="0.15">
      <c r="B456" s="71"/>
      <c r="C456" s="71"/>
    </row>
    <row r="457" spans="2:3" x14ac:dyDescent="0.15">
      <c r="B457" s="71"/>
      <c r="C457" s="71"/>
    </row>
    <row r="458" spans="2:3" x14ac:dyDescent="0.15">
      <c r="B458" s="71"/>
      <c r="C458" s="71"/>
    </row>
    <row r="459" spans="2:3" x14ac:dyDescent="0.15">
      <c r="B459" s="71"/>
      <c r="C459" s="71"/>
    </row>
    <row r="460" spans="2:3" x14ac:dyDescent="0.15">
      <c r="B460" s="71"/>
      <c r="C460" s="71"/>
    </row>
    <row r="461" spans="2:3" x14ac:dyDescent="0.15">
      <c r="B461" s="71"/>
      <c r="C461" s="71"/>
    </row>
    <row r="462" spans="2:3" x14ac:dyDescent="0.15">
      <c r="B462" s="71"/>
      <c r="C462" s="71"/>
    </row>
    <row r="463" spans="2:3" x14ac:dyDescent="0.15">
      <c r="B463" s="71"/>
      <c r="C463" s="71"/>
    </row>
    <row r="464" spans="2:3" x14ac:dyDescent="0.15">
      <c r="B464" s="71"/>
      <c r="C464" s="71"/>
    </row>
    <row r="465" spans="2:3" x14ac:dyDescent="0.15">
      <c r="B465" s="71"/>
      <c r="C465" s="71"/>
    </row>
    <row r="466" spans="2:3" x14ac:dyDescent="0.15">
      <c r="B466" s="71"/>
      <c r="C466" s="71"/>
    </row>
    <row r="467" spans="2:3" x14ac:dyDescent="0.15">
      <c r="B467" s="71"/>
      <c r="C467" s="71"/>
    </row>
    <row r="468" spans="2:3" x14ac:dyDescent="0.15">
      <c r="B468" s="71"/>
      <c r="C468" s="71"/>
    </row>
    <row r="469" spans="2:3" x14ac:dyDescent="0.15">
      <c r="B469" s="71"/>
      <c r="C469" s="71"/>
    </row>
    <row r="470" spans="2:3" x14ac:dyDescent="0.15">
      <c r="B470" s="71"/>
      <c r="C470" s="71"/>
    </row>
    <row r="471" spans="2:3" x14ac:dyDescent="0.15">
      <c r="B471" s="71"/>
      <c r="C471" s="71"/>
    </row>
    <row r="472" spans="2:3" x14ac:dyDescent="0.15">
      <c r="B472" s="71"/>
      <c r="C472" s="71"/>
    </row>
    <row r="473" spans="2:3" x14ac:dyDescent="0.15">
      <c r="B473" s="71"/>
      <c r="C473" s="71"/>
    </row>
    <row r="474" spans="2:3" x14ac:dyDescent="0.15">
      <c r="B474" s="71"/>
      <c r="C474" s="71"/>
    </row>
    <row r="475" spans="2:3" x14ac:dyDescent="0.15">
      <c r="B475" s="71"/>
      <c r="C475" s="71"/>
    </row>
    <row r="476" spans="2:3" x14ac:dyDescent="0.15">
      <c r="B476" s="71"/>
      <c r="C476" s="71"/>
    </row>
    <row r="477" spans="2:3" x14ac:dyDescent="0.15">
      <c r="B477" s="71"/>
      <c r="C477" s="71"/>
    </row>
    <row r="478" spans="2:3" x14ac:dyDescent="0.15">
      <c r="B478" s="71"/>
      <c r="C478" s="71"/>
    </row>
    <row r="479" spans="2:3" x14ac:dyDescent="0.15">
      <c r="B479" s="71"/>
      <c r="C479" s="71"/>
    </row>
    <row r="480" spans="2:3" x14ac:dyDescent="0.15">
      <c r="B480" s="71"/>
      <c r="C480" s="71"/>
    </row>
    <row r="481" spans="2:3" x14ac:dyDescent="0.15">
      <c r="B481" s="71"/>
      <c r="C481" s="71"/>
    </row>
    <row r="482" spans="2:3" x14ac:dyDescent="0.15">
      <c r="B482" s="71"/>
      <c r="C482" s="71"/>
    </row>
    <row r="483" spans="2:3" x14ac:dyDescent="0.15">
      <c r="B483" s="71"/>
      <c r="C483" s="71"/>
    </row>
    <row r="484" spans="2:3" x14ac:dyDescent="0.15">
      <c r="B484" s="71"/>
      <c r="C484" s="71"/>
    </row>
    <row r="485" spans="2:3" x14ac:dyDescent="0.15">
      <c r="B485" s="71"/>
      <c r="C485" s="71"/>
    </row>
    <row r="486" spans="2:3" x14ac:dyDescent="0.15">
      <c r="B486" s="71"/>
      <c r="C486" s="71"/>
    </row>
    <row r="487" spans="2:3" x14ac:dyDescent="0.15">
      <c r="B487" s="71"/>
      <c r="C487" s="71"/>
    </row>
    <row r="488" spans="2:3" x14ac:dyDescent="0.15">
      <c r="B488" s="71"/>
      <c r="C488" s="71"/>
    </row>
    <row r="489" spans="2:3" x14ac:dyDescent="0.15">
      <c r="B489" s="71"/>
      <c r="C489" s="71"/>
    </row>
    <row r="490" spans="2:3" x14ac:dyDescent="0.15">
      <c r="B490" s="71"/>
      <c r="C490" s="71"/>
    </row>
    <row r="491" spans="2:3" x14ac:dyDescent="0.15">
      <c r="B491" s="71"/>
      <c r="C491" s="71"/>
    </row>
    <row r="492" spans="2:3" x14ac:dyDescent="0.15">
      <c r="B492" s="71"/>
      <c r="C492" s="71"/>
    </row>
    <row r="493" spans="2:3" x14ac:dyDescent="0.15">
      <c r="B493" s="71"/>
      <c r="C493" s="71"/>
    </row>
    <row r="494" spans="2:3" x14ac:dyDescent="0.15">
      <c r="B494" s="71"/>
      <c r="C494" s="71"/>
    </row>
    <row r="495" spans="2:3" x14ac:dyDescent="0.15">
      <c r="B495" s="71"/>
      <c r="C495" s="71"/>
    </row>
    <row r="496" spans="2:3" x14ac:dyDescent="0.15">
      <c r="B496" s="71"/>
      <c r="C496" s="71"/>
    </row>
    <row r="497" spans="2:3" x14ac:dyDescent="0.15">
      <c r="B497" s="71"/>
      <c r="C497" s="71"/>
    </row>
    <row r="498" spans="2:3" x14ac:dyDescent="0.15">
      <c r="B498" s="71"/>
      <c r="C498" s="71"/>
    </row>
    <row r="499" spans="2:3" x14ac:dyDescent="0.15">
      <c r="B499" s="71"/>
      <c r="C499" s="71"/>
    </row>
    <row r="500" spans="2:3" x14ac:dyDescent="0.15">
      <c r="B500" s="71"/>
      <c r="C500" s="71"/>
    </row>
    <row r="501" spans="2:3" x14ac:dyDescent="0.15">
      <c r="B501" s="71"/>
      <c r="C501" s="71"/>
    </row>
    <row r="502" spans="2:3" x14ac:dyDescent="0.15">
      <c r="B502" s="71"/>
      <c r="C502" s="71"/>
    </row>
    <row r="503" spans="2:3" x14ac:dyDescent="0.15">
      <c r="B503" s="71"/>
      <c r="C503" s="71"/>
    </row>
    <row r="504" spans="2:3" x14ac:dyDescent="0.15">
      <c r="B504" s="71"/>
      <c r="C504" s="71"/>
    </row>
    <row r="505" spans="2:3" x14ac:dyDescent="0.15">
      <c r="B505" s="71"/>
      <c r="C505" s="71"/>
    </row>
    <row r="506" spans="2:3" x14ac:dyDescent="0.15">
      <c r="B506" s="71"/>
      <c r="C506" s="71"/>
    </row>
    <row r="507" spans="2:3" x14ac:dyDescent="0.15">
      <c r="B507" s="71"/>
      <c r="C507" s="71"/>
    </row>
    <row r="508" spans="2:3" x14ac:dyDescent="0.15">
      <c r="B508" s="71"/>
      <c r="C508" s="71"/>
    </row>
    <row r="509" spans="2:3" x14ac:dyDescent="0.15">
      <c r="B509" s="71"/>
      <c r="C509" s="71"/>
    </row>
    <row r="510" spans="2:3" x14ac:dyDescent="0.15">
      <c r="B510" s="71"/>
      <c r="C510" s="71"/>
    </row>
    <row r="511" spans="2:3" x14ac:dyDescent="0.15">
      <c r="B511" s="71"/>
      <c r="C511" s="71"/>
    </row>
    <row r="512" spans="2:3" x14ac:dyDescent="0.15">
      <c r="B512" s="71"/>
      <c r="C512" s="71"/>
    </row>
    <row r="513" spans="2:3" x14ac:dyDescent="0.15">
      <c r="B513" s="71"/>
      <c r="C513" s="71"/>
    </row>
    <row r="514" spans="2:3" x14ac:dyDescent="0.15">
      <c r="B514" s="71"/>
      <c r="C514" s="71"/>
    </row>
    <row r="515" spans="2:3" x14ac:dyDescent="0.15">
      <c r="B515" s="71"/>
      <c r="C515" s="71"/>
    </row>
    <row r="516" spans="2:3" x14ac:dyDescent="0.15">
      <c r="B516" s="71"/>
      <c r="C516" s="71"/>
    </row>
    <row r="517" spans="2:3" x14ac:dyDescent="0.15">
      <c r="B517" s="71"/>
      <c r="C517" s="71"/>
    </row>
    <row r="518" spans="2:3" x14ac:dyDescent="0.15">
      <c r="B518" s="71"/>
      <c r="C518" s="71"/>
    </row>
    <row r="519" spans="2:3" x14ac:dyDescent="0.15">
      <c r="B519" s="71"/>
      <c r="C519" s="71"/>
    </row>
    <row r="520" spans="2:3" x14ac:dyDescent="0.15">
      <c r="B520" s="71"/>
      <c r="C520" s="71"/>
    </row>
    <row r="521" spans="2:3" x14ac:dyDescent="0.15">
      <c r="B521" s="71"/>
      <c r="C521" s="71"/>
    </row>
    <row r="522" spans="2:3" x14ac:dyDescent="0.15">
      <c r="B522" s="71"/>
      <c r="C522" s="71"/>
    </row>
    <row r="523" spans="2:3" x14ac:dyDescent="0.15">
      <c r="B523" s="71"/>
      <c r="C523" s="71"/>
    </row>
    <row r="524" spans="2:3" x14ac:dyDescent="0.15">
      <c r="B524" s="71"/>
      <c r="C524" s="71"/>
    </row>
    <row r="525" spans="2:3" x14ac:dyDescent="0.15">
      <c r="B525" s="71"/>
      <c r="C525" s="71"/>
    </row>
    <row r="526" spans="2:3" x14ac:dyDescent="0.15">
      <c r="B526" s="71"/>
      <c r="C526" s="71"/>
    </row>
    <row r="527" spans="2:3" x14ac:dyDescent="0.15">
      <c r="B527" s="71"/>
      <c r="C527" s="71"/>
    </row>
    <row r="528" spans="2:3" x14ac:dyDescent="0.15">
      <c r="B528" s="71"/>
      <c r="C528" s="71"/>
    </row>
    <row r="529" spans="2:3" x14ac:dyDescent="0.15">
      <c r="B529" s="71"/>
      <c r="C529" s="71"/>
    </row>
    <row r="530" spans="2:3" x14ac:dyDescent="0.15">
      <c r="B530" s="71"/>
      <c r="C530" s="71"/>
    </row>
    <row r="531" spans="2:3" x14ac:dyDescent="0.15">
      <c r="B531" s="71"/>
      <c r="C531" s="71"/>
    </row>
    <row r="532" spans="2:3" x14ac:dyDescent="0.15">
      <c r="B532" s="71"/>
      <c r="C532" s="71"/>
    </row>
    <row r="533" spans="2:3" x14ac:dyDescent="0.15">
      <c r="B533" s="71"/>
      <c r="C533" s="71"/>
    </row>
    <row r="534" spans="2:3" x14ac:dyDescent="0.15">
      <c r="B534" s="71"/>
      <c r="C534" s="71"/>
    </row>
    <row r="535" spans="2:3" x14ac:dyDescent="0.15">
      <c r="B535" s="71"/>
      <c r="C535" s="71"/>
    </row>
    <row r="536" spans="2:3" x14ac:dyDescent="0.15">
      <c r="B536" s="71"/>
      <c r="C536" s="71"/>
    </row>
    <row r="537" spans="2:3" x14ac:dyDescent="0.15">
      <c r="B537" s="71"/>
      <c r="C537" s="71"/>
    </row>
    <row r="538" spans="2:3" x14ac:dyDescent="0.15">
      <c r="B538" s="71"/>
      <c r="C538" s="71"/>
    </row>
    <row r="539" spans="2:3" x14ac:dyDescent="0.15">
      <c r="B539" s="71"/>
      <c r="C539" s="71"/>
    </row>
    <row r="540" spans="2:3" x14ac:dyDescent="0.15">
      <c r="B540" s="71"/>
      <c r="C540" s="71"/>
    </row>
    <row r="541" spans="2:3" x14ac:dyDescent="0.15">
      <c r="B541" s="71"/>
      <c r="C541" s="71"/>
    </row>
    <row r="542" spans="2:3" x14ac:dyDescent="0.15">
      <c r="B542" s="71"/>
      <c r="C542" s="71"/>
    </row>
    <row r="543" spans="2:3" x14ac:dyDescent="0.15">
      <c r="B543" s="71"/>
      <c r="C543" s="71"/>
    </row>
    <row r="544" spans="2:3" x14ac:dyDescent="0.15">
      <c r="B544" s="71"/>
      <c r="C544" s="71"/>
    </row>
    <row r="545" spans="2:3" x14ac:dyDescent="0.15">
      <c r="B545" s="71"/>
      <c r="C545" s="71"/>
    </row>
    <row r="546" spans="2:3" x14ac:dyDescent="0.15">
      <c r="B546" s="71"/>
      <c r="C546" s="71"/>
    </row>
    <row r="547" spans="2:3" x14ac:dyDescent="0.15">
      <c r="B547" s="71"/>
      <c r="C547" s="71"/>
    </row>
    <row r="548" spans="2:3" x14ac:dyDescent="0.15">
      <c r="B548" s="71"/>
      <c r="C548" s="71"/>
    </row>
    <row r="549" spans="2:3" x14ac:dyDescent="0.15">
      <c r="B549" s="71"/>
      <c r="C549" s="71"/>
    </row>
    <row r="550" spans="2:3" x14ac:dyDescent="0.15">
      <c r="B550" s="71"/>
      <c r="C550" s="71"/>
    </row>
    <row r="551" spans="2:3" x14ac:dyDescent="0.15">
      <c r="B551" s="71"/>
      <c r="C551" s="71"/>
    </row>
    <row r="552" spans="2:3" x14ac:dyDescent="0.15">
      <c r="B552" s="71"/>
      <c r="C552" s="71"/>
    </row>
    <row r="553" spans="2:3" x14ac:dyDescent="0.15">
      <c r="B553" s="71"/>
      <c r="C553" s="71"/>
    </row>
    <row r="554" spans="2:3" x14ac:dyDescent="0.15">
      <c r="B554" s="71"/>
      <c r="C554" s="71"/>
    </row>
    <row r="555" spans="2:3" x14ac:dyDescent="0.15">
      <c r="B555" s="71"/>
      <c r="C555" s="71"/>
    </row>
    <row r="556" spans="2:3" x14ac:dyDescent="0.15">
      <c r="B556" s="71"/>
      <c r="C556" s="71"/>
    </row>
    <row r="557" spans="2:3" x14ac:dyDescent="0.15">
      <c r="B557" s="71"/>
      <c r="C557" s="71"/>
    </row>
    <row r="558" spans="2:3" x14ac:dyDescent="0.15">
      <c r="B558" s="71"/>
      <c r="C558" s="71"/>
    </row>
    <row r="559" spans="2:3" x14ac:dyDescent="0.15">
      <c r="B559" s="71"/>
      <c r="C559" s="71"/>
    </row>
    <row r="560" spans="2:3" x14ac:dyDescent="0.15">
      <c r="B560" s="71"/>
      <c r="C560" s="71"/>
    </row>
    <row r="561" spans="2:3" x14ac:dyDescent="0.15">
      <c r="B561" s="71"/>
      <c r="C561" s="71"/>
    </row>
    <row r="562" spans="2:3" x14ac:dyDescent="0.15">
      <c r="B562" s="71"/>
      <c r="C562" s="71"/>
    </row>
    <row r="563" spans="2:3" x14ac:dyDescent="0.15">
      <c r="B563" s="71"/>
      <c r="C563" s="71"/>
    </row>
    <row r="564" spans="2:3" x14ac:dyDescent="0.15">
      <c r="B564" s="71"/>
      <c r="C564" s="71"/>
    </row>
    <row r="565" spans="2:3" x14ac:dyDescent="0.15">
      <c r="B565" s="71"/>
      <c r="C565" s="71"/>
    </row>
    <row r="566" spans="2:3" x14ac:dyDescent="0.15">
      <c r="B566" s="71"/>
      <c r="C566" s="71"/>
    </row>
    <row r="567" spans="2:3" x14ac:dyDescent="0.15">
      <c r="B567" s="71"/>
      <c r="C567" s="71"/>
    </row>
    <row r="568" spans="2:3" x14ac:dyDescent="0.15">
      <c r="B568" s="71"/>
      <c r="C568" s="71"/>
    </row>
    <row r="569" spans="2:3" x14ac:dyDescent="0.15">
      <c r="B569" s="71"/>
      <c r="C569" s="71"/>
    </row>
    <row r="570" spans="2:3" x14ac:dyDescent="0.15">
      <c r="B570" s="71"/>
      <c r="C570" s="71"/>
    </row>
    <row r="571" spans="2:3" x14ac:dyDescent="0.15">
      <c r="B571" s="71"/>
      <c r="C571" s="71"/>
    </row>
    <row r="572" spans="2:3" x14ac:dyDescent="0.15">
      <c r="B572" s="71"/>
      <c r="C572" s="71"/>
    </row>
    <row r="573" spans="2:3" x14ac:dyDescent="0.15">
      <c r="B573" s="71"/>
      <c r="C573" s="71"/>
    </row>
    <row r="574" spans="2:3" x14ac:dyDescent="0.15">
      <c r="B574" s="71"/>
      <c r="C574" s="71"/>
    </row>
    <row r="575" spans="2:3" x14ac:dyDescent="0.15">
      <c r="B575" s="71"/>
      <c r="C575" s="71"/>
    </row>
    <row r="576" spans="2:3" x14ac:dyDescent="0.15">
      <c r="B576" s="71"/>
      <c r="C576" s="71"/>
    </row>
    <row r="577" spans="2:3" x14ac:dyDescent="0.15">
      <c r="B577" s="71"/>
      <c r="C577" s="71"/>
    </row>
    <row r="578" spans="2:3" x14ac:dyDescent="0.15">
      <c r="B578" s="71"/>
      <c r="C578" s="71"/>
    </row>
    <row r="579" spans="2:3" x14ac:dyDescent="0.15">
      <c r="B579" s="71"/>
      <c r="C579" s="71"/>
    </row>
    <row r="580" spans="2:3" x14ac:dyDescent="0.15">
      <c r="B580" s="71"/>
      <c r="C580" s="71"/>
    </row>
    <row r="581" spans="2:3" x14ac:dyDescent="0.15">
      <c r="B581" s="71"/>
      <c r="C581" s="71"/>
    </row>
    <row r="582" spans="2:3" x14ac:dyDescent="0.15">
      <c r="B582" s="71"/>
      <c r="C582" s="71"/>
    </row>
    <row r="583" spans="2:3" x14ac:dyDescent="0.15">
      <c r="B583" s="71"/>
      <c r="C583" s="71"/>
    </row>
    <row r="584" spans="2:3" x14ac:dyDescent="0.15">
      <c r="B584" s="71"/>
      <c r="C584" s="71"/>
    </row>
    <row r="585" spans="2:3" x14ac:dyDescent="0.15">
      <c r="B585" s="71"/>
      <c r="C585" s="71"/>
    </row>
    <row r="586" spans="2:3" x14ac:dyDescent="0.15">
      <c r="B586" s="71"/>
      <c r="C586" s="71"/>
    </row>
    <row r="587" spans="2:3" x14ac:dyDescent="0.15">
      <c r="B587" s="71"/>
      <c r="C587" s="71"/>
    </row>
    <row r="588" spans="2:3" x14ac:dyDescent="0.15">
      <c r="B588" s="71"/>
      <c r="C588" s="71"/>
    </row>
    <row r="589" spans="2:3" x14ac:dyDescent="0.15">
      <c r="B589" s="71"/>
      <c r="C589" s="71"/>
    </row>
    <row r="590" spans="2:3" x14ac:dyDescent="0.15">
      <c r="B590" s="71"/>
      <c r="C590" s="71"/>
    </row>
    <row r="591" spans="2:3" x14ac:dyDescent="0.15">
      <c r="B591" s="71"/>
      <c r="C591" s="71"/>
    </row>
    <row r="592" spans="2:3" x14ac:dyDescent="0.15">
      <c r="B592" s="71"/>
      <c r="C592" s="71"/>
    </row>
    <row r="593" spans="2:3" x14ac:dyDescent="0.15">
      <c r="B593" s="71"/>
      <c r="C593" s="71"/>
    </row>
    <row r="594" spans="2:3" x14ac:dyDescent="0.15">
      <c r="B594" s="71"/>
      <c r="C594" s="71"/>
    </row>
    <row r="595" spans="2:3" x14ac:dyDescent="0.15">
      <c r="B595" s="71"/>
      <c r="C595" s="71"/>
    </row>
    <row r="596" spans="2:3" x14ac:dyDescent="0.15">
      <c r="B596" s="71"/>
      <c r="C596" s="71"/>
    </row>
    <row r="597" spans="2:3" x14ac:dyDescent="0.15">
      <c r="B597" s="71"/>
      <c r="C597" s="71"/>
    </row>
    <row r="598" spans="2:3" x14ac:dyDescent="0.15">
      <c r="B598" s="71"/>
      <c r="C598" s="71"/>
    </row>
    <row r="599" spans="2:3" x14ac:dyDescent="0.15">
      <c r="B599" s="71"/>
      <c r="C599" s="71"/>
    </row>
    <row r="600" spans="2:3" x14ac:dyDescent="0.15">
      <c r="B600" s="71"/>
      <c r="C600" s="71"/>
    </row>
    <row r="601" spans="2:3" x14ac:dyDescent="0.15">
      <c r="B601" s="71"/>
      <c r="C601" s="71"/>
    </row>
    <row r="602" spans="2:3" x14ac:dyDescent="0.15">
      <c r="B602" s="71"/>
      <c r="C602" s="71"/>
    </row>
    <row r="603" spans="2:3" x14ac:dyDescent="0.15">
      <c r="B603" s="71"/>
      <c r="C603" s="71"/>
    </row>
    <row r="604" spans="2:3" x14ac:dyDescent="0.15">
      <c r="B604" s="71"/>
      <c r="C604" s="71"/>
    </row>
    <row r="605" spans="2:3" x14ac:dyDescent="0.15">
      <c r="B605" s="71"/>
      <c r="C605" s="71"/>
    </row>
    <row r="606" spans="2:3" x14ac:dyDescent="0.15">
      <c r="B606" s="71"/>
      <c r="C606" s="71"/>
    </row>
    <row r="607" spans="2:3" x14ac:dyDescent="0.15">
      <c r="B607" s="71"/>
      <c r="C607" s="71"/>
    </row>
    <row r="608" spans="2:3" x14ac:dyDescent="0.15">
      <c r="B608" s="71"/>
      <c r="C608" s="71"/>
    </row>
    <row r="609" spans="2:3" x14ac:dyDescent="0.15">
      <c r="B609" s="71"/>
      <c r="C609" s="71"/>
    </row>
    <row r="610" spans="2:3" x14ac:dyDescent="0.15">
      <c r="B610" s="71"/>
      <c r="C610" s="71"/>
    </row>
    <row r="611" spans="2:3" x14ac:dyDescent="0.15">
      <c r="B611" s="71"/>
      <c r="C611" s="71"/>
    </row>
    <row r="612" spans="2:3" x14ac:dyDescent="0.15">
      <c r="B612" s="71"/>
      <c r="C612" s="71"/>
    </row>
    <row r="613" spans="2:3" x14ac:dyDescent="0.15">
      <c r="B613" s="71"/>
      <c r="C613" s="71"/>
    </row>
    <row r="614" spans="2:3" x14ac:dyDescent="0.15">
      <c r="B614" s="71"/>
      <c r="C614" s="71"/>
    </row>
    <row r="615" spans="2:3" x14ac:dyDescent="0.15">
      <c r="B615" s="71"/>
      <c r="C615" s="71"/>
    </row>
    <row r="616" spans="2:3" x14ac:dyDescent="0.15">
      <c r="B616" s="71"/>
      <c r="C616" s="71"/>
    </row>
    <row r="617" spans="2:3" x14ac:dyDescent="0.15">
      <c r="B617" s="71"/>
      <c r="C617" s="71"/>
    </row>
    <row r="618" spans="2:3" x14ac:dyDescent="0.15">
      <c r="B618" s="71"/>
      <c r="C618" s="71"/>
    </row>
    <row r="619" spans="2:3" x14ac:dyDescent="0.15">
      <c r="B619" s="71"/>
      <c r="C619" s="71"/>
    </row>
    <row r="620" spans="2:3" x14ac:dyDescent="0.15">
      <c r="B620" s="71"/>
      <c r="C620" s="71"/>
    </row>
    <row r="621" spans="2:3" x14ac:dyDescent="0.15">
      <c r="B621" s="71"/>
      <c r="C621" s="71"/>
    </row>
    <row r="622" spans="2:3" x14ac:dyDescent="0.15">
      <c r="B622" s="71"/>
      <c r="C622" s="71"/>
    </row>
    <row r="623" spans="2:3" x14ac:dyDescent="0.15">
      <c r="B623" s="71"/>
      <c r="C623" s="71"/>
    </row>
    <row r="624" spans="2:3" x14ac:dyDescent="0.15">
      <c r="B624" s="71"/>
      <c r="C624" s="71"/>
    </row>
    <row r="625" spans="2:3" x14ac:dyDescent="0.15">
      <c r="B625" s="71"/>
      <c r="C625" s="71"/>
    </row>
    <row r="626" spans="2:3" x14ac:dyDescent="0.15">
      <c r="B626" s="71"/>
      <c r="C626" s="71"/>
    </row>
    <row r="627" spans="2:3" x14ac:dyDescent="0.15">
      <c r="B627" s="71"/>
      <c r="C627" s="71"/>
    </row>
    <row r="628" spans="2:3" x14ac:dyDescent="0.15">
      <c r="B628" s="71"/>
      <c r="C628" s="71"/>
    </row>
    <row r="629" spans="2:3" x14ac:dyDescent="0.15">
      <c r="B629" s="71"/>
      <c r="C629" s="71"/>
    </row>
    <row r="630" spans="2:3" x14ac:dyDescent="0.15">
      <c r="B630" s="71"/>
      <c r="C630" s="71"/>
    </row>
    <row r="631" spans="2:3" x14ac:dyDescent="0.15">
      <c r="B631" s="71"/>
      <c r="C631" s="71"/>
    </row>
    <row r="632" spans="2:3" x14ac:dyDescent="0.15">
      <c r="B632" s="71"/>
      <c r="C632" s="71"/>
    </row>
    <row r="633" spans="2:3" x14ac:dyDescent="0.15">
      <c r="B633" s="71"/>
      <c r="C633" s="71"/>
    </row>
    <row r="634" spans="2:3" x14ac:dyDescent="0.15">
      <c r="B634" s="71"/>
      <c r="C634" s="71"/>
    </row>
    <row r="635" spans="2:3" x14ac:dyDescent="0.15">
      <c r="B635" s="71"/>
      <c r="C635" s="71"/>
    </row>
    <row r="636" spans="2:3" x14ac:dyDescent="0.15">
      <c r="B636" s="71"/>
      <c r="C636" s="71"/>
    </row>
    <row r="637" spans="2:3" x14ac:dyDescent="0.15">
      <c r="B637" s="71"/>
      <c r="C637" s="71"/>
    </row>
    <row r="638" spans="2:3" x14ac:dyDescent="0.15">
      <c r="B638" s="71"/>
      <c r="C638" s="71"/>
    </row>
    <row r="639" spans="2:3" x14ac:dyDescent="0.15">
      <c r="B639" s="71"/>
      <c r="C639" s="71"/>
    </row>
    <row r="640" spans="2:3" x14ac:dyDescent="0.15">
      <c r="B640" s="71"/>
      <c r="C640" s="71"/>
    </row>
    <row r="641" spans="2:3" x14ac:dyDescent="0.15">
      <c r="B641" s="71"/>
      <c r="C641" s="71"/>
    </row>
    <row r="642" spans="2:3" x14ac:dyDescent="0.15">
      <c r="B642" s="71"/>
      <c r="C642" s="71"/>
    </row>
    <row r="643" spans="2:3" x14ac:dyDescent="0.15">
      <c r="B643" s="71"/>
      <c r="C643" s="71"/>
    </row>
    <row r="644" spans="2:3" x14ac:dyDescent="0.15">
      <c r="B644" s="71"/>
      <c r="C644" s="71"/>
    </row>
    <row r="645" spans="2:3" x14ac:dyDescent="0.15">
      <c r="B645" s="71"/>
      <c r="C645" s="71"/>
    </row>
    <row r="646" spans="2:3" x14ac:dyDescent="0.15">
      <c r="B646" s="71"/>
      <c r="C646" s="71"/>
    </row>
    <row r="647" spans="2:3" x14ac:dyDescent="0.15">
      <c r="B647" s="71"/>
      <c r="C647" s="71"/>
    </row>
    <row r="648" spans="2:3" x14ac:dyDescent="0.15">
      <c r="B648" s="71"/>
      <c r="C648" s="71"/>
    </row>
    <row r="649" spans="2:3" x14ac:dyDescent="0.15">
      <c r="B649" s="71"/>
      <c r="C649" s="71"/>
    </row>
    <row r="650" spans="2:3" x14ac:dyDescent="0.15">
      <c r="B650" s="71"/>
      <c r="C650" s="71"/>
    </row>
    <row r="651" spans="2:3" x14ac:dyDescent="0.15">
      <c r="B651" s="71"/>
      <c r="C651" s="71"/>
    </row>
    <row r="652" spans="2:3" x14ac:dyDescent="0.15">
      <c r="B652" s="71"/>
      <c r="C652" s="71"/>
    </row>
    <row r="653" spans="2:3" x14ac:dyDescent="0.15">
      <c r="B653" s="71"/>
      <c r="C653" s="71"/>
    </row>
    <row r="654" spans="2:3" x14ac:dyDescent="0.15">
      <c r="B654" s="71"/>
      <c r="C654" s="71"/>
    </row>
    <row r="655" spans="2:3" x14ac:dyDescent="0.15">
      <c r="B655" s="71"/>
      <c r="C655" s="71"/>
    </row>
    <row r="656" spans="2:3" x14ac:dyDescent="0.15">
      <c r="B656" s="71"/>
      <c r="C656" s="71"/>
    </row>
    <row r="657" spans="2:3" x14ac:dyDescent="0.15">
      <c r="B657" s="71"/>
      <c r="C657" s="71"/>
    </row>
    <row r="658" spans="2:3" x14ac:dyDescent="0.15">
      <c r="B658" s="71"/>
      <c r="C658" s="71"/>
    </row>
    <row r="659" spans="2:3" x14ac:dyDescent="0.15">
      <c r="B659" s="71"/>
      <c r="C659" s="71"/>
    </row>
    <row r="660" spans="2:3" x14ac:dyDescent="0.15">
      <c r="B660" s="71"/>
      <c r="C660" s="71"/>
    </row>
    <row r="661" spans="2:3" x14ac:dyDescent="0.15">
      <c r="B661" s="71"/>
      <c r="C661" s="71"/>
    </row>
    <row r="662" spans="2:3" x14ac:dyDescent="0.15">
      <c r="B662" s="71"/>
      <c r="C662" s="71"/>
    </row>
    <row r="663" spans="2:3" x14ac:dyDescent="0.15">
      <c r="B663" s="71"/>
      <c r="C663" s="71"/>
    </row>
    <row r="664" spans="2:3" x14ac:dyDescent="0.15">
      <c r="B664" s="71"/>
      <c r="C664" s="71"/>
    </row>
    <row r="665" spans="2:3" x14ac:dyDescent="0.15">
      <c r="B665" s="71"/>
      <c r="C665" s="71"/>
    </row>
    <row r="666" spans="2:3" x14ac:dyDescent="0.15">
      <c r="B666" s="71"/>
      <c r="C666" s="71"/>
    </row>
    <row r="667" spans="2:3" x14ac:dyDescent="0.15">
      <c r="B667" s="71"/>
      <c r="C667" s="71"/>
    </row>
    <row r="668" spans="2:3" x14ac:dyDescent="0.15">
      <c r="B668" s="71"/>
      <c r="C668" s="71"/>
    </row>
    <row r="669" spans="2:3" x14ac:dyDescent="0.15">
      <c r="B669" s="71"/>
      <c r="C669" s="71"/>
    </row>
    <row r="670" spans="2:3" x14ac:dyDescent="0.15">
      <c r="B670" s="71"/>
      <c r="C670" s="71"/>
    </row>
    <row r="671" spans="2:3" x14ac:dyDescent="0.15">
      <c r="B671" s="71"/>
      <c r="C671" s="71"/>
    </row>
    <row r="672" spans="2:3" x14ac:dyDescent="0.15">
      <c r="B672" s="71"/>
      <c r="C672" s="71"/>
    </row>
    <row r="673" spans="2:3" x14ac:dyDescent="0.15">
      <c r="B673" s="71"/>
      <c r="C673" s="71"/>
    </row>
    <row r="674" spans="2:3" x14ac:dyDescent="0.15">
      <c r="B674" s="71"/>
      <c r="C674" s="71"/>
    </row>
    <row r="675" spans="2:3" x14ac:dyDescent="0.15">
      <c r="B675" s="71"/>
      <c r="C675" s="71"/>
    </row>
    <row r="676" spans="2:3" x14ac:dyDescent="0.15">
      <c r="B676" s="71"/>
      <c r="C676" s="71"/>
    </row>
    <row r="677" spans="2:3" x14ac:dyDescent="0.15">
      <c r="B677" s="71"/>
      <c r="C677" s="71"/>
    </row>
    <row r="678" spans="2:3" x14ac:dyDescent="0.15">
      <c r="B678" s="71"/>
      <c r="C678" s="71"/>
    </row>
    <row r="679" spans="2:3" x14ac:dyDescent="0.15">
      <c r="B679" s="71"/>
      <c r="C679" s="71"/>
    </row>
    <row r="680" spans="2:3" x14ac:dyDescent="0.15">
      <c r="B680" s="71"/>
      <c r="C680" s="71"/>
    </row>
    <row r="681" spans="2:3" x14ac:dyDescent="0.15">
      <c r="B681" s="71"/>
      <c r="C681" s="71"/>
    </row>
    <row r="682" spans="2:3" x14ac:dyDescent="0.15">
      <c r="B682" s="71"/>
      <c r="C682" s="71"/>
    </row>
    <row r="683" spans="2:3" x14ac:dyDescent="0.15">
      <c r="B683" s="71"/>
      <c r="C683" s="71"/>
    </row>
    <row r="684" spans="2:3" x14ac:dyDescent="0.15">
      <c r="B684" s="71"/>
      <c r="C684" s="71"/>
    </row>
    <row r="685" spans="2:3" x14ac:dyDescent="0.15">
      <c r="B685" s="71"/>
      <c r="C685" s="71"/>
    </row>
    <row r="686" spans="2:3" x14ac:dyDescent="0.15">
      <c r="B686" s="71"/>
      <c r="C686" s="71"/>
    </row>
    <row r="687" spans="2:3" x14ac:dyDescent="0.15">
      <c r="B687" s="71"/>
      <c r="C687" s="71"/>
    </row>
    <row r="688" spans="2:3" x14ac:dyDescent="0.15">
      <c r="B688" s="71"/>
      <c r="C688" s="71"/>
    </row>
    <row r="689" spans="2:3" x14ac:dyDescent="0.15">
      <c r="B689" s="71"/>
      <c r="C689" s="71"/>
    </row>
    <row r="690" spans="2:3" x14ac:dyDescent="0.15">
      <c r="B690" s="71"/>
      <c r="C690" s="71"/>
    </row>
    <row r="691" spans="2:3" x14ac:dyDescent="0.15">
      <c r="B691" s="71"/>
      <c r="C691" s="71"/>
    </row>
    <row r="692" spans="2:3" x14ac:dyDescent="0.15">
      <c r="B692" s="71"/>
      <c r="C692" s="71"/>
    </row>
    <row r="693" spans="2:3" x14ac:dyDescent="0.15">
      <c r="B693" s="71"/>
      <c r="C693" s="71"/>
    </row>
    <row r="694" spans="2:3" x14ac:dyDescent="0.15">
      <c r="B694" s="71"/>
      <c r="C694" s="71"/>
    </row>
    <row r="695" spans="2:3" x14ac:dyDescent="0.15">
      <c r="B695" s="71"/>
      <c r="C695" s="71"/>
    </row>
    <row r="696" spans="2:3" x14ac:dyDescent="0.15">
      <c r="B696" s="71"/>
      <c r="C696" s="71"/>
    </row>
    <row r="697" spans="2:3" x14ac:dyDescent="0.15">
      <c r="B697" s="71"/>
      <c r="C697" s="71"/>
    </row>
    <row r="698" spans="2:3" x14ac:dyDescent="0.15">
      <c r="B698" s="71"/>
      <c r="C698" s="71"/>
    </row>
    <row r="699" spans="2:3" x14ac:dyDescent="0.15">
      <c r="B699" s="71"/>
      <c r="C699" s="71"/>
    </row>
    <row r="700" spans="2:3" x14ac:dyDescent="0.15">
      <c r="B700" s="71"/>
      <c r="C700" s="71"/>
    </row>
    <row r="701" spans="2:3" x14ac:dyDescent="0.15">
      <c r="B701" s="71"/>
      <c r="C701" s="71"/>
    </row>
    <row r="702" spans="2:3" x14ac:dyDescent="0.15">
      <c r="B702" s="71"/>
      <c r="C702" s="71"/>
    </row>
    <row r="703" spans="2:3" x14ac:dyDescent="0.15">
      <c r="B703" s="71"/>
      <c r="C703" s="71"/>
    </row>
    <row r="704" spans="2:3" x14ac:dyDescent="0.15">
      <c r="B704" s="71"/>
      <c r="C704" s="71"/>
    </row>
    <row r="705" spans="2:3" x14ac:dyDescent="0.15">
      <c r="B705" s="71"/>
      <c r="C705" s="71"/>
    </row>
    <row r="706" spans="2:3" x14ac:dyDescent="0.15">
      <c r="B706" s="71"/>
      <c r="C706" s="71"/>
    </row>
    <row r="707" spans="2:3" x14ac:dyDescent="0.15">
      <c r="B707" s="71"/>
      <c r="C707" s="71"/>
    </row>
    <row r="708" spans="2:3" x14ac:dyDescent="0.15">
      <c r="B708" s="71"/>
      <c r="C708" s="71"/>
    </row>
    <row r="709" spans="2:3" x14ac:dyDescent="0.15">
      <c r="B709" s="71"/>
      <c r="C709" s="71"/>
    </row>
    <row r="710" spans="2:3" x14ac:dyDescent="0.15">
      <c r="B710" s="71"/>
      <c r="C710" s="71"/>
    </row>
    <row r="711" spans="2:3" x14ac:dyDescent="0.15">
      <c r="B711" s="71"/>
      <c r="C711" s="71"/>
    </row>
    <row r="712" spans="2:3" x14ac:dyDescent="0.15">
      <c r="B712" s="71"/>
      <c r="C712" s="71"/>
    </row>
    <row r="713" spans="2:3" x14ac:dyDescent="0.15">
      <c r="B713" s="71"/>
      <c r="C713" s="71"/>
    </row>
    <row r="714" spans="2:3" x14ac:dyDescent="0.15">
      <c r="B714" s="71"/>
      <c r="C714" s="71"/>
    </row>
    <row r="715" spans="2:3" x14ac:dyDescent="0.15">
      <c r="B715" s="71"/>
      <c r="C715" s="71"/>
    </row>
    <row r="716" spans="2:3" x14ac:dyDescent="0.15">
      <c r="B716" s="71"/>
      <c r="C716" s="71"/>
    </row>
    <row r="717" spans="2:3" x14ac:dyDescent="0.15">
      <c r="B717" s="71"/>
      <c r="C717" s="71"/>
    </row>
    <row r="718" spans="2:3" x14ac:dyDescent="0.15">
      <c r="B718" s="71"/>
      <c r="C718" s="71"/>
    </row>
    <row r="719" spans="2:3" x14ac:dyDescent="0.15">
      <c r="B719" s="71"/>
      <c r="C719" s="71"/>
    </row>
    <row r="720" spans="2:3" x14ac:dyDescent="0.15">
      <c r="B720" s="71"/>
      <c r="C720" s="71"/>
    </row>
    <row r="721" spans="2:3" x14ac:dyDescent="0.15">
      <c r="B721" s="71"/>
      <c r="C721" s="71"/>
    </row>
    <row r="722" spans="2:3" x14ac:dyDescent="0.15">
      <c r="B722" s="71"/>
      <c r="C722" s="71"/>
    </row>
    <row r="723" spans="2:3" x14ac:dyDescent="0.15">
      <c r="B723" s="71"/>
      <c r="C723" s="71"/>
    </row>
    <row r="724" spans="2:3" x14ac:dyDescent="0.15">
      <c r="B724" s="71"/>
      <c r="C724" s="71"/>
    </row>
    <row r="725" spans="2:3" x14ac:dyDescent="0.15">
      <c r="B725" s="71"/>
      <c r="C725" s="71"/>
    </row>
    <row r="726" spans="2:3" x14ac:dyDescent="0.15">
      <c r="B726" s="71"/>
      <c r="C726" s="71"/>
    </row>
    <row r="727" spans="2:3" x14ac:dyDescent="0.15">
      <c r="B727" s="71"/>
      <c r="C727" s="71"/>
    </row>
    <row r="728" spans="2:3" x14ac:dyDescent="0.15">
      <c r="B728" s="71"/>
      <c r="C728" s="71"/>
    </row>
    <row r="729" spans="2:3" x14ac:dyDescent="0.15">
      <c r="B729" s="71"/>
      <c r="C729" s="71"/>
    </row>
    <row r="730" spans="2:3" x14ac:dyDescent="0.15">
      <c r="B730" s="71"/>
      <c r="C730" s="71"/>
    </row>
    <row r="731" spans="2:3" x14ac:dyDescent="0.15">
      <c r="B731" s="71"/>
      <c r="C731" s="71"/>
    </row>
    <row r="732" spans="2:3" x14ac:dyDescent="0.15">
      <c r="B732" s="71"/>
      <c r="C732" s="71"/>
    </row>
    <row r="733" spans="2:3" x14ac:dyDescent="0.15">
      <c r="B733" s="71"/>
      <c r="C733" s="71"/>
    </row>
    <row r="734" spans="2:3" x14ac:dyDescent="0.15">
      <c r="B734" s="71"/>
      <c r="C734" s="71"/>
    </row>
    <row r="735" spans="2:3" x14ac:dyDescent="0.15">
      <c r="B735" s="71"/>
      <c r="C735" s="71"/>
    </row>
    <row r="736" spans="2:3" x14ac:dyDescent="0.15">
      <c r="B736" s="71"/>
      <c r="C736" s="71"/>
    </row>
    <row r="737" spans="2:3" x14ac:dyDescent="0.15">
      <c r="B737" s="71"/>
      <c r="C737" s="71"/>
    </row>
    <row r="738" spans="2:3" x14ac:dyDescent="0.15">
      <c r="B738" s="71"/>
      <c r="C738" s="71"/>
    </row>
    <row r="739" spans="2:3" x14ac:dyDescent="0.15">
      <c r="B739" s="71"/>
      <c r="C739" s="71"/>
    </row>
    <row r="740" spans="2:3" x14ac:dyDescent="0.15">
      <c r="B740" s="71"/>
      <c r="C740" s="71"/>
    </row>
    <row r="741" spans="2:3" x14ac:dyDescent="0.15">
      <c r="B741" s="71"/>
      <c r="C741" s="71"/>
    </row>
    <row r="742" spans="2:3" x14ac:dyDescent="0.15">
      <c r="B742" s="71"/>
      <c r="C742" s="71"/>
    </row>
    <row r="743" spans="2:3" x14ac:dyDescent="0.15">
      <c r="B743" s="71"/>
      <c r="C743" s="71"/>
    </row>
    <row r="744" spans="2:3" x14ac:dyDescent="0.15">
      <c r="B744" s="71"/>
      <c r="C744" s="71"/>
    </row>
    <row r="745" spans="2:3" x14ac:dyDescent="0.15">
      <c r="B745" s="71"/>
      <c r="C745" s="71"/>
    </row>
    <row r="746" spans="2:3" x14ac:dyDescent="0.15">
      <c r="B746" s="71"/>
      <c r="C746" s="71"/>
    </row>
    <row r="747" spans="2:3" x14ac:dyDescent="0.15">
      <c r="B747" s="71"/>
      <c r="C747" s="71"/>
    </row>
    <row r="748" spans="2:3" x14ac:dyDescent="0.15">
      <c r="B748" s="71"/>
      <c r="C748" s="71"/>
    </row>
    <row r="749" spans="2:3" x14ac:dyDescent="0.15">
      <c r="B749" s="71"/>
      <c r="C749" s="71"/>
    </row>
    <row r="750" spans="2:3" x14ac:dyDescent="0.15">
      <c r="B750" s="71"/>
      <c r="C750" s="71"/>
    </row>
    <row r="751" spans="2:3" x14ac:dyDescent="0.15">
      <c r="B751" s="71"/>
      <c r="C751" s="71"/>
    </row>
    <row r="752" spans="2:3" x14ac:dyDescent="0.15">
      <c r="B752" s="71"/>
      <c r="C752" s="71"/>
    </row>
    <row r="753" spans="2:3" x14ac:dyDescent="0.15">
      <c r="B753" s="71"/>
      <c r="C753" s="71"/>
    </row>
    <row r="754" spans="2:3" x14ac:dyDescent="0.15">
      <c r="B754" s="71"/>
      <c r="C754" s="71"/>
    </row>
    <row r="755" spans="2:3" x14ac:dyDescent="0.15">
      <c r="B755" s="71"/>
      <c r="C755" s="71"/>
    </row>
    <row r="756" spans="2:3" x14ac:dyDescent="0.15">
      <c r="B756" s="71"/>
      <c r="C756" s="71"/>
    </row>
    <row r="757" spans="2:3" x14ac:dyDescent="0.15">
      <c r="B757" s="71"/>
      <c r="C757" s="71"/>
    </row>
    <row r="758" spans="2:3" x14ac:dyDescent="0.15">
      <c r="B758" s="71"/>
      <c r="C758" s="71"/>
    </row>
    <row r="759" spans="2:3" x14ac:dyDescent="0.15">
      <c r="B759" s="71"/>
      <c r="C759" s="71"/>
    </row>
    <row r="760" spans="2:3" x14ac:dyDescent="0.15">
      <c r="B760" s="71"/>
      <c r="C760" s="71"/>
    </row>
    <row r="761" spans="2:3" x14ac:dyDescent="0.15">
      <c r="B761" s="71"/>
      <c r="C761" s="71"/>
    </row>
    <row r="762" spans="2:3" x14ac:dyDescent="0.15">
      <c r="B762" s="71"/>
      <c r="C762" s="71"/>
    </row>
    <row r="763" spans="2:3" x14ac:dyDescent="0.15">
      <c r="B763" s="71"/>
      <c r="C763" s="71"/>
    </row>
    <row r="764" spans="2:3" x14ac:dyDescent="0.15">
      <c r="B764" s="71"/>
      <c r="C764" s="71"/>
    </row>
    <row r="765" spans="2:3" x14ac:dyDescent="0.15">
      <c r="B765" s="71"/>
      <c r="C765" s="71"/>
    </row>
    <row r="766" spans="2:3" x14ac:dyDescent="0.15">
      <c r="B766" s="71"/>
      <c r="C766" s="71"/>
    </row>
    <row r="767" spans="2:3" x14ac:dyDescent="0.15">
      <c r="B767" s="71"/>
      <c r="C767" s="71"/>
    </row>
    <row r="768" spans="2:3" x14ac:dyDescent="0.15">
      <c r="B768" s="71"/>
      <c r="C768" s="71"/>
    </row>
    <row r="769" spans="2:3" x14ac:dyDescent="0.15">
      <c r="B769" s="71"/>
      <c r="C769" s="71"/>
    </row>
    <row r="770" spans="2:3" x14ac:dyDescent="0.15">
      <c r="B770" s="71"/>
      <c r="C770" s="71"/>
    </row>
    <row r="771" spans="2:3" x14ac:dyDescent="0.15">
      <c r="B771" s="71"/>
      <c r="C771" s="71"/>
    </row>
    <row r="772" spans="2:3" x14ac:dyDescent="0.15">
      <c r="B772" s="71"/>
      <c r="C772" s="71"/>
    </row>
    <row r="773" spans="2:3" x14ac:dyDescent="0.15">
      <c r="B773" s="71"/>
      <c r="C773" s="71"/>
    </row>
    <row r="774" spans="2:3" x14ac:dyDescent="0.15">
      <c r="B774" s="71"/>
      <c r="C774" s="71"/>
    </row>
    <row r="775" spans="2:3" x14ac:dyDescent="0.15">
      <c r="B775" s="71"/>
      <c r="C775" s="71"/>
    </row>
    <row r="776" spans="2:3" x14ac:dyDescent="0.15">
      <c r="B776" s="71"/>
      <c r="C776" s="71"/>
    </row>
    <row r="777" spans="2:3" x14ac:dyDescent="0.15">
      <c r="B777" s="71"/>
      <c r="C777" s="71"/>
    </row>
    <row r="778" spans="2:3" x14ac:dyDescent="0.15">
      <c r="B778" s="71"/>
      <c r="C778" s="71"/>
    </row>
    <row r="779" spans="2:3" x14ac:dyDescent="0.15">
      <c r="B779" s="71"/>
      <c r="C779" s="71"/>
    </row>
    <row r="780" spans="2:3" x14ac:dyDescent="0.15">
      <c r="B780" s="71"/>
      <c r="C780" s="71"/>
    </row>
    <row r="781" spans="2:3" x14ac:dyDescent="0.15">
      <c r="B781" s="71"/>
      <c r="C781" s="71"/>
    </row>
    <row r="782" spans="2:3" x14ac:dyDescent="0.15">
      <c r="B782" s="71"/>
      <c r="C782" s="71"/>
    </row>
    <row r="783" spans="2:3" x14ac:dyDescent="0.15">
      <c r="B783" s="71"/>
      <c r="C783" s="71"/>
    </row>
    <row r="784" spans="2:3" x14ac:dyDescent="0.15">
      <c r="B784" s="71"/>
      <c r="C784" s="71"/>
    </row>
    <row r="785" spans="2:3" x14ac:dyDescent="0.15">
      <c r="B785" s="71"/>
      <c r="C785" s="71"/>
    </row>
    <row r="786" spans="2:3" x14ac:dyDescent="0.15">
      <c r="B786" s="71"/>
      <c r="C786" s="71"/>
    </row>
    <row r="787" spans="2:3" x14ac:dyDescent="0.15">
      <c r="B787" s="71"/>
      <c r="C787" s="71"/>
    </row>
    <row r="788" spans="2:3" x14ac:dyDescent="0.15">
      <c r="B788" s="71"/>
      <c r="C788" s="71"/>
    </row>
    <row r="789" spans="2:3" x14ac:dyDescent="0.15">
      <c r="B789" s="71"/>
      <c r="C789" s="71"/>
    </row>
    <row r="790" spans="2:3" x14ac:dyDescent="0.15">
      <c r="B790" s="71"/>
      <c r="C790" s="71"/>
    </row>
    <row r="791" spans="2:3" x14ac:dyDescent="0.15">
      <c r="B791" s="71"/>
      <c r="C791" s="71"/>
    </row>
    <row r="792" spans="2:3" x14ac:dyDescent="0.15">
      <c r="B792" s="71"/>
      <c r="C792" s="71"/>
    </row>
    <row r="793" spans="2:3" x14ac:dyDescent="0.15">
      <c r="B793" s="71"/>
      <c r="C793" s="71"/>
    </row>
    <row r="794" spans="2:3" x14ac:dyDescent="0.15">
      <c r="B794" s="71"/>
      <c r="C794" s="71"/>
    </row>
    <row r="795" spans="2:3" x14ac:dyDescent="0.15">
      <c r="B795" s="71"/>
      <c r="C795" s="71"/>
    </row>
    <row r="796" spans="2:3" x14ac:dyDescent="0.15">
      <c r="B796" s="71"/>
      <c r="C796" s="71"/>
    </row>
    <row r="797" spans="2:3" x14ac:dyDescent="0.15">
      <c r="B797" s="71"/>
      <c r="C797" s="71"/>
    </row>
    <row r="798" spans="2:3" x14ac:dyDescent="0.15">
      <c r="B798" s="71"/>
      <c r="C798" s="71"/>
    </row>
    <row r="799" spans="2:3" x14ac:dyDescent="0.15">
      <c r="B799" s="71"/>
      <c r="C799" s="71"/>
    </row>
    <row r="800" spans="2:3" x14ac:dyDescent="0.15">
      <c r="B800" s="71"/>
      <c r="C800" s="71"/>
    </row>
    <row r="801" spans="2:3" x14ac:dyDescent="0.15">
      <c r="B801" s="71"/>
      <c r="C801" s="71"/>
    </row>
    <row r="802" spans="2:3" x14ac:dyDescent="0.15">
      <c r="B802" s="71"/>
      <c r="C802" s="71"/>
    </row>
    <row r="803" spans="2:3" x14ac:dyDescent="0.15">
      <c r="B803" s="71"/>
      <c r="C803" s="71"/>
    </row>
    <row r="804" spans="2:3" x14ac:dyDescent="0.15">
      <c r="B804" s="71"/>
      <c r="C804" s="71"/>
    </row>
    <row r="805" spans="2:3" x14ac:dyDescent="0.15">
      <c r="B805" s="71"/>
      <c r="C805" s="71"/>
    </row>
    <row r="806" spans="2:3" x14ac:dyDescent="0.15">
      <c r="B806" s="71"/>
      <c r="C806" s="71"/>
    </row>
    <row r="807" spans="2:3" x14ac:dyDescent="0.15">
      <c r="B807" s="71"/>
      <c r="C807" s="71"/>
    </row>
    <row r="808" spans="2:3" x14ac:dyDescent="0.15">
      <c r="B808" s="71"/>
      <c r="C808" s="71"/>
    </row>
    <row r="809" spans="2:3" x14ac:dyDescent="0.15">
      <c r="B809" s="71"/>
      <c r="C809" s="71"/>
    </row>
    <row r="810" spans="2:3" x14ac:dyDescent="0.15">
      <c r="B810" s="71"/>
      <c r="C810" s="71"/>
    </row>
    <row r="811" spans="2:3" x14ac:dyDescent="0.15">
      <c r="B811" s="71"/>
      <c r="C811" s="71"/>
    </row>
    <row r="812" spans="2:3" x14ac:dyDescent="0.15">
      <c r="B812" s="71"/>
      <c r="C812" s="71"/>
    </row>
    <row r="813" spans="2:3" x14ac:dyDescent="0.15">
      <c r="B813" s="71"/>
      <c r="C813" s="71"/>
    </row>
    <row r="814" spans="2:3" x14ac:dyDescent="0.15">
      <c r="B814" s="71"/>
      <c r="C814" s="71"/>
    </row>
    <row r="815" spans="2:3" x14ac:dyDescent="0.15">
      <c r="B815" s="71"/>
      <c r="C815" s="71"/>
    </row>
    <row r="816" spans="2:3" x14ac:dyDescent="0.15">
      <c r="B816" s="71"/>
      <c r="C816" s="71"/>
    </row>
    <row r="817" spans="2:3" x14ac:dyDescent="0.15">
      <c r="B817" s="71"/>
      <c r="C817" s="71"/>
    </row>
    <row r="818" spans="2:3" x14ac:dyDescent="0.15">
      <c r="B818" s="71"/>
      <c r="C818" s="71"/>
    </row>
    <row r="819" spans="2:3" x14ac:dyDescent="0.15">
      <c r="B819" s="71"/>
      <c r="C819" s="71"/>
    </row>
    <row r="820" spans="2:3" x14ac:dyDescent="0.15">
      <c r="B820" s="71"/>
      <c r="C820" s="71"/>
    </row>
    <row r="821" spans="2:3" x14ac:dyDescent="0.15">
      <c r="B821" s="71"/>
      <c r="C821" s="71"/>
    </row>
    <row r="822" spans="2:3" x14ac:dyDescent="0.15">
      <c r="B822" s="71"/>
      <c r="C822" s="71"/>
    </row>
    <row r="823" spans="2:3" x14ac:dyDescent="0.15">
      <c r="B823" s="71"/>
      <c r="C823" s="71"/>
    </row>
    <row r="824" spans="2:3" x14ac:dyDescent="0.15">
      <c r="B824" s="71"/>
      <c r="C824" s="71"/>
    </row>
    <row r="825" spans="2:3" x14ac:dyDescent="0.15">
      <c r="B825" s="71"/>
      <c r="C825" s="71"/>
    </row>
    <row r="826" spans="2:3" x14ac:dyDescent="0.15">
      <c r="B826" s="71"/>
      <c r="C826" s="71"/>
    </row>
    <row r="827" spans="2:3" x14ac:dyDescent="0.15">
      <c r="B827" s="71"/>
      <c r="C827" s="71"/>
    </row>
    <row r="828" spans="2:3" x14ac:dyDescent="0.15">
      <c r="B828" s="71"/>
      <c r="C828" s="71"/>
    </row>
    <row r="829" spans="2:3" x14ac:dyDescent="0.15">
      <c r="B829" s="71"/>
      <c r="C829" s="71"/>
    </row>
    <row r="830" spans="2:3" x14ac:dyDescent="0.15">
      <c r="B830" s="71"/>
      <c r="C830" s="71"/>
    </row>
    <row r="831" spans="2:3" x14ac:dyDescent="0.15">
      <c r="B831" s="71"/>
      <c r="C831" s="71"/>
    </row>
    <row r="832" spans="2:3" x14ac:dyDescent="0.15">
      <c r="B832" s="71"/>
      <c r="C832" s="71"/>
    </row>
    <row r="833" spans="2:3" x14ac:dyDescent="0.15">
      <c r="B833" s="71"/>
      <c r="C833" s="71"/>
    </row>
    <row r="834" spans="2:3" x14ac:dyDescent="0.15">
      <c r="B834" s="71"/>
      <c r="C834" s="71"/>
    </row>
    <row r="835" spans="2:3" x14ac:dyDescent="0.15">
      <c r="B835" s="71"/>
      <c r="C835" s="71"/>
    </row>
    <row r="836" spans="2:3" x14ac:dyDescent="0.15">
      <c r="B836" s="71"/>
      <c r="C836" s="71"/>
    </row>
    <row r="837" spans="2:3" x14ac:dyDescent="0.15">
      <c r="B837" s="71"/>
      <c r="C837" s="71"/>
    </row>
    <row r="838" spans="2:3" x14ac:dyDescent="0.15">
      <c r="B838" s="71"/>
      <c r="C838" s="71"/>
    </row>
    <row r="839" spans="2:3" x14ac:dyDescent="0.15">
      <c r="B839" s="71"/>
      <c r="C839" s="71"/>
    </row>
    <row r="840" spans="2:3" x14ac:dyDescent="0.15">
      <c r="B840" s="71"/>
      <c r="C840" s="71"/>
    </row>
    <row r="841" spans="2:3" x14ac:dyDescent="0.15">
      <c r="B841" s="71"/>
      <c r="C841" s="71"/>
    </row>
    <row r="842" spans="2:3" x14ac:dyDescent="0.15">
      <c r="B842" s="71"/>
      <c r="C842" s="71"/>
    </row>
    <row r="843" spans="2:3" x14ac:dyDescent="0.15">
      <c r="B843" s="71"/>
      <c r="C843" s="71"/>
    </row>
    <row r="844" spans="2:3" x14ac:dyDescent="0.15">
      <c r="B844" s="71"/>
      <c r="C844" s="71"/>
    </row>
    <row r="845" spans="2:3" x14ac:dyDescent="0.15">
      <c r="B845" s="71"/>
      <c r="C845" s="71"/>
    </row>
    <row r="846" spans="2:3" x14ac:dyDescent="0.15">
      <c r="B846" s="71"/>
      <c r="C846" s="71"/>
    </row>
    <row r="847" spans="2:3" x14ac:dyDescent="0.15">
      <c r="B847" s="71"/>
      <c r="C847" s="71"/>
    </row>
    <row r="848" spans="2:3" x14ac:dyDescent="0.15">
      <c r="B848" s="71"/>
      <c r="C848" s="71"/>
    </row>
    <row r="849" spans="2:3" x14ac:dyDescent="0.15">
      <c r="B849" s="71"/>
      <c r="C849" s="71"/>
    </row>
    <row r="850" spans="2:3" x14ac:dyDescent="0.15">
      <c r="B850" s="71"/>
      <c r="C850" s="71"/>
    </row>
    <row r="851" spans="2:3" x14ac:dyDescent="0.15">
      <c r="B851" s="71"/>
      <c r="C851" s="71"/>
    </row>
    <row r="852" spans="2:3" x14ac:dyDescent="0.15">
      <c r="B852" s="71"/>
      <c r="C852" s="71"/>
    </row>
    <row r="853" spans="2:3" x14ac:dyDescent="0.15">
      <c r="B853" s="71"/>
      <c r="C853" s="71"/>
    </row>
    <row r="854" spans="2:3" x14ac:dyDescent="0.15">
      <c r="B854" s="71"/>
      <c r="C854" s="71"/>
    </row>
    <row r="855" spans="2:3" x14ac:dyDescent="0.15">
      <c r="B855" s="71"/>
      <c r="C855" s="71"/>
    </row>
    <row r="856" spans="2:3" x14ac:dyDescent="0.15">
      <c r="B856" s="71"/>
      <c r="C856" s="71"/>
    </row>
    <row r="857" spans="2:3" x14ac:dyDescent="0.15">
      <c r="B857" s="71"/>
      <c r="C857" s="71"/>
    </row>
    <row r="858" spans="2:3" x14ac:dyDescent="0.15">
      <c r="B858" s="71"/>
      <c r="C858" s="71"/>
    </row>
    <row r="859" spans="2:3" x14ac:dyDescent="0.15">
      <c r="B859" s="71"/>
      <c r="C859" s="71"/>
    </row>
    <row r="860" spans="2:3" x14ac:dyDescent="0.15">
      <c r="B860" s="71"/>
      <c r="C860" s="71"/>
    </row>
    <row r="861" spans="2:3" x14ac:dyDescent="0.15">
      <c r="B861" s="71"/>
      <c r="C861" s="71"/>
    </row>
    <row r="862" spans="2:3" x14ac:dyDescent="0.15">
      <c r="B862" s="71"/>
      <c r="C862" s="71"/>
    </row>
    <row r="863" spans="2:3" x14ac:dyDescent="0.15">
      <c r="B863" s="71"/>
      <c r="C863" s="71"/>
    </row>
    <row r="864" spans="2:3" x14ac:dyDescent="0.15">
      <c r="B864" s="71"/>
      <c r="C864" s="71"/>
    </row>
    <row r="865" spans="2:3" x14ac:dyDescent="0.15">
      <c r="B865" s="71"/>
      <c r="C865" s="71"/>
    </row>
    <row r="866" spans="2:3" x14ac:dyDescent="0.15">
      <c r="B866" s="71"/>
      <c r="C866" s="71"/>
    </row>
    <row r="867" spans="2:3" x14ac:dyDescent="0.15">
      <c r="B867" s="71"/>
      <c r="C867" s="71"/>
    </row>
    <row r="868" spans="2:3" x14ac:dyDescent="0.15">
      <c r="B868" s="71"/>
      <c r="C868" s="71"/>
    </row>
    <row r="869" spans="2:3" x14ac:dyDescent="0.15">
      <c r="B869" s="71"/>
      <c r="C869" s="71"/>
    </row>
    <row r="870" spans="2:3" x14ac:dyDescent="0.15">
      <c r="B870" s="71"/>
      <c r="C870" s="71"/>
    </row>
    <row r="871" spans="2:3" x14ac:dyDescent="0.15">
      <c r="B871" s="71"/>
      <c r="C871" s="71"/>
    </row>
    <row r="872" spans="2:3" x14ac:dyDescent="0.15">
      <c r="B872" s="71"/>
      <c r="C872" s="71"/>
    </row>
    <row r="873" spans="2:3" x14ac:dyDescent="0.15">
      <c r="B873" s="71"/>
      <c r="C873" s="71"/>
    </row>
    <row r="874" spans="2:3" x14ac:dyDescent="0.15">
      <c r="B874" s="71"/>
      <c r="C874" s="71"/>
    </row>
    <row r="875" spans="2:3" x14ac:dyDescent="0.15">
      <c r="B875" s="71"/>
      <c r="C875" s="71"/>
    </row>
    <row r="876" spans="2:3" x14ac:dyDescent="0.15">
      <c r="B876" s="71"/>
      <c r="C876" s="71"/>
    </row>
    <row r="877" spans="2:3" x14ac:dyDescent="0.15">
      <c r="B877" s="71"/>
      <c r="C877" s="71"/>
    </row>
    <row r="878" spans="2:3" x14ac:dyDescent="0.15">
      <c r="B878" s="71"/>
      <c r="C878" s="71"/>
    </row>
    <row r="879" spans="2:3" x14ac:dyDescent="0.15">
      <c r="B879" s="71"/>
      <c r="C879" s="71"/>
    </row>
    <row r="880" spans="2:3" x14ac:dyDescent="0.15">
      <c r="B880" s="71"/>
      <c r="C880" s="71"/>
    </row>
    <row r="881" spans="2:3" x14ac:dyDescent="0.15">
      <c r="B881" s="71"/>
      <c r="C881" s="71"/>
    </row>
    <row r="882" spans="2:3" x14ac:dyDescent="0.15">
      <c r="B882" s="71"/>
      <c r="C882" s="71"/>
    </row>
    <row r="883" spans="2:3" x14ac:dyDescent="0.15">
      <c r="B883" s="71"/>
      <c r="C883" s="71"/>
    </row>
    <row r="884" spans="2:3" x14ac:dyDescent="0.15">
      <c r="B884" s="71"/>
      <c r="C884" s="71"/>
    </row>
    <row r="885" spans="2:3" x14ac:dyDescent="0.15">
      <c r="B885" s="71"/>
      <c r="C885" s="71"/>
    </row>
    <row r="886" spans="2:3" x14ac:dyDescent="0.15">
      <c r="B886" s="71"/>
      <c r="C886" s="71"/>
    </row>
    <row r="887" spans="2:3" x14ac:dyDescent="0.15">
      <c r="B887" s="71"/>
      <c r="C887" s="71"/>
    </row>
    <row r="888" spans="2:3" x14ac:dyDescent="0.15">
      <c r="B888" s="71"/>
      <c r="C888" s="71"/>
    </row>
    <row r="889" spans="2:3" x14ac:dyDescent="0.15">
      <c r="B889" s="71"/>
      <c r="C889" s="71"/>
    </row>
    <row r="890" spans="2:3" x14ac:dyDescent="0.15">
      <c r="B890" s="71"/>
      <c r="C890" s="71"/>
    </row>
    <row r="891" spans="2:3" x14ac:dyDescent="0.15">
      <c r="B891" s="71"/>
      <c r="C891" s="71"/>
    </row>
    <row r="892" spans="2:3" x14ac:dyDescent="0.15">
      <c r="B892" s="71"/>
      <c r="C892" s="71"/>
    </row>
    <row r="893" spans="2:3" x14ac:dyDescent="0.15">
      <c r="B893" s="71"/>
      <c r="C893" s="71"/>
    </row>
    <row r="894" spans="2:3" x14ac:dyDescent="0.15">
      <c r="B894" s="71"/>
      <c r="C894" s="71"/>
    </row>
    <row r="895" spans="2:3" x14ac:dyDescent="0.15">
      <c r="B895" s="71"/>
      <c r="C895" s="71"/>
    </row>
  </sheetData>
  <mergeCells count="44">
    <mergeCell ref="C13:F14"/>
    <mergeCell ref="C15:F16"/>
    <mergeCell ref="C17:F18"/>
    <mergeCell ref="B13:B20"/>
    <mergeCell ref="B1:BG2"/>
    <mergeCell ref="B3:F4"/>
    <mergeCell ref="B5:B12"/>
    <mergeCell ref="C5:F6"/>
    <mergeCell ref="C7:F8"/>
    <mergeCell ref="C9:F10"/>
    <mergeCell ref="C11:F12"/>
    <mergeCell ref="D42:E42"/>
    <mergeCell ref="B29:B56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56:E56"/>
    <mergeCell ref="D50:E50"/>
    <mergeCell ref="D51:E51"/>
    <mergeCell ref="D52:E52"/>
    <mergeCell ref="D55:E55"/>
    <mergeCell ref="D43:E43"/>
    <mergeCell ref="D44:E44"/>
    <mergeCell ref="D46:E46"/>
    <mergeCell ref="D47:E47"/>
    <mergeCell ref="D48:E48"/>
    <mergeCell ref="D45:E45"/>
    <mergeCell ref="D53:E53"/>
    <mergeCell ref="D54:E54"/>
    <mergeCell ref="C21:F22"/>
    <mergeCell ref="C23:F24"/>
    <mergeCell ref="C25:F26"/>
    <mergeCell ref="C27:F28"/>
    <mergeCell ref="B21:B28"/>
  </mergeCells>
  <phoneticPr fontId="2"/>
  <printOptions horizontalCentered="1" verticalCentered="1"/>
  <pageMargins left="0" right="0" top="0" bottom="0" header="1.7716535433070868" footer="0"/>
  <pageSetup paperSize="9" scale="70" fitToHeight="0" orientation="landscape" r:id="rId1"/>
  <headerFooter alignWithMargins="0">
    <oddHeader>&amp;C&amp;14見積参考資料　工程表（案）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現地工程表</vt:lpstr>
      <vt:lpstr>現地工程表!Print_Area</vt:lpstr>
      <vt:lpstr>現地工程表!Print_Titles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2023-12-22T09:19:57Z</cp:lastPrinted>
  <dcterms:created xsi:type="dcterms:W3CDTF">2023-01-27T02:15:38Z</dcterms:created>
  <dcterms:modified xsi:type="dcterms:W3CDTF">2025-05-14T07:40:09Z</dcterms:modified>
</cp:coreProperties>
</file>