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会計責任者等" sheetId="12" r:id="rId5"/>
    <sheet name="根拠法" sheetId="6" r:id="rId6"/>
  </sheets>
  <definedNames>
    <definedName name="_xlnm._FilterDatabase" localSheetId="1" hidden="1">質問項目!$A$2:$C$384</definedName>
    <definedName name="_xlnm.Print_Area" localSheetId="4">会計責任者等!#REF!</definedName>
    <definedName name="_xlnm.Print_Area" localSheetId="3">契約一覧!$A$1:$AG$59</definedName>
    <definedName name="_xlnm.Print_Area" localSheetId="5">根拠法!$A$1:$C$28</definedName>
    <definedName name="_xlnm.Print_Area" localSheetId="1">質問項目!$D$2:$AL$384</definedName>
    <definedName name="_xlnm.Print_Area" localSheetId="0">表紙!$A$1:$AI$45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1" l="1"/>
  <c r="C33" i="11"/>
  <c r="AI28" i="11"/>
  <c r="AI27" i="11" l="1"/>
  <c r="AI26" i="11"/>
  <c r="Y10" i="11" l="1"/>
  <c r="AD10" i="11" s="1"/>
  <c r="Y11" i="11" l="1"/>
  <c r="AI25" i="11"/>
  <c r="AD11" i="11" l="1"/>
  <c r="Y12" i="11"/>
  <c r="AI24" i="11"/>
  <c r="AI23" i="11"/>
  <c r="AI22" i="11"/>
  <c r="AI21" i="11"/>
  <c r="AI20" i="11"/>
  <c r="AI19" i="11"/>
  <c r="AI18" i="11"/>
  <c r="AI17" i="11"/>
  <c r="AI16" i="11"/>
  <c r="AI15" i="11"/>
  <c r="AI14" i="11"/>
  <c r="AI13" i="11"/>
  <c r="AI12" i="11"/>
  <c r="AI11" i="11"/>
  <c r="AI10" i="11"/>
  <c r="AD12" i="11" l="1"/>
  <c r="Y13" i="11"/>
  <c r="AD13" i="11" l="1"/>
  <c r="Y14" i="11" s="1"/>
  <c r="AD14" i="11" l="1"/>
  <c r="Y15" i="11"/>
  <c r="AD15" i="11" l="1"/>
  <c r="Y16" i="11"/>
  <c r="AD16" i="11" l="1"/>
  <c r="Y17" i="11"/>
  <c r="AD17" i="11" l="1"/>
  <c r="Y18" i="11" s="1"/>
  <c r="AD18" i="11" l="1"/>
  <c r="Y19" i="11" s="1"/>
  <c r="AD19" i="11" l="1"/>
  <c r="Y20" i="11" s="1"/>
  <c r="AD20" i="11" l="1"/>
  <c r="Y21" i="11" s="1"/>
  <c r="AD21" i="11" l="1"/>
  <c r="Y22" i="11"/>
  <c r="AD22" i="11" l="1"/>
  <c r="Y23" i="11"/>
  <c r="AD23" i="11" l="1"/>
  <c r="Y24" i="11" s="1"/>
  <c r="AD24" i="11" l="1"/>
  <c r="Y25" i="11" s="1"/>
  <c r="AD25" i="11" l="1"/>
  <c r="Y26" i="11" s="1"/>
  <c r="AD26" i="11" l="1"/>
  <c r="Y27" i="11" s="1"/>
  <c r="AD27" i="11" l="1"/>
  <c r="Y28" i="11" s="1"/>
  <c r="AD28" i="11" s="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<sst xmlns="http://schemas.openxmlformats.org/spreadsheetml/2006/main" count="1897" uniqueCount="522">
  <si>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</si>
  <si>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</si>
  <si>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</si>
  <si>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</si>
  <si>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</si>
  <si>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</si>
  <si>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</si>
  <si>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</si>
  <si>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</si>
  <si>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</si>
  <si>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</si>
  <si>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</si>
  <si>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</si>
  <si>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</si>
  <si>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</si>
  <si>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</si>
  <si>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</si>
  <si>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</si>
  <si>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</si>
  <si>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</si>
  <si>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</si>
  <si>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</si>
  <si>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</si>
  <si>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</si>
  <si>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r>
      <t>最終改正日　：　</t>
    </r>
    <r>
      <rPr>
        <u/>
        <sz val="11"/>
        <color theme="1"/>
        <rFont val="ＭＳ Ｐ明朝"/>
        <family val="1"/>
        <charset val="128"/>
      </rPr>
      <t>　　　年　　月　　日</t>
    </r>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</si>
  <si>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</si>
  <si>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</si>
  <si>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</si>
  <si>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</si>
  <si>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</si>
  <si>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</si>
  <si>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</si>
  <si>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</si>
  <si>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</si>
  <si>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</si>
  <si>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</si>
  <si>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</si>
  <si>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</si>
  <si>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</si>
  <si>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</si>
  <si>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</si>
  <si>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</si>
  <si>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</si>
  <si>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</si>
  <si>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</si>
  <si>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</si>
  <si>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</si>
  <si>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</si>
  <si>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</si>
  <si>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</si>
  <si>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</si>
  <si>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</si>
  <si>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</si>
  <si>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</si>
  <si>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</si>
  <si>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</si>
  <si>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</si>
  <si>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</si>
  <si>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</si>
  <si>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</si>
  <si>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</si>
  <si>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</si>
  <si>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</si>
  <si>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</si>
  <si>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</si>
  <si>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</si>
  <si>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</si>
  <si>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</si>
  <si>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</si>
  <si>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</si>
  <si>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</si>
  <si>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</si>
  <si>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</si>
  <si>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</si>
  <si>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</si>
  <si>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</si>
  <si>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</si>
  <si>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</si>
  <si>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</si>
  <si>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</si>
  <si>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</si>
  <si>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</si>
  <si>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</si>
  <si>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</si>
  <si>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</si>
  <si>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</si>
  <si>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</si>
  <si>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</si>
  <si>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</si>
  <si>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</si>
  <si>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</si>
  <si>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</si>
  <si>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</si>
  <si>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</si>
  <si>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</si>
  <si>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</si>
  <si>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</si>
  <si>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</si>
  <si>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</si>
  <si>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</si>
  <si>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</si>
  <si>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</si>
  <si>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</si>
  <si>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</si>
  <si>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</si>
  <si>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</si>
  <si>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</si>
  <si>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</si>
  <si>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</si>
  <si>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</si>
  <si>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</si>
  <si>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</si>
  <si>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</si>
  <si>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</si>
  <si>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</si>
  <si>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</si>
  <si>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</si>
  <si>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</si>
  <si>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</si>
  <si>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</si>
  <si>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</si>
  <si>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</si>
  <si>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</si>
  <si>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</si>
  <si>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</si>
  <si>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</si>
  <si>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</si>
  <si>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</si>
  <si>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</si>
  <si>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</si>
  <si>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</si>
  <si>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</si>
  <si>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</si>
  <si>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</si>
  <si>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</si>
  <si>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</si>
  <si>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</si>
  <si>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</si>
  <si>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</si>
  <si>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r>
      <t>・当該増減差額を記入してください。　</t>
    </r>
    <r>
      <rPr>
        <u/>
        <sz val="11"/>
        <color theme="1"/>
        <rFont val="ＭＳ Ｐ明朝"/>
        <family val="1"/>
        <charset val="128"/>
      </rPr>
      <t>　　　　　　　　　　　　　　円</t>
    </r>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</si>
  <si>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</si>
  <si>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</si>
  <si>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</si>
  <si>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</si>
  <si>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</si>
  <si>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</si>
  <si>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</si>
  <si>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</si>
  <si>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</si>
  <si>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</si>
  <si>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</si>
  <si>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</si>
  <si>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</si>
  <si>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</si>
  <si>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</si>
  <si>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</si>
  <si>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21"/>
  </si>
  <si>
    <t>１　固定資産（１６０万円以上）の購入状況</t>
    <rPh sb="2" eb="4">
      <t>コテイ</t>
    </rPh>
    <rPh sb="4" eb="6">
      <t>シサン</t>
    </rPh>
    <rPh sb="10" eb="14">
      <t>マンエンイジョウ</t>
    </rPh>
    <rPh sb="16" eb="18">
      <t>コウニュウ</t>
    </rPh>
    <rPh sb="18" eb="20">
      <t>ジョウキョウ</t>
    </rPh>
    <phoneticPr fontId="21"/>
  </si>
  <si>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</si>
  <si>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21"/>
  </si>
  <si>
    <t>契約書</t>
    <rPh sb="0" eb="3">
      <t>ケイヤクショ</t>
    </rPh>
    <phoneticPr fontId="21"/>
  </si>
  <si>
    <t>数量</t>
    <rPh sb="0" eb="2">
      <t>スウリョウ</t>
    </rPh>
    <phoneticPr fontId="21"/>
  </si>
  <si>
    <t>金　　額</t>
    <rPh sb="0" eb="1">
      <t>キン</t>
    </rPh>
    <rPh sb="3" eb="4">
      <t>ガク</t>
    </rPh>
    <phoneticPr fontId="21"/>
  </si>
  <si>
    <t>受注業者名</t>
    <rPh sb="0" eb="2">
      <t>ジュチュウ</t>
    </rPh>
    <rPh sb="2" eb="4">
      <t>ギョウシャ</t>
    </rPh>
    <rPh sb="4" eb="5">
      <t>メイ</t>
    </rPh>
    <phoneticPr fontId="21"/>
  </si>
  <si>
    <t>支払年月日</t>
    <rPh sb="0" eb="2">
      <t>シハラ</t>
    </rPh>
    <rPh sb="2" eb="5">
      <t>ネンガッピ</t>
    </rPh>
    <phoneticPr fontId="21"/>
  </si>
  <si>
    <t>契約方法</t>
    <rPh sb="0" eb="2">
      <t>ケイヤク</t>
    </rPh>
    <rPh sb="2" eb="4">
      <t>ホウホウ</t>
    </rPh>
    <phoneticPr fontId="21"/>
  </si>
  <si>
    <t>入札（見積）数</t>
    <rPh sb="0" eb="2">
      <t>ニュウサツ</t>
    </rPh>
    <rPh sb="3" eb="5">
      <t>ミツ</t>
    </rPh>
    <rPh sb="6" eb="7">
      <t>スウ</t>
    </rPh>
    <phoneticPr fontId="21"/>
  </si>
  <si>
    <t>備　　　考</t>
    <rPh sb="0" eb="1">
      <t>ソナエ</t>
    </rPh>
    <rPh sb="4" eb="5">
      <t>コウ</t>
    </rPh>
    <phoneticPr fontId="21"/>
  </si>
  <si>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</si>
  <si>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</si>
  <si>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21"/>
  </si>
  <si>
    <t>工事（修繕）名</t>
    <rPh sb="0" eb="2">
      <t>コウジ</t>
    </rPh>
    <rPh sb="3" eb="5">
      <t>シュウゼン</t>
    </rPh>
    <rPh sb="6" eb="7">
      <t>メイ</t>
    </rPh>
    <phoneticPr fontId="21"/>
  </si>
  <si>
    <t>工　　　期</t>
    <rPh sb="0" eb="1">
      <t>コウ</t>
    </rPh>
    <rPh sb="4" eb="5">
      <t>キ</t>
    </rPh>
    <phoneticPr fontId="21"/>
  </si>
  <si>
    <t>契約年月日</t>
    <rPh sb="0" eb="2">
      <t>ケイヤク</t>
    </rPh>
    <rPh sb="2" eb="5">
      <t>ネンガッピ</t>
    </rPh>
    <phoneticPr fontId="21"/>
  </si>
  <si>
    <t>年　月　日</t>
    <rPh sb="0" eb="1">
      <t>トシ</t>
    </rPh>
    <rPh sb="2" eb="3">
      <t>ガツ</t>
    </rPh>
    <rPh sb="4" eb="5">
      <t>ヒ</t>
    </rPh>
    <phoneticPr fontId="2"/>
  </si>
  <si>
    <t>　　年　　月　　日</t>
    <rPh sb="2" eb="3">
      <t>ネン</t>
    </rPh>
    <rPh sb="5" eb="6">
      <t>ガツ</t>
    </rPh>
    <rPh sb="8" eb="9">
      <t>ニチ</t>
    </rPh>
    <phoneticPr fontId="21"/>
  </si>
  <si>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</si>
  <si>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</si>
  <si>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21"/>
  </si>
  <si>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</si>
  <si>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21"/>
  </si>
  <si>
    <t>契約期間</t>
    <rPh sb="0" eb="2">
      <t>ケイヤク</t>
    </rPh>
    <rPh sb="2" eb="4">
      <t>キカン</t>
    </rPh>
    <phoneticPr fontId="21"/>
  </si>
  <si>
    <t>受託業者名</t>
    <rPh sb="0" eb="2">
      <t>ジュタク</t>
    </rPh>
    <rPh sb="2" eb="4">
      <t>ギョウシャ</t>
    </rPh>
    <rPh sb="4" eb="5">
      <t>メイ</t>
    </rPh>
    <phoneticPr fontId="21"/>
  </si>
  <si>
    <t>仕様書</t>
    <rPh sb="0" eb="3">
      <t>シヨウショ</t>
    </rPh>
    <phoneticPr fontId="21"/>
  </si>
  <si>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21"/>
  </si>
  <si>
    <r>
      <t xml:space="preserve">（記入例）
</t>
    </r>
    <r>
      <rPr>
        <sz val="9"/>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</si>
  <si>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</si>
  <si>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</si>
  <si>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</si>
  <si>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</si>
  <si>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</si>
  <si>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21"/>
  </si>
  <si>
    <t>リース期間</t>
    <rPh sb="3" eb="5">
      <t>キカン</t>
    </rPh>
    <phoneticPr fontId="21"/>
  </si>
  <si>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</si>
  <si>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</si>
  <si>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</si>
  <si>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</si>
  <si>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</si>
  <si>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</si>
  <si>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</si>
  <si>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</si>
  <si>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</si>
  <si>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</si>
  <si>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</si>
  <si>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</si>
  <si>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</si>
  <si>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</si>
  <si>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</si>
  <si>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</si>
  <si>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</si>
  <si>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</si>
  <si>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</si>
  <si>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</si>
  <si>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</si>
  <si>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</si>
  <si>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</si>
  <si>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</si>
  <si>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</si>
  <si>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</si>
  <si>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r>
      <t>金額　</t>
    </r>
    <r>
      <rPr>
        <u/>
        <sz val="11"/>
        <color theme="1"/>
        <rFont val="ＭＳ Ｐ明朝"/>
        <family val="1"/>
        <charset val="128"/>
      </rPr>
      <t>　　　　　　　　　　円</t>
    </r>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</si>
  <si>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</si>
  <si>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</si>
  <si>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</si>
  <si>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</si>
  <si>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</si>
  <si>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</si>
  <si>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</si>
  <si>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</si>
  <si>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</si>
  <si>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</si>
  <si>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</si>
  <si>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</si>
  <si>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</si>
  <si>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</si>
  <si>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</si>
  <si>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</si>
  <si>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</si>
  <si>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</si>
  <si>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21"/>
  </si>
  <si>
    <t>※網掛け部分のセルは自動計算されます。</t>
    <rPh sb="1" eb="3">
      <t>アミカ</t>
    </rPh>
    <rPh sb="4" eb="6">
      <t>ブブン</t>
    </rPh>
    <rPh sb="10" eb="12">
      <t>ジドウ</t>
    </rPh>
    <rPh sb="12" eb="14">
      <t>ケイサン</t>
    </rPh>
    <phoneticPr fontId="21"/>
  </si>
  <si>
    <t>当該年度の収入額</t>
    <rPh sb="0" eb="2">
      <t>トウガイ</t>
    </rPh>
    <rPh sb="2" eb="4">
      <t>ネンド</t>
    </rPh>
    <rPh sb="5" eb="8">
      <t>シュウニュウガク</t>
    </rPh>
    <phoneticPr fontId="21"/>
  </si>
  <si>
    <t>当期末支払資金残高</t>
    <rPh sb="0" eb="3">
      <t>トウキマツ</t>
    </rPh>
    <rPh sb="3" eb="5">
      <t>シハライ</t>
    </rPh>
    <rPh sb="5" eb="7">
      <t>シキン</t>
    </rPh>
    <rPh sb="7" eb="9">
      <t>ザンダカ</t>
    </rPh>
    <phoneticPr fontId="21"/>
  </si>
  <si>
    <t>当該年度積立額</t>
    <rPh sb="0" eb="2">
      <t>トウガイ</t>
    </rPh>
    <rPh sb="2" eb="4">
      <t>ネンド</t>
    </rPh>
    <rPh sb="4" eb="7">
      <t>ツミタテガク</t>
    </rPh>
    <phoneticPr fontId="21"/>
  </si>
  <si>
    <r>
      <t>障害児施設</t>
    </r>
    <r>
      <rPr>
        <b/>
        <sz val="10.5"/>
        <rFont val="ＭＳ Ｐゴシック"/>
        <family val="3"/>
        <charset val="128"/>
        <scheme val="minor"/>
      </rPr>
      <t>措置費</t>
    </r>
    <rPh sb="0" eb="3">
      <t>ショウガイジ</t>
    </rPh>
    <rPh sb="3" eb="5">
      <t>シセツ</t>
    </rPh>
    <rPh sb="5" eb="8">
      <t>ソチヒ</t>
    </rPh>
    <phoneticPr fontId="21"/>
  </si>
  <si>
    <r>
      <t>障害児施設</t>
    </r>
    <r>
      <rPr>
        <b/>
        <sz val="10.5"/>
        <rFont val="ＭＳ Ｐゴシック"/>
        <family val="3"/>
        <charset val="128"/>
        <scheme val="minor"/>
      </rPr>
      <t>給付費</t>
    </r>
    <rPh sb="0" eb="3">
      <t>ショウガイジ</t>
    </rPh>
    <rPh sb="3" eb="5">
      <t>シセツ</t>
    </rPh>
    <rPh sb="5" eb="8">
      <t>キュウフヒ</t>
    </rPh>
    <phoneticPr fontId="21"/>
  </si>
  <si>
    <t>計</t>
    <rPh sb="0" eb="1">
      <t>ケイ</t>
    </rPh>
    <phoneticPr fontId="21"/>
  </si>
  <si>
    <t>障害児施設措置費</t>
    <rPh sb="0" eb="3">
      <t>ショウガイジ</t>
    </rPh>
    <rPh sb="3" eb="5">
      <t>シセツ</t>
    </rPh>
    <rPh sb="5" eb="8">
      <t>ソチヒ</t>
    </rPh>
    <phoneticPr fontId="21"/>
  </si>
  <si>
    <t>障害児施設給付費等</t>
    <rPh sb="0" eb="3">
      <t>ショウガイジ</t>
    </rPh>
    <rPh sb="3" eb="5">
      <t>シセツ</t>
    </rPh>
    <rPh sb="5" eb="8">
      <t>キュウフヒ</t>
    </rPh>
    <rPh sb="8" eb="9">
      <t>トウ</t>
    </rPh>
    <phoneticPr fontId="21"/>
  </si>
  <si>
    <t>平成17年度</t>
    <rPh sb="0" eb="2">
      <t>ヘイセイ</t>
    </rPh>
    <rPh sb="4" eb="6">
      <t>ネンド</t>
    </rPh>
    <phoneticPr fontId="21"/>
  </si>
  <si>
    <t>円</t>
    <rPh sb="0" eb="1">
      <t>エン</t>
    </rPh>
    <phoneticPr fontId="21"/>
  </si>
  <si>
    <t>平成18年度</t>
    <rPh sb="0" eb="2">
      <t>ヘイセイ</t>
    </rPh>
    <rPh sb="4" eb="6">
      <t>ネンド</t>
    </rPh>
    <phoneticPr fontId="21"/>
  </si>
  <si>
    <t>円</t>
    <rPh sb="0" eb="1">
      <t>エン</t>
    </rPh>
    <phoneticPr fontId="2"/>
  </si>
  <si>
    <r>
      <t>平成19年度</t>
    </r>
    <r>
      <rPr>
        <sz val="11"/>
        <color theme="1"/>
        <rFont val="ＭＳ Ｐゴシック"/>
        <family val="2"/>
        <charset val="128"/>
        <scheme val="minor"/>
      </rPr>
      <t/>
    </r>
    <rPh sb="0" eb="2">
      <t>ヘイセイ</t>
    </rPh>
    <rPh sb="4" eb="6">
      <t>ネンド</t>
    </rPh>
    <phoneticPr fontId="21"/>
  </si>
  <si>
    <r>
      <t>平成20年度</t>
    </r>
    <r>
      <rPr>
        <sz val="11"/>
        <color theme="1"/>
        <rFont val="ＭＳ Ｐゴシック"/>
        <family val="2"/>
        <charset val="128"/>
        <scheme val="minor"/>
      </rPr>
      <t/>
    </r>
    <rPh sb="0" eb="2">
      <t>ヘイセイ</t>
    </rPh>
    <rPh sb="4" eb="6">
      <t>ネンド</t>
    </rPh>
    <phoneticPr fontId="21"/>
  </si>
  <si>
    <r>
      <t>平成21年度</t>
    </r>
    <r>
      <rPr>
        <sz val="11"/>
        <color theme="1"/>
        <rFont val="ＭＳ Ｐゴシック"/>
        <family val="2"/>
        <charset val="128"/>
        <scheme val="minor"/>
      </rPr>
      <t/>
    </r>
    <rPh sb="0" eb="2">
      <t>ヘイセイ</t>
    </rPh>
    <rPh sb="4" eb="6">
      <t>ネンド</t>
    </rPh>
    <phoneticPr fontId="21"/>
  </si>
  <si>
    <r>
      <t>平成22年度</t>
    </r>
    <r>
      <rPr>
        <sz val="11"/>
        <color theme="1"/>
        <rFont val="ＭＳ Ｐゴシック"/>
        <family val="2"/>
        <charset val="128"/>
        <scheme val="minor"/>
      </rPr>
      <t/>
    </r>
    <rPh sb="0" eb="2">
      <t>ヘイセイ</t>
    </rPh>
    <rPh sb="4" eb="6">
      <t>ネンド</t>
    </rPh>
    <phoneticPr fontId="21"/>
  </si>
  <si>
    <r>
      <t>平成23年度</t>
    </r>
    <r>
      <rPr>
        <sz val="11"/>
        <color theme="1"/>
        <rFont val="ＭＳ Ｐゴシック"/>
        <family val="2"/>
        <charset val="128"/>
        <scheme val="minor"/>
      </rPr>
      <t/>
    </r>
    <rPh sb="0" eb="2">
      <t>ヘイセイ</t>
    </rPh>
    <rPh sb="4" eb="6">
      <t>ネンド</t>
    </rPh>
    <phoneticPr fontId="21"/>
  </si>
  <si>
    <r>
      <t>平成24年度</t>
    </r>
    <r>
      <rPr>
        <sz val="11"/>
        <color theme="1"/>
        <rFont val="ＭＳ Ｐゴシック"/>
        <family val="2"/>
        <charset val="128"/>
        <scheme val="minor"/>
      </rPr>
      <t/>
    </r>
    <rPh sb="0" eb="2">
      <t>ヘイセイ</t>
    </rPh>
    <rPh sb="4" eb="6">
      <t>ネンド</t>
    </rPh>
    <phoneticPr fontId="21"/>
  </si>
  <si>
    <r>
      <t>平成25年度</t>
    </r>
    <r>
      <rPr>
        <sz val="11"/>
        <color theme="1"/>
        <rFont val="ＭＳ Ｐゴシック"/>
        <family val="2"/>
        <charset val="128"/>
        <scheme val="minor"/>
      </rPr>
      <t/>
    </r>
    <rPh sb="0" eb="2">
      <t>ヘイセイ</t>
    </rPh>
    <rPh sb="4" eb="6">
      <t>ネンド</t>
    </rPh>
    <phoneticPr fontId="21"/>
  </si>
  <si>
    <r>
      <t>平成26年度</t>
    </r>
    <r>
      <rPr>
        <sz val="11"/>
        <color theme="1"/>
        <rFont val="ＭＳ Ｐゴシック"/>
        <family val="2"/>
        <charset val="128"/>
        <scheme val="minor"/>
      </rPr>
      <t/>
    </r>
    <rPh sb="0" eb="2">
      <t>ヘイセイ</t>
    </rPh>
    <rPh sb="4" eb="6">
      <t>ネンド</t>
    </rPh>
    <phoneticPr fontId="21"/>
  </si>
  <si>
    <t>平成27年度</t>
    <rPh sb="0" eb="2">
      <t>ヘイセイ</t>
    </rPh>
    <rPh sb="4" eb="6">
      <t>ネンド</t>
    </rPh>
    <phoneticPr fontId="21"/>
  </si>
  <si>
    <r>
      <t>平成</t>
    </r>
    <r>
      <rPr>
        <sz val="10.5"/>
        <rFont val="ＭＳ Ｐゴシック"/>
        <family val="3"/>
        <charset val="128"/>
      </rPr>
      <t>28</t>
    </r>
    <r>
      <rPr>
        <sz val="10.5"/>
        <rFont val="ＭＳ Ｐゴシック"/>
        <family val="3"/>
        <charset val="128"/>
        <scheme val="minor"/>
      </rPr>
      <t>年度</t>
    </r>
    <rPh sb="0" eb="2">
      <t>ヘイセイ</t>
    </rPh>
    <rPh sb="4" eb="6">
      <t>ネンド</t>
    </rPh>
    <phoneticPr fontId="21"/>
  </si>
  <si>
    <r>
      <t>平成</t>
    </r>
    <r>
      <rPr>
        <sz val="10.5"/>
        <rFont val="ＭＳ Ｐゴシック"/>
        <family val="3"/>
        <charset val="128"/>
      </rPr>
      <t>29</t>
    </r>
    <r>
      <rPr>
        <sz val="10.5"/>
        <rFont val="ＭＳ Ｐゴシック"/>
        <family val="3"/>
        <charset val="128"/>
        <scheme val="minor"/>
      </rPr>
      <t>年度</t>
    </r>
    <rPh sb="0" eb="2">
      <t>ヘイセイ</t>
    </rPh>
    <rPh sb="4" eb="6">
      <t>ネンド</t>
    </rPh>
    <phoneticPr fontId="21"/>
  </si>
  <si>
    <t>平成30年度</t>
    <rPh sb="0" eb="2">
      <t>ヘイセイ</t>
    </rPh>
    <rPh sb="4" eb="6">
      <t>ネンド</t>
    </rPh>
    <phoneticPr fontId="21"/>
  </si>
  <si>
    <t>令和元年度</t>
    <rPh sb="0" eb="2">
      <t>レイワ</t>
    </rPh>
    <rPh sb="2" eb="4">
      <t>ガンネン</t>
    </rPh>
    <rPh sb="4" eb="5">
      <t>ド</t>
    </rPh>
    <phoneticPr fontId="21"/>
  </si>
  <si>
    <t>令和２年度</t>
    <rPh sb="0" eb="2">
      <t>レイワ</t>
    </rPh>
    <rPh sb="3" eb="5">
      <t>ネンド</t>
    </rPh>
    <rPh sb="4" eb="5">
      <t>ド</t>
    </rPh>
    <phoneticPr fontId="21"/>
  </si>
  <si>
    <t>当期末支払資金残高
（措置費相当分）</t>
    <rPh sb="0" eb="3">
      <t>トウキマツ</t>
    </rPh>
    <rPh sb="3" eb="5">
      <t>シハライ</t>
    </rPh>
    <rPh sb="5" eb="7">
      <t>シキン</t>
    </rPh>
    <rPh sb="7" eb="9">
      <t>ザンダカ</t>
    </rPh>
    <rPh sb="11" eb="14">
      <t>ソチヒ</t>
    </rPh>
    <rPh sb="14" eb="17">
      <t>ソウトウブン</t>
    </rPh>
    <phoneticPr fontId="21"/>
  </si>
  <si>
    <t>運営費（措置費）収入の３０％</t>
    <rPh sb="0" eb="3">
      <t>ウンエイヒ</t>
    </rPh>
    <rPh sb="4" eb="7">
      <t>ソチヒ</t>
    </rPh>
    <rPh sb="8" eb="10">
      <t>シュウニュウ</t>
    </rPh>
    <phoneticPr fontId="21"/>
  </si>
  <si>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</si>
  <si>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</si>
  <si>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</si>
  <si>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</si>
  <si>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</si>
  <si>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</si>
  <si>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</si>
  <si>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</si>
  <si>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</si>
  <si>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</si>
  <si>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</si>
  <si>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</si>
  <si>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</si>
  <si>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</si>
  <si>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</si>
  <si>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</si>
  <si>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</si>
  <si>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</si>
  <si>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</si>
  <si>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</si>
  <si>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</si>
  <si>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</si>
  <si>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</si>
  <si>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</si>
  <si>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</si>
  <si>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</si>
  <si>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</si>
  <si>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</si>
  <si>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</si>
  <si>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</si>
  <si>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</si>
  <si>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</si>
  <si>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</si>
  <si>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</si>
  <si>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</si>
  <si>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</si>
  <si>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</si>
  <si>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</si>
  <si>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</si>
  <si>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</si>
  <si>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</si>
  <si>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</si>
  <si>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</si>
  <si>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</si>
  <si>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</si>
  <si>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</si>
  <si>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</si>
  <si>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</si>
  <si>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</si>
  <si>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</si>
  <si>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</si>
  <si>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</si>
  <si>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</si>
  <si>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</si>
  <si>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</si>
  <si>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</si>
  <si>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</si>
  <si>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</si>
  <si>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</si>
  <si>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</si>
  <si>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</si>
  <si>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</si>
  <si>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</si>
  <si>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</si>
  <si>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</si>
  <si>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</si>
  <si>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</si>
  <si>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</si>
  <si>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</si>
  <si>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</si>
  <si>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</si>
  <si>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</si>
  <si>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</si>
  <si>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</si>
  <si>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</si>
  <si>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</si>
  <si>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</si>
  <si>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</si>
  <si>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</si>
  <si>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</si>
  <si>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</si>
  <si>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</si>
  <si>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</si>
  <si>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</si>
  <si>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</si>
  <si>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</si>
  <si>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</si>
  <si>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</si>
  <si>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</si>
  <si>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</si>
  <si>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</si>
  <si>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</si>
  <si>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</si>
  <si>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</si>
  <si>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</si>
  <si>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</si>
  <si>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</si>
  <si>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</si>
  <si>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</si>
  <si>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</si>
  <si>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</si>
  <si>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</si>
  <si>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</si>
  <si>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</si>
  <si>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</si>
  <si>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</si>
  <si>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</si>
  <si>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</si>
  <si>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</si>
  <si>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</si>
  <si>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</si>
  <si>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</si>
  <si>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</si>
  <si>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</si>
  <si>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</si>
  <si>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</si>
  <si>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</si>
  <si>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21"/>
  </si>
  <si>
    <t>令和３年度</t>
    <rPh sb="0" eb="2">
      <t>レイワ</t>
    </rPh>
    <rPh sb="3" eb="5">
      <t>ネンド</t>
    </rPh>
    <rPh sb="4" eb="5">
      <t>ド</t>
    </rPh>
    <phoneticPr fontId="21"/>
  </si>
  <si>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</si>
  <si>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</si>
  <si>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</si>
  <si>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</si>
  <si>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</si>
  <si>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</si>
  <si>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</si>
  <si>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</si>
  <si>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</si>
  <si>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</si>
  <si>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</si>
  <si>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</si>
  <si>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</si>
  <si>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</si>
  <si>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</si>
  <si>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</si>
  <si>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</si>
  <si>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</si>
  <si>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</si>
  <si>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</si>
  <si>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</si>
  <si>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</si>
  <si>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</si>
  <si>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</si>
  <si>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</si>
  <si>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</si>
  <si>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</si>
  <si>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</si>
  <si>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</si>
  <si>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</si>
  <si>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</si>
  <si>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</si>
  <si>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</si>
  <si>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</si>
  <si>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</si>
  <si>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</si>
  <si>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</si>
  <si>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</si>
  <si>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</si>
  <si>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</si>
  <si>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</si>
  <si>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</si>
  <si>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</si>
  <si>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</si>
  <si>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</si>
  <si>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</si>
  <si>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</si>
  <si>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</si>
  <si>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</si>
  <si>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</si>
  <si>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</si>
  <si>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</si>
  <si>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</si>
  <si>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</si>
  <si>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</si>
  <si>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</si>
  <si>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</si>
  <si>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</si>
  <si>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</si>
  <si>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</si>
  <si>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</si>
  <si>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</si>
  <si>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</si>
  <si>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</si>
  <si>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</si>
  <si>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</si>
  <si>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</si>
  <si>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</si>
  <si>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</si>
  <si>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</si>
  <si>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</si>
  <si>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</si>
  <si>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</si>
  <si>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</si>
  <si>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</si>
  <si>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</si>
  <si>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</si>
  <si>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</si>
  <si>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</si>
  <si>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</si>
  <si>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</si>
  <si>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</si>
  <si>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</si>
  <si>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</si>
  <si>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</si>
  <si>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</si>
  <si>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</si>
  <si>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r>
      <t xml:space="preserve">積立財源
</t>
    </r>
    <r>
      <rPr>
        <sz val="8"/>
        <rFont val="ＭＳ Ｐゴシック"/>
        <family val="3"/>
        <charset val="128"/>
      </rPr>
      <t>（障害児施設措置費）</t>
    </r>
    <rPh sb="0" eb="2">
      <t>ツミタテ</t>
    </rPh>
    <rPh sb="2" eb="4">
      <t>ザイゲン</t>
    </rPh>
    <rPh sb="6" eb="9">
      <t>ショウガイジ</t>
    </rPh>
    <rPh sb="9" eb="11">
      <t>シセツ</t>
    </rPh>
    <rPh sb="11" eb="14">
      <t>ソチヒ</t>
    </rPh>
    <phoneticPr fontId="21"/>
  </si>
  <si>
    <r>
      <t xml:space="preserve">積立財源
</t>
    </r>
    <r>
      <rPr>
        <sz val="8"/>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21"/>
  </si>
  <si>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</si>
  <si>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</si>
  <si>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</si>
  <si>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21"/>
  </si>
  <si>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</si>
  <si>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t>令和５年度</t>
    <rPh sb="0" eb="2">
      <t>レイワ</t>
    </rPh>
    <rPh sb="3" eb="5">
      <t>ネンド</t>
    </rPh>
    <rPh sb="4" eb="5">
      <t>ド</t>
    </rPh>
    <phoneticPr fontId="21"/>
  </si>
  <si>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21"/>
  </si>
  <si>
    <t>公布日等</t>
    <rPh sb="0" eb="4">
      <t>コウフビトウ</t>
    </rPh>
    <phoneticPr fontId="2"/>
  </si>
  <si>
    <t>●会計責任者等の体制</t>
    <rPh sb="1" eb="6">
      <t>カイケイセキニンシャ</t>
    </rPh>
    <rPh sb="6" eb="7">
      <t>トウ</t>
    </rPh>
    <rPh sb="8" eb="10">
      <t>タイセイ</t>
    </rPh>
    <phoneticPr fontId="2"/>
  </si>
  <si>
    <t>拠点区分名</t>
    <rPh sb="0" eb="4">
      <t>キョテンクブン</t>
    </rPh>
    <rPh sb="4" eb="5">
      <t>メイ</t>
    </rPh>
    <phoneticPr fontId="2"/>
  </si>
  <si>
    <t>統括会計責任者</t>
    <rPh sb="0" eb="7">
      <t>トウカツカイケイセキニンシャ</t>
    </rPh>
    <phoneticPr fontId="2"/>
  </si>
  <si>
    <t>会計責任者</t>
    <rPh sb="0" eb="5">
      <t>カイケイセキニンシャ</t>
    </rPh>
    <phoneticPr fontId="2"/>
  </si>
  <si>
    <t>出納職員</t>
    <rPh sb="0" eb="2">
      <t>スイトウ</t>
    </rPh>
    <rPh sb="2" eb="4">
      <t>ショクイン</t>
    </rPh>
    <phoneticPr fontId="2"/>
  </si>
  <si>
    <t>（複数いる場合）出納職員</t>
    <rPh sb="1" eb="3">
      <t>フクスウ</t>
    </rPh>
    <rPh sb="5" eb="7">
      <t>バアイ</t>
    </rPh>
    <rPh sb="8" eb="12">
      <t>スイトウショクイン</t>
    </rPh>
    <phoneticPr fontId="2"/>
  </si>
  <si>
    <t>職</t>
    <rPh sb="0" eb="1">
      <t>ショク</t>
    </rPh>
    <phoneticPr fontId="2"/>
  </si>
  <si>
    <t>氏名</t>
    <rPh sb="0" eb="2">
      <t>シメイ</t>
    </rPh>
    <phoneticPr fontId="2"/>
  </si>
  <si>
    <t>※　必要に応じ行を追加し、漏れなく記入すること。</t>
    <rPh sb="2" eb="4">
      <t>ヒツヨウ</t>
    </rPh>
    <rPh sb="5" eb="6">
      <t>オウ</t>
    </rPh>
    <rPh sb="7" eb="8">
      <t>ギョウ</t>
    </rPh>
    <rPh sb="9" eb="11">
      <t>ツイカ</t>
    </rPh>
    <rPh sb="13" eb="14">
      <t>モ</t>
    </rPh>
    <rPh sb="17" eb="19">
      <t>キニュウ</t>
    </rPh>
    <phoneticPr fontId="2"/>
  </si>
  <si>
    <t>●クレジットカード、キャッシュカード、インターネットバンキングの利用状況</t>
    <rPh sb="32" eb="36">
      <t>リヨウジョウキョウ</t>
    </rPh>
    <phoneticPr fontId="2"/>
  </si>
  <si>
    <t>保有・
利用</t>
    <rPh sb="0" eb="2">
      <t>ホユウ</t>
    </rPh>
    <rPh sb="4" eb="6">
      <t>リヨウ</t>
    </rPh>
    <phoneticPr fontId="2"/>
  </si>
  <si>
    <t>カードの名義</t>
    <rPh sb="4" eb="6">
      <t>メイギ</t>
    </rPh>
    <phoneticPr fontId="2"/>
  </si>
  <si>
    <t>管理
規程</t>
    <rPh sb="0" eb="2">
      <t>カンリ</t>
    </rPh>
    <rPh sb="3" eb="5">
      <t>キテイ</t>
    </rPh>
    <phoneticPr fontId="2"/>
  </si>
  <si>
    <t>管理者・承認者</t>
    <rPh sb="0" eb="3">
      <t>カンリシャ</t>
    </rPh>
    <rPh sb="4" eb="7">
      <t>ショウニンシャ</t>
    </rPh>
    <phoneticPr fontId="2"/>
  </si>
  <si>
    <t>利用者</t>
    <rPh sb="0" eb="3">
      <t>リヨウシャ</t>
    </rPh>
    <phoneticPr fontId="2"/>
  </si>
  <si>
    <t>管理・運用方法</t>
    <rPh sb="0" eb="2">
      <t>カンリ</t>
    </rPh>
    <rPh sb="3" eb="5">
      <t>ウンヨウ</t>
    </rPh>
    <rPh sb="5" eb="7">
      <t>ホウホウ</t>
    </rPh>
    <phoneticPr fontId="2"/>
  </si>
  <si>
    <t>クレジットカード</t>
    <phoneticPr fontId="2"/>
  </si>
  <si>
    <t>キャッシュカード</t>
    <phoneticPr fontId="2"/>
  </si>
  <si>
    <t>インターネットバンキング</t>
    <phoneticPr fontId="2"/>
  </si>
  <si>
    <t>－会計　会計責任者等　1／1－</t>
    <rPh sb="1" eb="3">
      <t>カイケイ</t>
    </rPh>
    <rPh sb="4" eb="6">
      <t>カイケイ</t>
    </rPh>
    <rPh sb="6" eb="9">
      <t>セキニンシャ</t>
    </rPh>
    <rPh sb="9" eb="10">
      <t>トウ</t>
    </rPh>
    <phoneticPr fontId="2"/>
  </si>
  <si>
    <t>令　和　７　年　度</t>
    <rPh sb="0" eb="1">
      <t>レイ</t>
    </rPh>
    <rPh sb="2" eb="3">
      <t>ワ</t>
    </rPh>
    <rPh sb="6" eb="7">
      <t>ネン</t>
    </rPh>
    <rPh sb="8" eb="9">
      <t>ド</t>
    </rPh>
    <phoneticPr fontId="2"/>
  </si>
  <si>
    <t>障害者の日常生活及び社会生活を総合的に支援するための法律に基づく指定障害者支援施設等の人員、設備及び運営に関する基準</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</si>
  <si>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t>（５）運用収入の本部会計区分への繰入額は妥当ですか。</t>
    <rPh sb="3" eb="7">
      <t>ウンヨウシュウニュウ</t>
    </rPh>
    <rPh sb="8" eb="14">
      <t>ホンブカイケイクブン</t>
    </rPh>
    <rPh sb="16" eb="18">
      <t>クリイレ</t>
    </rPh>
    <rPh sb="18" eb="19">
      <t>ガク</t>
    </rPh>
    <rPh sb="20" eb="22">
      <t>ダトウ</t>
    </rPh>
    <phoneticPr fontId="2"/>
  </si>
  <si>
    <t>I：3(4)
J：別紙問4</t>
    <rPh sb="9" eb="11">
      <t>ベッシ</t>
    </rPh>
    <rPh sb="11" eb="12">
      <t>トイ</t>
    </rPh>
    <phoneticPr fontId="2"/>
  </si>
  <si>
    <t>〇</t>
    <phoneticPr fontId="2"/>
  </si>
  <si>
    <t>（３）令和６年度における当期末支払資金残高の状況について、記入してください。
　　※金額は、別シートの表から転記してください。</t>
    <rPh sb="46" eb="47">
      <t>ベツ</t>
    </rPh>
    <rPh sb="51" eb="52">
      <t>ヒョウ</t>
    </rPh>
    <phoneticPr fontId="2"/>
  </si>
  <si>
    <t>・令和６年度末当期末支払資金残高</t>
    <rPh sb="1" eb="3">
      <t>レイワ</t>
    </rPh>
    <rPh sb="4" eb="6">
      <t>ネンド</t>
    </rPh>
    <rPh sb="6" eb="7">
      <t>マツ</t>
    </rPh>
    <rPh sb="7" eb="10">
      <t>トウキマツ</t>
    </rPh>
    <rPh sb="10" eb="16">
      <t>シハライシキンザンダカ</t>
    </rPh>
    <phoneticPr fontId="2"/>
  </si>
  <si>
    <t>１　経理規程</t>
    <rPh sb="2" eb="4">
      <t>ケイリ</t>
    </rPh>
    <rPh sb="4" eb="6">
      <t>キテイ</t>
    </rPh>
    <phoneticPr fontId="2"/>
  </si>
  <si>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2"/>
  </si>
  <si>
    <t>通帳の名義</t>
    <rPh sb="0" eb="2">
      <t>ツウチョウ</t>
    </rPh>
    <rPh sb="3" eb="5">
      <t>メイギ</t>
    </rPh>
    <phoneticPr fontId="2"/>
  </si>
  <si>
    <t>通帳の管理者</t>
    <rPh sb="0" eb="2">
      <t>ツウチョウ</t>
    </rPh>
    <rPh sb="3" eb="6">
      <t>カンリシャ</t>
    </rPh>
    <phoneticPr fontId="2"/>
  </si>
  <si>
    <t>印鑑の管理者</t>
    <rPh sb="0" eb="2">
      <t>インカン</t>
    </rPh>
    <rPh sb="3" eb="6">
      <t>カンリシャ</t>
    </rPh>
    <phoneticPr fontId="2"/>
  </si>
  <si>
    <t>・令和６年度における当期末支払資金残高のうち、障害児施設措置費相当分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</si>
  <si>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t>・令和６年度における当期末支払資金残高のうち、障害児施設給付費相当分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</si>
  <si>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t>（６）運営費は、安全確実な方法で管理・運用されていますか。</t>
    <rPh sb="3" eb="6">
      <t>ウンエイヒ</t>
    </rPh>
    <phoneticPr fontId="2"/>
  </si>
  <si>
    <t>（３）令和６年度の就労支援事業別事業活動明細書において「就労支援事業活動増減差額」は生じていますか。</t>
    <phoneticPr fontId="2"/>
  </si>
  <si>
    <t>令和６年度</t>
    <rPh sb="0" eb="2">
      <t>レイワ</t>
    </rPh>
    <rPh sb="3" eb="5">
      <t>ネンド</t>
    </rPh>
    <rPh sb="4" eb="5">
      <t>ド</t>
    </rPh>
    <phoneticPr fontId="21"/>
  </si>
  <si>
    <t>令和６年度について、次の式は成立していますか。</t>
    <rPh sb="0" eb="2">
      <t>レイワ</t>
    </rPh>
    <rPh sb="3" eb="5">
      <t>ネンド</t>
    </rPh>
    <rPh sb="4" eb="5">
      <t>ド</t>
    </rPh>
    <rPh sb="5" eb="7">
      <t>ヘイネンド</t>
    </rPh>
    <rPh sb="10" eb="11">
      <t>ツギ</t>
    </rPh>
    <rPh sb="12" eb="13">
      <t>シキ</t>
    </rPh>
    <rPh sb="14" eb="16">
      <t>セイリツ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</si>
</sst>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円&quot;"/>
  </numFmts>
  <fonts count="54"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12"/>
      <name val="ＭＳ Ｐ明朝"/>
      <family val="1"/>
      <charset val="128"/>
    </font>
    <font>
      <sz val="10.5"/>
      <name val="ＭＳ Ｐ明朝"/>
      <family val="1"/>
      <charset val="128"/>
    </font>
    <font>
      <sz val="9"/>
      <name val="ＭＳ Ｐ明朝"/>
      <family val="1"/>
      <charset val="128"/>
    </font>
    <font>
      <sz val="6"/>
      <name val="ＭＳ Ｐゴシック"/>
      <family val="3"/>
      <charset val="128"/>
    </font>
    <font>
      <sz val="9"/>
      <name val="メイリオ"/>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b/>
      <sz val="12"/>
      <name val="ＭＳ Ｐゴシック"/>
      <family val="2"/>
      <charset val="128"/>
    </font>
    <font>
      <b/>
      <sz val="12"/>
      <name val="ＭＳ Ｐゴシック"/>
      <family val="3"/>
      <charset val="128"/>
    </font>
    <font>
      <sz val="10.5"/>
      <name val="ＭＳ Ｐゴシック"/>
      <family val="3"/>
      <charset val="128"/>
      <scheme val="minor"/>
    </font>
    <font>
      <b/>
      <sz val="10.5"/>
      <name val="ＭＳ Ｐゴシック"/>
      <family val="3"/>
      <charset val="128"/>
    </font>
    <font>
      <b/>
      <sz val="10.5"/>
      <name val="ＭＳ Ｐゴシック"/>
      <family val="3"/>
      <charset val="128"/>
      <scheme val="minor"/>
    </font>
    <font>
      <sz val="9"/>
      <name val="ＭＳ Ｐゴシック"/>
      <family val="3"/>
      <charset val="128"/>
    </font>
    <font>
      <sz val="9"/>
      <name val="ＭＳ Ｐゴシック"/>
      <family val="3"/>
      <charset val="128"/>
      <scheme val="minor"/>
    </font>
    <font>
      <sz val="10.5"/>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8"/>
      <name val="ＭＳ Ｐゴシック"/>
      <family val="3"/>
      <charset val="128"/>
    </font>
    <font>
      <sz val="10.5"/>
      <color rgb="FFFF000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font>
    <font>
      <sz val="9"/>
      <color rgb="FFFF0000"/>
      <name val="ＭＳ Ｐゴシック"/>
      <family val="3"/>
      <charset val="128"/>
    </font>
    <font>
      <sz val="14"/>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4" fillId="0" borderId="0" applyFont="0" applyFill="0" applyBorder="0" applyAlignment="0" applyProtection="0">
      <alignment vertical="center"/>
    </xf>
    <xf numFmtId="0" fontId="17" fillId="0" borderId="0"/>
    <xf numFmtId="38" fontId="17" fillId="0" borderId="0" applyFont="0" applyFill="0" applyBorder="0" applyAlignment="0" applyProtection="0"/>
  </cellStyleXfs>
  <cellXfs count="32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6" xfId="0" applyBorder="1">
      <alignment vertical="center"/>
    </xf>
    <xf numFmtId="176" fontId="12" fillId="0" borderId="6" xfId="0" applyNumberFormat="1" applyFont="1" applyBorder="1">
      <alignment vertical="center"/>
    </xf>
    <xf numFmtId="0" fontId="0" fillId="0" borderId="10" xfId="0" applyBorder="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horizontal="right" vertical="center"/>
    </xf>
    <xf numFmtId="0" fontId="19" fillId="0" borderId="0" xfId="2" quotePrefix="1" applyFont="1" applyAlignment="1">
      <alignment horizontal="center" vertical="top"/>
    </xf>
    <xf numFmtId="0" fontId="19" fillId="0" borderId="0" xfId="2" quotePrefix="1" applyFont="1" applyBorder="1" applyAlignment="1">
      <alignment horizontal="center" vertical="top" wrapText="1"/>
    </xf>
    <xf numFmtId="0" fontId="19" fillId="0" borderId="0" xfId="2" applyFont="1"/>
    <xf numFmtId="0" fontId="19" fillId="0" borderId="27" xfId="2" applyFont="1" applyBorder="1" applyAlignment="1">
      <alignment vertical="center"/>
    </xf>
    <xf numFmtId="0" fontId="19" fillId="0" borderId="30" xfId="2" applyFont="1" applyBorder="1" applyAlignment="1">
      <alignment vertical="center"/>
    </xf>
    <xf numFmtId="0" fontId="19" fillId="0" borderId="35" xfId="2" applyFont="1" applyBorder="1" applyAlignment="1">
      <alignment vertical="center"/>
    </xf>
    <xf numFmtId="0" fontId="19" fillId="0" borderId="25" xfId="2" applyFont="1" applyBorder="1" applyAlignment="1">
      <alignment vertical="center" wrapText="1"/>
    </xf>
    <xf numFmtId="0" fontId="19" fillId="0" borderId="29" xfId="2" applyFont="1" applyBorder="1" applyAlignment="1">
      <alignment horizontal="center" vertical="center"/>
    </xf>
    <xf numFmtId="0" fontId="19" fillId="0" borderId="33" xfId="2" applyFont="1" applyBorder="1" applyAlignment="1">
      <alignment horizontal="center" vertical="center"/>
    </xf>
    <xf numFmtId="0" fontId="19" fillId="0" borderId="0" xfId="2" applyFont="1" applyBorder="1" applyAlignment="1">
      <alignment horizontal="center" vertical="center"/>
    </xf>
    <xf numFmtId="0" fontId="19" fillId="0" borderId="0" xfId="2" applyFont="1" applyBorder="1" applyAlignment="1">
      <alignment vertical="center"/>
    </xf>
    <xf numFmtId="0" fontId="19" fillId="0" borderId="0" xfId="2" applyFont="1" applyBorder="1" applyAlignment="1">
      <alignment horizontal="right"/>
    </xf>
    <xf numFmtId="0" fontId="19" fillId="0" borderId="0" xfId="2" applyFont="1" applyBorder="1" applyAlignment="1"/>
    <xf numFmtId="0" fontId="23" fillId="0" borderId="25" xfId="2" applyFont="1" applyBorder="1" applyAlignment="1">
      <alignment vertical="center" shrinkToFit="1"/>
    </xf>
    <xf numFmtId="0" fontId="23" fillId="0" borderId="27" xfId="2" applyFont="1" applyBorder="1" applyAlignment="1">
      <alignment vertical="center"/>
    </xf>
    <xf numFmtId="0" fontId="19" fillId="0" borderId="29" xfId="2" applyFont="1" applyBorder="1" applyAlignment="1">
      <alignment horizontal="center" vertical="center" shrinkToFit="1"/>
    </xf>
    <xf numFmtId="0" fontId="23" fillId="0" borderId="29" xfId="2" applyFont="1" applyBorder="1" applyAlignment="1"/>
    <xf numFmtId="0" fontId="23" fillId="0" borderId="7" xfId="2" applyFont="1" applyBorder="1" applyAlignment="1"/>
    <xf numFmtId="0" fontId="19" fillId="0" borderId="30" xfId="2" applyFont="1" applyBorder="1" applyAlignment="1">
      <alignment horizontal="right"/>
    </xf>
    <xf numFmtId="0" fontId="19" fillId="0" borderId="25" xfId="2" applyFont="1" applyBorder="1" applyAlignment="1">
      <alignment vertical="center" shrinkToFit="1"/>
    </xf>
    <xf numFmtId="0" fontId="19" fillId="0" borderId="29" xfId="2" applyFont="1" applyBorder="1" applyAlignment="1"/>
    <xf numFmtId="0" fontId="19" fillId="0" borderId="7" xfId="2" applyFont="1" applyBorder="1" applyAlignment="1"/>
    <xf numFmtId="0" fontId="19" fillId="0" borderId="33" xfId="2" applyFont="1" applyBorder="1" applyAlignment="1">
      <alignment horizontal="center" vertical="center" shrinkToFit="1"/>
    </xf>
    <xf numFmtId="0" fontId="19" fillId="0" borderId="33" xfId="2" applyFont="1" applyBorder="1" applyAlignment="1"/>
    <xf numFmtId="0" fontId="19" fillId="0" borderId="34" xfId="2" applyFont="1" applyBorder="1" applyAlignment="1"/>
    <xf numFmtId="0" fontId="19" fillId="0" borderId="35" xfId="2" applyFont="1" applyBorder="1" applyAlignment="1">
      <alignment horizontal="right"/>
    </xf>
    <xf numFmtId="0" fontId="31" fillId="0" borderId="0" xfId="0" applyFont="1" applyAlignment="1"/>
    <xf numFmtId="0" fontId="32" fillId="0" borderId="0" xfId="0" applyFont="1" applyBorder="1" applyAlignment="1">
      <alignment horizontal="center" vertical="center"/>
    </xf>
    <xf numFmtId="0" fontId="32" fillId="0" borderId="0" xfId="0" applyFont="1" applyAlignment="1"/>
    <xf numFmtId="0" fontId="32" fillId="0" borderId="0" xfId="0" applyFont="1" applyAlignment="1">
      <alignment horizontal="right"/>
    </xf>
    <xf numFmtId="0" fontId="31" fillId="0" borderId="0" xfId="0" applyFont="1" applyAlignment="1">
      <alignment horizontal="center"/>
    </xf>
    <xf numFmtId="0" fontId="35" fillId="0" borderId="3" xfId="0" applyFont="1" applyBorder="1" applyAlignment="1">
      <alignment horizontal="center"/>
    </xf>
    <xf numFmtId="0" fontId="34" fillId="0" borderId="3" xfId="0" applyFont="1" applyBorder="1" applyAlignment="1">
      <alignment horizontal="center"/>
    </xf>
    <xf numFmtId="0" fontId="35" fillId="2" borderId="3" xfId="0" applyFont="1" applyFill="1" applyBorder="1" applyAlignment="1">
      <alignment horizontal="center"/>
    </xf>
    <xf numFmtId="0" fontId="31" fillId="0" borderId="0" xfId="0" applyFont="1" applyBorder="1" applyAlignment="1">
      <alignment horizontal="center"/>
    </xf>
    <xf numFmtId="38" fontId="31" fillId="0" borderId="0" xfId="3" applyFont="1" applyBorder="1" applyAlignment="1">
      <alignment horizontal="right"/>
    </xf>
    <xf numFmtId="38" fontId="36" fillId="0" borderId="0" xfId="3" applyFont="1" applyBorder="1" applyAlignment="1">
      <alignment horizontal="right"/>
    </xf>
    <xf numFmtId="0" fontId="36" fillId="0" borderId="0" xfId="0" applyFont="1" applyBorder="1" applyAlignment="1">
      <alignment horizontal="center"/>
    </xf>
    <xf numFmtId="0" fontId="31" fillId="0" borderId="0" xfId="0" applyFont="1" applyAlignment="1">
      <alignment horizontal="left"/>
    </xf>
    <xf numFmtId="38" fontId="31" fillId="0" borderId="0" xfId="3" applyFont="1" applyAlignment="1"/>
    <xf numFmtId="0" fontId="31" fillId="2" borderId="3" xfId="0" applyFont="1" applyFill="1" applyBorder="1" applyAlignment="1"/>
    <xf numFmtId="0" fontId="31" fillId="0" borderId="0" xfId="0" applyFont="1" applyAlignment="1">
      <alignment vertical="top"/>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0" fillId="0" borderId="0" xfId="0" applyAlignment="1">
      <alignment horizontal="center" vertical="center"/>
    </xf>
    <xf numFmtId="0" fontId="9" fillId="3" borderId="6" xfId="0" applyFont="1" applyFill="1" applyBorder="1" applyAlignment="1">
      <alignment horizontal="center" vertical="top" textRotation="255" wrapText="1"/>
    </xf>
    <xf numFmtId="0" fontId="9"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0" fontId="1" fillId="3" borderId="0" xfId="0"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42" fillId="0" borderId="3" xfId="0" applyFont="1" applyBorder="1" applyAlignment="1">
      <alignment horizontal="center"/>
    </xf>
    <xf numFmtId="0" fontId="44" fillId="0" borderId="3" xfId="0" applyFont="1" applyBorder="1" applyAlignment="1">
      <alignment horizontal="center"/>
    </xf>
    <xf numFmtId="0" fontId="42" fillId="2" borderId="3" xfId="0" applyFont="1" applyFill="1" applyBorder="1" applyAlignment="1">
      <alignment horizontal="center"/>
    </xf>
    <xf numFmtId="0" fontId="1" fillId="3" borderId="5" xfId="0" applyFont="1" applyFill="1" applyBorder="1" applyAlignment="1" applyProtection="1">
      <alignment vertical="top" wrapText="1"/>
      <protection locked="0"/>
    </xf>
    <xf numFmtId="0" fontId="45" fillId="0" borderId="9" xfId="0" applyFont="1" applyBorder="1" applyAlignment="1">
      <alignment horizontal="center" vertical="center"/>
    </xf>
    <xf numFmtId="176" fontId="46" fillId="0" borderId="9" xfId="0" applyNumberFormat="1" applyFont="1" applyFill="1" applyBorder="1" applyAlignment="1">
      <alignment horizontal="right" vertical="center"/>
    </xf>
    <xf numFmtId="0" fontId="47" fillId="0" borderId="9" xfId="0" applyFont="1" applyBorder="1" applyAlignment="1">
      <alignment vertical="center" wrapText="1"/>
    </xf>
    <xf numFmtId="0" fontId="48" fillId="0" borderId="6" xfId="0" applyFont="1" applyBorder="1" applyAlignment="1">
      <alignment horizontal="center" vertical="center"/>
    </xf>
    <xf numFmtId="176" fontId="46" fillId="0" borderId="6" xfId="0" applyNumberFormat="1" applyFont="1" applyFill="1" applyBorder="1" applyAlignment="1">
      <alignment horizontal="right" vertical="center"/>
    </xf>
    <xf numFmtId="0" fontId="47" fillId="3" borderId="6" xfId="0" applyFont="1" applyFill="1" applyBorder="1" applyAlignment="1">
      <alignment vertical="center" wrapText="1"/>
    </xf>
    <xf numFmtId="0" fontId="47" fillId="0" borderId="6" xfId="0" applyFont="1" applyBorder="1" applyAlignment="1">
      <alignment vertical="center" wrapText="1"/>
    </xf>
    <xf numFmtId="0" fontId="49" fillId="0" borderId="10" xfId="0" applyFont="1" applyBorder="1" applyAlignment="1">
      <alignment horizontal="center" vertical="center"/>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50" fillId="0" borderId="0" xfId="2" applyFont="1"/>
    <xf numFmtId="0" fontId="51" fillId="0" borderId="0" xfId="2" applyFont="1"/>
    <xf numFmtId="0" fontId="50" fillId="0" borderId="0" xfId="2" applyFont="1" applyAlignment="1">
      <alignment vertical="top"/>
    </xf>
    <xf numFmtId="0" fontId="50" fillId="0" borderId="0" xfId="2" applyFont="1" applyBorder="1" applyAlignment="1">
      <alignment horizontal="center" vertical="center" wrapText="1"/>
    </xf>
    <xf numFmtId="0" fontId="51" fillId="0" borderId="0" xfId="2" applyFont="1" applyBorder="1" applyAlignment="1">
      <alignment vertical="center"/>
    </xf>
    <xf numFmtId="0" fontId="50" fillId="0" borderId="5" xfId="2" applyFont="1" applyBorder="1"/>
    <xf numFmtId="0" fontId="50" fillId="0" borderId="0" xfId="2" applyFont="1" applyAlignment="1">
      <alignment vertical="center"/>
    </xf>
    <xf numFmtId="0" fontId="51" fillId="0" borderId="0" xfId="2" applyFont="1" applyAlignment="1">
      <alignment vertical="center"/>
    </xf>
    <xf numFmtId="0" fontId="50" fillId="0" borderId="0" xfId="2" applyFont="1" applyBorder="1" applyAlignment="1">
      <alignment horizontal="center" vertical="center"/>
    </xf>
    <xf numFmtId="0" fontId="53"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38" fontId="41" fillId="0" borderId="1" xfId="3" applyFont="1" applyBorder="1" applyAlignment="1">
      <alignment horizontal="right"/>
    </xf>
    <xf numFmtId="38" fontId="41" fillId="0" borderId="2" xfId="3" applyFont="1" applyBorder="1" applyAlignment="1">
      <alignment horizontal="right"/>
    </xf>
    <xf numFmtId="0" fontId="37" fillId="0" borderId="6" xfId="0" applyFont="1" applyBorder="1" applyAlignment="1">
      <alignment horizontal="left"/>
    </xf>
    <xf numFmtId="38" fontId="43" fillId="0" borderId="1" xfId="3" applyFont="1" applyBorder="1" applyAlignment="1">
      <alignment horizontal="right"/>
    </xf>
    <xf numFmtId="38" fontId="43" fillId="0" borderId="2" xfId="3" applyFont="1" applyBorder="1" applyAlignment="1">
      <alignment horizontal="right"/>
    </xf>
    <xf numFmtId="38" fontId="43" fillId="2" borderId="1" xfId="3" applyFont="1" applyFill="1" applyBorder="1" applyAlignment="1">
      <alignment horizontal="right"/>
    </xf>
    <xf numFmtId="38" fontId="43" fillId="2" borderId="2" xfId="3" applyFont="1" applyFill="1" applyBorder="1" applyAlignment="1">
      <alignment horizontal="right"/>
    </xf>
    <xf numFmtId="38" fontId="41" fillId="2" borderId="1" xfId="3" applyFont="1" applyFill="1" applyBorder="1" applyAlignment="1">
      <alignment horizontal="right"/>
    </xf>
    <xf numFmtId="38" fontId="41" fillId="2" borderId="2" xfId="3" applyFont="1" applyFill="1" applyBorder="1" applyAlignment="1">
      <alignment horizontal="right"/>
    </xf>
    <xf numFmtId="0" fontId="31" fillId="0" borderId="6" xfId="0" applyFont="1" applyBorder="1" applyAlignment="1">
      <alignment horizontal="left"/>
    </xf>
    <xf numFmtId="38" fontId="31" fillId="0" borderId="1" xfId="3" applyFont="1" applyBorder="1" applyAlignment="1">
      <alignment horizontal="right"/>
    </xf>
    <xf numFmtId="38" fontId="31" fillId="0" borderId="2" xfId="3" applyFont="1" applyBorder="1" applyAlignment="1">
      <alignment horizontal="right"/>
    </xf>
    <xf numFmtId="38" fontId="36" fillId="0" borderId="1" xfId="3" applyFont="1" applyBorder="1" applyAlignment="1">
      <alignment horizontal="right"/>
    </xf>
    <xf numFmtId="38" fontId="36" fillId="0" borderId="2" xfId="3" applyFont="1" applyBorder="1" applyAlignment="1">
      <alignment horizontal="right"/>
    </xf>
    <xf numFmtId="38" fontId="36" fillId="2" borderId="1" xfId="3" applyFont="1" applyFill="1" applyBorder="1" applyAlignment="1">
      <alignment horizontal="right"/>
    </xf>
    <xf numFmtId="38" fontId="36" fillId="2" borderId="2" xfId="3" applyFont="1" applyFill="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0" fontId="22" fillId="0" borderId="0" xfId="0" quotePrefix="1" applyFont="1" applyAlignment="1">
      <alignment horizontal="center"/>
    </xf>
    <xf numFmtId="0" fontId="22" fillId="0" borderId="0" xfId="0" applyFont="1" applyAlignment="1">
      <alignment horizontal="center"/>
    </xf>
    <xf numFmtId="0" fontId="31" fillId="0" borderId="0" xfId="0" applyFont="1" applyAlignment="1">
      <alignment horizontal="center" wrapText="1"/>
    </xf>
    <xf numFmtId="0" fontId="31" fillId="0" borderId="0" xfId="0" applyFont="1" applyAlignment="1">
      <alignment horizontal="center"/>
    </xf>
    <xf numFmtId="38" fontId="31" fillId="2" borderId="1" xfId="0" applyNumberFormat="1" applyFont="1" applyFill="1" applyBorder="1" applyAlignment="1">
      <alignment horizontal="right"/>
    </xf>
    <xf numFmtId="0" fontId="31" fillId="2" borderId="2" xfId="0" applyFont="1" applyFill="1" applyBorder="1" applyAlignment="1">
      <alignment horizontal="right"/>
    </xf>
    <xf numFmtId="0" fontId="32" fillId="0" borderId="0" xfId="0" applyFont="1" applyAlignment="1">
      <alignment horizontal="center"/>
    </xf>
    <xf numFmtId="38" fontId="31" fillId="2" borderId="1" xfId="3" applyFont="1" applyFill="1" applyBorder="1" applyAlignment="1"/>
    <xf numFmtId="38" fontId="31" fillId="2" borderId="2" xfId="3" applyFont="1" applyFill="1" applyBorder="1" applyAlignment="1"/>
    <xf numFmtId="0" fontId="31" fillId="0" borderId="0" xfId="0" applyFont="1" applyAlignment="1">
      <alignment vertical="top" wrapText="1"/>
    </xf>
    <xf numFmtId="0" fontId="37" fillId="0" borderId="0" xfId="0" applyFont="1" applyAlignment="1">
      <alignment horizontal="left"/>
    </xf>
    <xf numFmtId="38" fontId="31" fillId="0" borderId="40" xfId="3" applyFont="1" applyBorder="1" applyAlignment="1">
      <alignment horizontal="right"/>
    </xf>
    <xf numFmtId="38" fontId="31" fillId="0" borderId="41" xfId="3" applyFont="1" applyBorder="1" applyAlignment="1">
      <alignment horizontal="right"/>
    </xf>
    <xf numFmtId="0" fontId="31" fillId="0" borderId="40" xfId="0" applyFont="1" applyBorder="1" applyAlignment="1">
      <alignment horizontal="center"/>
    </xf>
    <xf numFmtId="0" fontId="31" fillId="0" borderId="41" xfId="0" applyFont="1" applyBorder="1" applyAlignment="1">
      <alignment horizontal="center"/>
    </xf>
    <xf numFmtId="0" fontId="36" fillId="0" borderId="40" xfId="0" applyFont="1" applyBorder="1" applyAlignment="1">
      <alignment horizontal="center"/>
    </xf>
    <xf numFmtId="0" fontId="36" fillId="0" borderId="41" xfId="0" applyFont="1" applyBorder="1" applyAlignment="1">
      <alignment horizont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31" fillId="0" borderId="6" xfId="0" applyFont="1" applyBorder="1" applyAlignment="1">
      <alignment horizont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19" fillId="0" borderId="0" xfId="2" applyFont="1" applyAlignment="1">
      <alignment vertical="top"/>
    </xf>
    <xf numFmtId="0" fontId="19" fillId="0" borderId="0" xfId="2" applyFont="1" applyFill="1" applyBorder="1" applyAlignment="1">
      <alignment vertical="top"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19" xfId="2" applyFont="1" applyBorder="1" applyAlignment="1">
      <alignment horizontal="center" vertical="center" shrinkToFit="1"/>
    </xf>
    <xf numFmtId="0" fontId="19" fillId="0" borderId="23" xfId="2" applyFont="1" applyBorder="1" applyAlignment="1">
      <alignment horizontal="center" vertical="center"/>
    </xf>
    <xf numFmtId="0" fontId="19" fillId="0" borderId="24" xfId="2" applyFont="1" applyBorder="1" applyAlignment="1">
      <alignment vertical="center" wrapText="1"/>
    </xf>
    <xf numFmtId="0" fontId="19" fillId="0" borderId="6" xfId="2" applyFont="1" applyBorder="1" applyAlignment="1">
      <alignment vertical="center" wrapText="1"/>
    </xf>
    <xf numFmtId="0" fontId="19" fillId="0" borderId="6" xfId="2" applyFont="1" applyBorder="1" applyAlignment="1">
      <alignment horizontal="center" vertical="center"/>
    </xf>
    <xf numFmtId="0" fontId="19" fillId="0" borderId="6" xfId="2" applyFont="1" applyBorder="1" applyAlignment="1">
      <alignment vertical="center"/>
    </xf>
    <xf numFmtId="177" fontId="19" fillId="0" borderId="25" xfId="2" applyNumberFormat="1" applyFont="1" applyBorder="1" applyAlignment="1">
      <alignment horizontal="right" vertical="center" indent="1" shrinkToFit="1"/>
    </xf>
    <xf numFmtId="177" fontId="19" fillId="0" borderId="26" xfId="2" applyNumberFormat="1" applyFont="1" applyBorder="1" applyAlignment="1">
      <alignment horizontal="right" vertical="center" indent="1" shrinkToFit="1"/>
    </xf>
    <xf numFmtId="177" fontId="19" fillId="0" borderId="27" xfId="2" applyNumberFormat="1" applyFont="1" applyBorder="1" applyAlignment="1">
      <alignment horizontal="right" vertical="center" indent="1" shrinkToFit="1"/>
    </xf>
    <xf numFmtId="177" fontId="19" fillId="0" borderId="29" xfId="2" applyNumberFormat="1" applyFont="1" applyBorder="1" applyAlignment="1">
      <alignment horizontal="right" vertical="center" indent="1" shrinkToFit="1"/>
    </xf>
    <xf numFmtId="177" fontId="19" fillId="0" borderId="7" xfId="2" applyNumberFormat="1" applyFont="1" applyBorder="1" applyAlignment="1">
      <alignment horizontal="right" vertical="center" indent="1" shrinkToFit="1"/>
    </xf>
    <xf numFmtId="177" fontId="19" fillId="0" borderId="30" xfId="2" applyNumberFormat="1" applyFont="1" applyBorder="1" applyAlignment="1">
      <alignment horizontal="right" vertical="center" indent="1" shrinkToFit="1"/>
    </xf>
    <xf numFmtId="58" fontId="19" fillId="0" borderId="25" xfId="2" applyNumberFormat="1"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xf>
    <xf numFmtId="0" fontId="19" fillId="0" borderId="29" xfId="2" applyFont="1" applyBorder="1" applyAlignment="1">
      <alignment horizontal="center" vertical="center"/>
    </xf>
    <xf numFmtId="0" fontId="19" fillId="0" borderId="7" xfId="2" applyFont="1" applyBorder="1" applyAlignment="1">
      <alignment horizontal="center" vertical="center"/>
    </xf>
    <xf numFmtId="0" fontId="19" fillId="0" borderId="30" xfId="2" applyFont="1" applyBorder="1" applyAlignment="1">
      <alignment horizontal="center" vertical="center"/>
    </xf>
    <xf numFmtId="0" fontId="19" fillId="0" borderId="6" xfId="2" applyFont="1" applyBorder="1" applyAlignment="1">
      <alignment horizontal="center" vertical="center" wrapText="1"/>
    </xf>
    <xf numFmtId="0" fontId="19" fillId="0" borderId="25" xfId="2" applyFont="1" applyBorder="1" applyAlignment="1">
      <alignment horizontal="center" vertical="center"/>
    </xf>
    <xf numFmtId="0" fontId="19" fillId="0" borderId="28" xfId="2" applyFont="1" applyBorder="1" applyAlignment="1">
      <alignment horizontal="center" vertical="center" wrapText="1"/>
    </xf>
    <xf numFmtId="0" fontId="19" fillId="0" borderId="31" xfId="2" applyFont="1" applyBorder="1" applyAlignment="1">
      <alignment vertical="center" wrapText="1"/>
    </xf>
    <xf numFmtId="0" fontId="19" fillId="0" borderId="32" xfId="2" applyFont="1" applyBorder="1" applyAlignment="1">
      <alignment vertical="center" wrapText="1"/>
    </xf>
    <xf numFmtId="0" fontId="19" fillId="0" borderId="32" xfId="2" applyFont="1" applyBorder="1" applyAlignment="1">
      <alignment horizontal="center" vertical="center"/>
    </xf>
    <xf numFmtId="0" fontId="19" fillId="0" borderId="32" xfId="2" applyFont="1" applyBorder="1" applyAlignment="1">
      <alignment vertical="center"/>
    </xf>
    <xf numFmtId="177" fontId="19" fillId="0" borderId="33" xfId="2" applyNumberFormat="1" applyFont="1" applyBorder="1" applyAlignment="1">
      <alignment horizontal="right" vertical="center" indent="1" shrinkToFit="1"/>
    </xf>
    <xf numFmtId="177" fontId="19" fillId="0" borderId="34" xfId="2" applyNumberFormat="1" applyFont="1" applyBorder="1" applyAlignment="1">
      <alignment horizontal="right" vertical="center" indent="1" shrinkToFit="1"/>
    </xf>
    <xf numFmtId="177" fontId="19" fillId="0" borderId="35" xfId="2" applyNumberFormat="1" applyFont="1" applyBorder="1" applyAlignment="1">
      <alignment horizontal="right" vertical="center" indent="1" shrinkToFit="1"/>
    </xf>
    <xf numFmtId="0" fontId="19"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32" xfId="2" applyFont="1" applyBorder="1" applyAlignment="1">
      <alignment horizontal="center" vertical="center" wrapText="1"/>
    </xf>
    <xf numFmtId="0" fontId="19" fillId="0" borderId="36" xfId="2" applyFont="1" applyBorder="1" applyAlignment="1">
      <alignment horizontal="center" vertical="center" wrapText="1"/>
    </xf>
    <xf numFmtId="177" fontId="19" fillId="0" borderId="6" xfId="2" applyNumberFormat="1" applyFont="1" applyBorder="1" applyAlignment="1">
      <alignment horizontal="right" vertical="center" indent="1" shrinkToFit="1"/>
    </xf>
    <xf numFmtId="0" fontId="19" fillId="0" borderId="28" xfId="2" applyFont="1" applyBorder="1" applyAlignment="1">
      <alignment vertical="center" wrapText="1"/>
    </xf>
    <xf numFmtId="177" fontId="19" fillId="0" borderId="32" xfId="2" applyNumberFormat="1" applyFont="1" applyBorder="1" applyAlignment="1">
      <alignment horizontal="right" vertical="center" indent="1" shrinkToFit="1"/>
    </xf>
    <xf numFmtId="0" fontId="19" fillId="0" borderId="36" xfId="2" applyFont="1" applyBorder="1" applyAlignment="1">
      <alignment vertical="center" wrapText="1"/>
    </xf>
    <xf numFmtId="0" fontId="19" fillId="0" borderId="35" xfId="2" applyFont="1" applyBorder="1" applyAlignment="1">
      <alignment horizontal="center" vertical="center"/>
    </xf>
    <xf numFmtId="0" fontId="22" fillId="0" borderId="0" xfId="2" quotePrefix="1" applyFont="1" applyBorder="1" applyAlignment="1">
      <alignment horizontal="center" vertical="center"/>
    </xf>
    <xf numFmtId="0" fontId="22" fillId="0" borderId="0" xfId="2" applyFont="1" applyBorder="1" applyAlignment="1">
      <alignment horizontal="center" vertical="center"/>
    </xf>
    <xf numFmtId="0" fontId="19" fillId="0" borderId="6" xfId="2" applyFont="1" applyBorder="1" applyAlignment="1">
      <alignment horizontal="center" vertical="center" shrinkToFit="1"/>
    </xf>
    <xf numFmtId="0" fontId="19" fillId="0" borderId="26" xfId="2" applyFont="1" applyBorder="1" applyAlignment="1">
      <alignment horizontal="center" vertical="center" shrinkToFit="1"/>
    </xf>
    <xf numFmtId="0" fontId="19" fillId="0" borderId="27" xfId="2" applyFont="1" applyBorder="1" applyAlignment="1">
      <alignment horizontal="center" vertical="center" shrinkToFit="1"/>
    </xf>
    <xf numFmtId="0" fontId="19" fillId="0" borderId="25"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9" xfId="2" applyFont="1" applyBorder="1" applyAlignment="1">
      <alignment vertical="center" wrapText="1"/>
    </xf>
    <xf numFmtId="0" fontId="19" fillId="0" borderId="7" xfId="2" applyFont="1" applyBorder="1" applyAlignment="1">
      <alignment vertical="center" wrapText="1"/>
    </xf>
    <xf numFmtId="0" fontId="19" fillId="0" borderId="30" xfId="2" applyFont="1" applyBorder="1" applyAlignment="1">
      <alignment vertical="center" wrapText="1"/>
    </xf>
    <xf numFmtId="0" fontId="19" fillId="0" borderId="20" xfId="2" applyFont="1" applyBorder="1" applyAlignment="1">
      <alignment horizontal="center" vertical="center" wrapText="1"/>
    </xf>
    <xf numFmtId="0" fontId="19" fillId="0" borderId="37" xfId="2" applyFont="1" applyBorder="1" applyAlignment="1">
      <alignment horizontal="center" vertical="center"/>
    </xf>
    <xf numFmtId="0" fontId="23" fillId="0" borderId="24" xfId="2" applyFont="1" applyBorder="1" applyAlignment="1">
      <alignment vertical="center" wrapText="1"/>
    </xf>
    <xf numFmtId="0" fontId="23" fillId="0" borderId="6" xfId="2" applyFont="1" applyBorder="1" applyAlignment="1">
      <alignment vertical="center" wrapText="1"/>
    </xf>
    <xf numFmtId="58" fontId="25" fillId="0" borderId="6" xfId="2" applyNumberFormat="1" applyFont="1" applyBorder="1" applyAlignment="1">
      <alignment horizontal="center" vertical="center" wrapText="1" shrinkToFit="1"/>
    </xf>
    <xf numFmtId="0" fontId="25" fillId="0" borderId="6" xfId="2" applyFont="1" applyBorder="1" applyAlignment="1">
      <alignment horizontal="center" vertical="center" shrinkToFit="1"/>
    </xf>
    <xf numFmtId="58" fontId="26" fillId="0" borderId="26" xfId="2" applyNumberFormat="1" applyFont="1" applyBorder="1" applyAlignment="1">
      <alignment horizontal="center" vertical="center" shrinkToFit="1"/>
    </xf>
    <xf numFmtId="0" fontId="26" fillId="0" borderId="27" xfId="2" applyFont="1" applyBorder="1" applyAlignment="1">
      <alignment horizontal="center" vertical="center" shrinkToFit="1"/>
    </xf>
    <xf numFmtId="0" fontId="24" fillId="0" borderId="25" xfId="2" applyFont="1" applyBorder="1" applyAlignment="1">
      <alignment vertical="center" wrapText="1"/>
    </xf>
    <xf numFmtId="0" fontId="24" fillId="0" borderId="26" xfId="2" applyFont="1" applyBorder="1" applyAlignment="1">
      <alignment vertical="center" wrapText="1"/>
    </xf>
    <xf numFmtId="0" fontId="24" fillId="0" borderId="27" xfId="2" applyFont="1" applyBorder="1" applyAlignment="1">
      <alignment vertical="center" wrapText="1"/>
    </xf>
    <xf numFmtId="0" fontId="24" fillId="0" borderId="29" xfId="2" applyFont="1" applyBorder="1" applyAlignment="1">
      <alignment vertical="center" wrapText="1"/>
    </xf>
    <xf numFmtId="0" fontId="24" fillId="0" borderId="7" xfId="2" applyFont="1" applyBorder="1" applyAlignment="1">
      <alignment vertical="center" wrapText="1"/>
    </xf>
    <xf numFmtId="0" fontId="24" fillId="0" borderId="30" xfId="2" applyFont="1" applyBorder="1" applyAlignment="1">
      <alignment vertical="center" wrapText="1"/>
    </xf>
    <xf numFmtId="0" fontId="23" fillId="0" borderId="6" xfId="2" applyFont="1" applyBorder="1" applyAlignment="1">
      <alignment horizontal="center" vertical="center" wrapText="1"/>
    </xf>
    <xf numFmtId="0" fontId="23" fillId="0" borderId="6" xfId="2" applyFont="1" applyBorder="1" applyAlignment="1">
      <alignment horizontal="center" vertical="center"/>
    </xf>
    <xf numFmtId="0" fontId="23" fillId="0" borderId="25" xfId="2" applyFont="1" applyBorder="1" applyAlignment="1">
      <alignment horizontal="center" vertical="center"/>
    </xf>
    <xf numFmtId="0" fontId="23" fillId="0" borderId="27" xfId="2" applyFont="1" applyBorder="1" applyAlignment="1">
      <alignment horizontal="center"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38" fontId="19" fillId="0" borderId="25" xfId="1" applyFont="1" applyBorder="1" applyAlignment="1">
      <alignment horizontal="center"/>
    </xf>
    <xf numFmtId="38" fontId="19" fillId="0" borderId="26" xfId="1" applyFont="1" applyBorder="1" applyAlignment="1">
      <alignment horizontal="center"/>
    </xf>
    <xf numFmtId="38" fontId="19" fillId="0" borderId="27" xfId="1" applyFont="1" applyBorder="1" applyAlignment="1">
      <alignment horizontal="center"/>
    </xf>
    <xf numFmtId="0" fontId="19" fillId="0" borderId="7" xfId="2" applyFont="1" applyBorder="1" applyAlignment="1">
      <alignment horizontal="center" vertical="center" shrinkToFit="1"/>
    </xf>
    <xf numFmtId="0" fontId="19" fillId="0" borderId="30" xfId="2" applyFont="1" applyBorder="1" applyAlignment="1">
      <alignment horizontal="center" vertical="center" shrinkToFit="1"/>
    </xf>
    <xf numFmtId="38" fontId="24" fillId="0" borderId="25" xfId="1" applyFont="1" applyBorder="1" applyAlignment="1">
      <alignment horizontal="center"/>
    </xf>
    <xf numFmtId="38" fontId="24" fillId="0" borderId="26" xfId="1" applyFont="1" applyBorder="1" applyAlignment="1">
      <alignment horizontal="center"/>
    </xf>
    <xf numFmtId="38" fontId="24" fillId="0" borderId="27" xfId="1" applyFont="1" applyBorder="1" applyAlignment="1">
      <alignment horizont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4" fillId="0" borderId="29" xfId="2" applyFont="1" applyBorder="1" applyAlignment="1">
      <alignment horizontal="center" vertical="center"/>
    </xf>
    <xf numFmtId="0" fontId="24" fillId="0" borderId="7" xfId="2" applyFont="1" applyBorder="1" applyAlignment="1">
      <alignment horizontal="center" vertical="center"/>
    </xf>
    <xf numFmtId="0" fontId="24" fillId="0" borderId="38" xfId="2" applyFont="1" applyBorder="1" applyAlignment="1">
      <alignment vertical="center" wrapText="1"/>
    </xf>
    <xf numFmtId="0" fontId="24" fillId="0" borderId="39" xfId="2" applyFont="1" applyBorder="1" applyAlignment="1">
      <alignment vertical="center" wrapText="1"/>
    </xf>
    <xf numFmtId="58" fontId="26" fillId="0" borderId="7" xfId="2" applyNumberFormat="1" applyFont="1" applyBorder="1" applyAlignment="1">
      <alignment horizontal="center" vertical="center" shrinkToFit="1"/>
    </xf>
    <xf numFmtId="0" fontId="26" fillId="0" borderId="30" xfId="2" applyFont="1" applyBorder="1" applyAlignment="1">
      <alignment horizontal="center" vertical="center" shrinkToFit="1"/>
    </xf>
    <xf numFmtId="0" fontId="19" fillId="0" borderId="32" xfId="2" applyFont="1" applyBorder="1" applyAlignment="1">
      <alignment horizontal="center" vertical="center" shrinkToFit="1"/>
    </xf>
    <xf numFmtId="0" fontId="19" fillId="0" borderId="33" xfId="2" applyFont="1" applyBorder="1" applyAlignment="1">
      <alignment vertical="center" wrapText="1"/>
    </xf>
    <xf numFmtId="0" fontId="19" fillId="0" borderId="34" xfId="2" applyFont="1" applyBorder="1" applyAlignment="1">
      <alignment vertical="center" wrapText="1"/>
    </xf>
    <xf numFmtId="0" fontId="19" fillId="0" borderId="35" xfId="2" applyFont="1" applyBorder="1" applyAlignment="1">
      <alignment vertical="center" wrapText="1"/>
    </xf>
    <xf numFmtId="0" fontId="19" fillId="0" borderId="34" xfId="2" applyFont="1" applyBorder="1" applyAlignment="1">
      <alignment horizontal="center" vertical="center" shrinkToFit="1"/>
    </xf>
    <xf numFmtId="0" fontId="19" fillId="0" borderId="35" xfId="2" applyFont="1" applyBorder="1" applyAlignment="1">
      <alignment horizontal="center" vertical="center" shrinkToFit="1"/>
    </xf>
    <xf numFmtId="0" fontId="50" fillId="0" borderId="1" xfId="2"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50" fillId="0" borderId="6" xfId="2" applyFont="1" applyBorder="1" applyAlignment="1">
      <alignment horizontal="center" vertical="center"/>
    </xf>
    <xf numFmtId="0" fontId="50" fillId="0" borderId="6" xfId="2" applyFont="1" applyBorder="1" applyAlignment="1">
      <alignment horizontal="center" vertical="center" wrapText="1"/>
    </xf>
    <xf numFmtId="0" fontId="50" fillId="0" borderId="25" xfId="2" applyFont="1" applyBorder="1" applyAlignment="1">
      <alignment horizontal="center" vertical="center" wrapText="1"/>
    </xf>
    <xf numFmtId="0" fontId="50" fillId="0" borderId="26" xfId="2" applyFont="1" applyBorder="1" applyAlignment="1">
      <alignment horizontal="center" vertical="center" wrapText="1"/>
    </xf>
    <xf numFmtId="0" fontId="50" fillId="0" borderId="27" xfId="2" applyFont="1" applyBorder="1" applyAlignment="1">
      <alignment horizontal="center" vertical="center" wrapText="1"/>
    </xf>
    <xf numFmtId="0" fontId="50" fillId="0" borderId="29" xfId="2" applyFont="1" applyBorder="1" applyAlignment="1">
      <alignment horizontal="center" vertical="center" wrapText="1"/>
    </xf>
    <xf numFmtId="0" fontId="50" fillId="0" borderId="7" xfId="2" applyFont="1" applyBorder="1" applyAlignment="1">
      <alignment horizontal="center" vertical="center" wrapText="1"/>
    </xf>
    <xf numFmtId="0" fontId="50" fillId="0" borderId="30" xfId="2" applyFont="1" applyBorder="1" applyAlignment="1">
      <alignment horizontal="center" vertical="center" wrapText="1"/>
    </xf>
    <xf numFmtId="0" fontId="51" fillId="0" borderId="6" xfId="2" applyFont="1" applyBorder="1" applyAlignment="1">
      <alignment vertical="center"/>
    </xf>
    <xf numFmtId="0" fontId="50" fillId="0" borderId="6" xfId="2" applyFont="1" applyBorder="1" applyAlignment="1">
      <alignment horizontal="center"/>
    </xf>
    <xf numFmtId="0" fontId="52" fillId="0" borderId="0" xfId="2" quotePrefix="1" applyFont="1" applyBorder="1" applyAlignment="1">
      <alignment horizontal="center" vertical="center"/>
    </xf>
    <xf numFmtId="0" fontId="52" fillId="0" borderId="0" xfId="2" applyFont="1" applyBorder="1" applyAlignment="1">
      <alignment horizontal="center" vertical="center"/>
    </xf>
    <xf numFmtId="0" fontId="51" fillId="0" borderId="6" xfId="2" applyFont="1" applyBorder="1" applyAlignment="1">
      <alignment vertical="center" wrapText="1"/>
    </xf>
    <xf numFmtId="0" fontId="50" fillId="0" borderId="43" xfId="2"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31750</xdr:rowOff>
        </xdr:from>
        <xdr:to>
          <xdr:col>9</xdr:col>
          <xdr:colOff>31750</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31750</xdr:rowOff>
        </xdr:from>
        <xdr:to>
          <xdr:col>15</xdr:col>
          <xdr:colOff>31750</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12700</xdr:rowOff>
        </xdr:from>
        <xdr:to>
          <xdr:col>9</xdr:col>
          <xdr:colOff>31750</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31750</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12700</xdr:rowOff>
        </xdr:from>
        <xdr:to>
          <xdr:col>9</xdr:col>
          <xdr:colOff>31750</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12700</xdr:rowOff>
        </xdr:from>
        <xdr:to>
          <xdr:col>15</xdr:col>
          <xdr:colOff>31750</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50800</xdr:rowOff>
        </xdr:from>
        <xdr:to>
          <xdr:col>9</xdr:col>
          <xdr:colOff>31750</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50800</xdr:rowOff>
        </xdr:from>
        <xdr:to>
          <xdr:col>15</xdr:col>
          <xdr:colOff>31750</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31750</xdr:rowOff>
        </xdr:from>
        <xdr:to>
          <xdr:col>9</xdr:col>
          <xdr:colOff>31750</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31750</xdr:rowOff>
        </xdr:from>
        <xdr:to>
          <xdr:col>15</xdr:col>
          <xdr:colOff>31750</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127000</xdr:colOff>
          <xdr:row>22</xdr:row>
          <xdr:rowOff>203200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12700</xdr:rowOff>
        </xdr:from>
        <xdr:to>
          <xdr:col>15</xdr:col>
          <xdr:colOff>31750</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9</xdr:col>
          <xdr:colOff>31750</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31750</xdr:rowOff>
        </xdr:from>
        <xdr:to>
          <xdr:col>15</xdr:col>
          <xdr:colOff>31750</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31750</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31750</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31750</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31750</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127000</xdr:colOff>
          <xdr:row>50</xdr:row>
          <xdr:rowOff>203200</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298450</xdr:rowOff>
        </xdr:from>
        <xdr:to>
          <xdr:col>15</xdr:col>
          <xdr:colOff>31750</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12700</xdr:rowOff>
        </xdr:from>
        <xdr:to>
          <xdr:col>8</xdr:col>
          <xdr:colOff>107950</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12700</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12700</xdr:rowOff>
        </xdr:from>
        <xdr:to>
          <xdr:col>8</xdr:col>
          <xdr:colOff>12700</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12700</xdr:rowOff>
        </xdr:from>
        <xdr:to>
          <xdr:col>7</xdr:col>
          <xdr:colOff>76200</xdr:colOff>
          <xdr:row>57</xdr:row>
          <xdr:rowOff>203200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31750</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31750</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31750</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31750</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31750</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31750</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31750</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31750</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31750</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31750</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31750</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31750</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31750</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31750</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31750</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31750</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31750</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31750</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31750</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31750</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31750</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31750</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31750</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31750</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12700</xdr:rowOff>
        </xdr:from>
        <xdr:to>
          <xdr:col>22</xdr:col>
          <xdr:colOff>50800</xdr:colOff>
          <xdr:row>91</xdr:row>
          <xdr:rowOff>203200</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31750</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31750</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31750</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31750</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31750</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31750</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31750</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31750</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12700</xdr:rowOff>
        </xdr:from>
        <xdr:to>
          <xdr:col>22</xdr:col>
          <xdr:colOff>50800</xdr:colOff>
          <xdr:row>100</xdr:row>
          <xdr:rowOff>203200</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31750</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31750</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31750</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31750</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31750</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31750</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31750</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31750</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31750</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31750</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12700</xdr:rowOff>
        </xdr:from>
        <xdr:to>
          <xdr:col>22</xdr:col>
          <xdr:colOff>50800</xdr:colOff>
          <xdr:row>112</xdr:row>
          <xdr:rowOff>203200</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31750</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31750</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31750</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31750</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31750</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31750</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12700</xdr:rowOff>
        </xdr:from>
        <xdr:to>
          <xdr:col>22</xdr:col>
          <xdr:colOff>50800</xdr:colOff>
          <xdr:row>118</xdr:row>
          <xdr:rowOff>203200</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12700</xdr:rowOff>
        </xdr:from>
        <xdr:to>
          <xdr:col>22</xdr:col>
          <xdr:colOff>50800</xdr:colOff>
          <xdr:row>114</xdr:row>
          <xdr:rowOff>203200</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31750</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31750</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31750</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31750</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31750</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31750</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12700</xdr:rowOff>
        </xdr:from>
        <xdr:to>
          <xdr:col>22</xdr:col>
          <xdr:colOff>50800</xdr:colOff>
          <xdr:row>124</xdr:row>
          <xdr:rowOff>203200</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31750</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31750</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31750</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31750</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31750</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31750</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12700</xdr:rowOff>
        </xdr:from>
        <xdr:to>
          <xdr:col>22</xdr:col>
          <xdr:colOff>50800</xdr:colOff>
          <xdr:row>126</xdr:row>
          <xdr:rowOff>203200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31750</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31750</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31750</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31750</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12700</xdr:rowOff>
        </xdr:from>
        <xdr:to>
          <xdr:col>22</xdr:col>
          <xdr:colOff>50800</xdr:colOff>
          <xdr:row>135</xdr:row>
          <xdr:rowOff>203200</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31750</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31750</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12700</xdr:rowOff>
        </xdr:from>
        <xdr:to>
          <xdr:col>22</xdr:col>
          <xdr:colOff>50800</xdr:colOff>
          <xdr:row>139</xdr:row>
          <xdr:rowOff>203200</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31750</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31750</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12700</xdr:rowOff>
        </xdr:from>
        <xdr:to>
          <xdr:col>22</xdr:col>
          <xdr:colOff>50800</xdr:colOff>
          <xdr:row>142</xdr:row>
          <xdr:rowOff>203200</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31750</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31750</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31750</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31750</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31750</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31750</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31750</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31750</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31750</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31750</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31750</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31750</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31750</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31750</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12700</xdr:rowOff>
        </xdr:from>
        <xdr:to>
          <xdr:col>9</xdr:col>
          <xdr:colOff>31750</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12700</xdr:rowOff>
        </xdr:from>
        <xdr:to>
          <xdr:col>15</xdr:col>
          <xdr:colOff>31750</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12700</xdr:rowOff>
        </xdr:from>
        <xdr:to>
          <xdr:col>9</xdr:col>
          <xdr:colOff>31750</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12700</xdr:rowOff>
        </xdr:from>
        <xdr:to>
          <xdr:col>15</xdr:col>
          <xdr:colOff>31750</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12700</xdr:rowOff>
        </xdr:from>
        <xdr:to>
          <xdr:col>9</xdr:col>
          <xdr:colOff>31750</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12700</xdr:rowOff>
        </xdr:from>
        <xdr:to>
          <xdr:col>15</xdr:col>
          <xdr:colOff>31750</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12700</xdr:rowOff>
        </xdr:from>
        <xdr:to>
          <xdr:col>9</xdr:col>
          <xdr:colOff>31750</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12700</xdr:rowOff>
        </xdr:from>
        <xdr:to>
          <xdr:col>15</xdr:col>
          <xdr:colOff>31750</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12700</xdr:rowOff>
        </xdr:from>
        <xdr:to>
          <xdr:col>9</xdr:col>
          <xdr:colOff>31750</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12700</xdr:rowOff>
        </xdr:from>
        <xdr:to>
          <xdr:col>15</xdr:col>
          <xdr:colOff>31750</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12700</xdr:rowOff>
        </xdr:from>
        <xdr:to>
          <xdr:col>9</xdr:col>
          <xdr:colOff>31750</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12700</xdr:rowOff>
        </xdr:from>
        <xdr:to>
          <xdr:col>15</xdr:col>
          <xdr:colOff>31750</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12700</xdr:rowOff>
        </xdr:from>
        <xdr:to>
          <xdr:col>9</xdr:col>
          <xdr:colOff>31750</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12700</xdr:rowOff>
        </xdr:from>
        <xdr:to>
          <xdr:col>15</xdr:col>
          <xdr:colOff>31750</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12700</xdr:rowOff>
        </xdr:from>
        <xdr:to>
          <xdr:col>21</xdr:col>
          <xdr:colOff>50800</xdr:colOff>
          <xdr:row>178</xdr:row>
          <xdr:rowOff>203200</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12700</xdr:rowOff>
        </xdr:from>
        <xdr:to>
          <xdr:col>21</xdr:col>
          <xdr:colOff>50800</xdr:colOff>
          <xdr:row>180</xdr:row>
          <xdr:rowOff>203200</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12700</xdr:rowOff>
        </xdr:from>
        <xdr:to>
          <xdr:col>9</xdr:col>
          <xdr:colOff>31750</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12700</xdr:rowOff>
        </xdr:from>
        <xdr:to>
          <xdr:col>15</xdr:col>
          <xdr:colOff>31750</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12700</xdr:rowOff>
        </xdr:from>
        <xdr:to>
          <xdr:col>9</xdr:col>
          <xdr:colOff>31750</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12700</xdr:rowOff>
        </xdr:from>
        <xdr:to>
          <xdr:col>15</xdr:col>
          <xdr:colOff>31750</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12700</xdr:rowOff>
        </xdr:from>
        <xdr:to>
          <xdr:col>21</xdr:col>
          <xdr:colOff>50800</xdr:colOff>
          <xdr:row>182</xdr:row>
          <xdr:rowOff>203200</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12700</xdr:rowOff>
        </xdr:from>
        <xdr:to>
          <xdr:col>21</xdr:col>
          <xdr:colOff>50800</xdr:colOff>
          <xdr:row>184</xdr:row>
          <xdr:rowOff>203200</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12700</xdr:rowOff>
        </xdr:from>
        <xdr:to>
          <xdr:col>9</xdr:col>
          <xdr:colOff>31750</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12700</xdr:rowOff>
        </xdr:from>
        <xdr:to>
          <xdr:col>15</xdr:col>
          <xdr:colOff>31750</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12700</xdr:rowOff>
        </xdr:from>
        <xdr:to>
          <xdr:col>9</xdr:col>
          <xdr:colOff>31750</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12700</xdr:rowOff>
        </xdr:from>
        <xdr:to>
          <xdr:col>15</xdr:col>
          <xdr:colOff>31750</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12700</xdr:rowOff>
        </xdr:from>
        <xdr:to>
          <xdr:col>21</xdr:col>
          <xdr:colOff>50800</xdr:colOff>
          <xdr:row>186</xdr:row>
          <xdr:rowOff>203200</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12700</xdr:rowOff>
        </xdr:from>
        <xdr:to>
          <xdr:col>21</xdr:col>
          <xdr:colOff>50800</xdr:colOff>
          <xdr:row>188</xdr:row>
          <xdr:rowOff>203200</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12700</xdr:rowOff>
        </xdr:from>
        <xdr:to>
          <xdr:col>9</xdr:col>
          <xdr:colOff>31750</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12700</xdr:rowOff>
        </xdr:from>
        <xdr:to>
          <xdr:col>15</xdr:col>
          <xdr:colOff>31750</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12700</xdr:rowOff>
        </xdr:from>
        <xdr:to>
          <xdr:col>9</xdr:col>
          <xdr:colOff>31750</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12700</xdr:rowOff>
        </xdr:from>
        <xdr:to>
          <xdr:col>15</xdr:col>
          <xdr:colOff>31750</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12700</xdr:rowOff>
        </xdr:from>
        <xdr:to>
          <xdr:col>21</xdr:col>
          <xdr:colOff>50800</xdr:colOff>
          <xdr:row>190</xdr:row>
          <xdr:rowOff>203200</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12700</xdr:rowOff>
        </xdr:from>
        <xdr:to>
          <xdr:col>9</xdr:col>
          <xdr:colOff>31750</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12700</xdr:rowOff>
        </xdr:from>
        <xdr:to>
          <xdr:col>15</xdr:col>
          <xdr:colOff>31750</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12700</xdr:rowOff>
        </xdr:from>
        <xdr:to>
          <xdr:col>9</xdr:col>
          <xdr:colOff>31750</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12700</xdr:rowOff>
        </xdr:from>
        <xdr:to>
          <xdr:col>15</xdr:col>
          <xdr:colOff>31750</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12700</xdr:rowOff>
        </xdr:from>
        <xdr:to>
          <xdr:col>21</xdr:col>
          <xdr:colOff>50800</xdr:colOff>
          <xdr:row>196</xdr:row>
          <xdr:rowOff>203200</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12700</xdr:rowOff>
        </xdr:from>
        <xdr:to>
          <xdr:col>21</xdr:col>
          <xdr:colOff>50800</xdr:colOff>
          <xdr:row>198</xdr:row>
          <xdr:rowOff>203200</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12700</xdr:rowOff>
        </xdr:from>
        <xdr:to>
          <xdr:col>9</xdr:col>
          <xdr:colOff>31750</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12700</xdr:rowOff>
        </xdr:from>
        <xdr:to>
          <xdr:col>15</xdr:col>
          <xdr:colOff>31750</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12700</xdr:rowOff>
        </xdr:from>
        <xdr:to>
          <xdr:col>9</xdr:col>
          <xdr:colOff>31750</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12700</xdr:rowOff>
        </xdr:from>
        <xdr:to>
          <xdr:col>15</xdr:col>
          <xdr:colOff>31750</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12700</xdr:rowOff>
        </xdr:from>
        <xdr:to>
          <xdr:col>21</xdr:col>
          <xdr:colOff>50800</xdr:colOff>
          <xdr:row>200</xdr:row>
          <xdr:rowOff>203200</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12700</xdr:rowOff>
        </xdr:from>
        <xdr:to>
          <xdr:col>21</xdr:col>
          <xdr:colOff>50800</xdr:colOff>
          <xdr:row>202</xdr:row>
          <xdr:rowOff>203200</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12700</xdr:rowOff>
        </xdr:from>
        <xdr:to>
          <xdr:col>9</xdr:col>
          <xdr:colOff>31750</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12700</xdr:rowOff>
        </xdr:from>
        <xdr:to>
          <xdr:col>15</xdr:col>
          <xdr:colOff>31750</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12700</xdr:rowOff>
        </xdr:from>
        <xdr:to>
          <xdr:col>9</xdr:col>
          <xdr:colOff>31750</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12700</xdr:rowOff>
        </xdr:from>
        <xdr:to>
          <xdr:col>15</xdr:col>
          <xdr:colOff>31750</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12700</xdr:rowOff>
        </xdr:from>
        <xdr:to>
          <xdr:col>21</xdr:col>
          <xdr:colOff>50800</xdr:colOff>
          <xdr:row>204</xdr:row>
          <xdr:rowOff>203200</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12700</xdr:rowOff>
        </xdr:from>
        <xdr:to>
          <xdr:col>21</xdr:col>
          <xdr:colOff>50800</xdr:colOff>
          <xdr:row>206</xdr:row>
          <xdr:rowOff>203200</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12700</xdr:rowOff>
        </xdr:from>
        <xdr:to>
          <xdr:col>9</xdr:col>
          <xdr:colOff>31750</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12700</xdr:rowOff>
        </xdr:from>
        <xdr:to>
          <xdr:col>15</xdr:col>
          <xdr:colOff>31750</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12700</xdr:rowOff>
        </xdr:from>
        <xdr:to>
          <xdr:col>9</xdr:col>
          <xdr:colOff>31750</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12700</xdr:rowOff>
        </xdr:from>
        <xdr:to>
          <xdr:col>15</xdr:col>
          <xdr:colOff>31750</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12700</xdr:rowOff>
        </xdr:from>
        <xdr:to>
          <xdr:col>21</xdr:col>
          <xdr:colOff>50800</xdr:colOff>
          <xdr:row>208</xdr:row>
          <xdr:rowOff>203200</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12700</xdr:rowOff>
        </xdr:from>
        <xdr:to>
          <xdr:col>21</xdr:col>
          <xdr:colOff>50800</xdr:colOff>
          <xdr:row>210</xdr:row>
          <xdr:rowOff>203200</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12700</xdr:rowOff>
        </xdr:from>
        <xdr:to>
          <xdr:col>9</xdr:col>
          <xdr:colOff>31750</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12700</xdr:rowOff>
        </xdr:from>
        <xdr:to>
          <xdr:col>15</xdr:col>
          <xdr:colOff>31750</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12700</xdr:rowOff>
        </xdr:from>
        <xdr:to>
          <xdr:col>9</xdr:col>
          <xdr:colOff>31750</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12700</xdr:rowOff>
        </xdr:from>
        <xdr:to>
          <xdr:col>15</xdr:col>
          <xdr:colOff>31750</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12700</xdr:rowOff>
        </xdr:from>
        <xdr:to>
          <xdr:col>21</xdr:col>
          <xdr:colOff>50800</xdr:colOff>
          <xdr:row>212</xdr:row>
          <xdr:rowOff>203200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12700</xdr:rowOff>
        </xdr:from>
        <xdr:to>
          <xdr:col>21</xdr:col>
          <xdr:colOff>50800</xdr:colOff>
          <xdr:row>214</xdr:row>
          <xdr:rowOff>203200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12700</xdr:rowOff>
        </xdr:from>
        <xdr:to>
          <xdr:col>9</xdr:col>
          <xdr:colOff>31750</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12700</xdr:rowOff>
        </xdr:from>
        <xdr:to>
          <xdr:col>15</xdr:col>
          <xdr:colOff>31750</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12700</xdr:rowOff>
        </xdr:from>
        <xdr:to>
          <xdr:col>9</xdr:col>
          <xdr:colOff>31750</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12700</xdr:rowOff>
        </xdr:from>
        <xdr:to>
          <xdr:col>15</xdr:col>
          <xdr:colOff>31750</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12700</xdr:rowOff>
        </xdr:from>
        <xdr:to>
          <xdr:col>21</xdr:col>
          <xdr:colOff>50800</xdr:colOff>
          <xdr:row>216</xdr:row>
          <xdr:rowOff>203200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12700</xdr:rowOff>
        </xdr:from>
        <xdr:to>
          <xdr:col>21</xdr:col>
          <xdr:colOff>50800</xdr:colOff>
          <xdr:row>218</xdr:row>
          <xdr:rowOff>203200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12700</xdr:rowOff>
        </xdr:from>
        <xdr:to>
          <xdr:col>9</xdr:col>
          <xdr:colOff>31750</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12700</xdr:rowOff>
        </xdr:from>
        <xdr:to>
          <xdr:col>15</xdr:col>
          <xdr:colOff>31750</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12700</xdr:rowOff>
        </xdr:from>
        <xdr:to>
          <xdr:col>9</xdr:col>
          <xdr:colOff>31750</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12700</xdr:rowOff>
        </xdr:from>
        <xdr:to>
          <xdr:col>15</xdr:col>
          <xdr:colOff>31750</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12700</xdr:rowOff>
        </xdr:from>
        <xdr:to>
          <xdr:col>21</xdr:col>
          <xdr:colOff>50800</xdr:colOff>
          <xdr:row>220</xdr:row>
          <xdr:rowOff>203200</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12700</xdr:rowOff>
        </xdr:from>
        <xdr:to>
          <xdr:col>21</xdr:col>
          <xdr:colOff>50800</xdr:colOff>
          <xdr:row>222</xdr:row>
          <xdr:rowOff>203200</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12700</xdr:rowOff>
        </xdr:from>
        <xdr:to>
          <xdr:col>9</xdr:col>
          <xdr:colOff>31750</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12700</xdr:rowOff>
        </xdr:from>
        <xdr:to>
          <xdr:col>15</xdr:col>
          <xdr:colOff>31750</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12700</xdr:rowOff>
        </xdr:from>
        <xdr:to>
          <xdr:col>9</xdr:col>
          <xdr:colOff>31750</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12700</xdr:rowOff>
        </xdr:from>
        <xdr:to>
          <xdr:col>15</xdr:col>
          <xdr:colOff>31750</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12700</xdr:rowOff>
        </xdr:from>
        <xdr:to>
          <xdr:col>9</xdr:col>
          <xdr:colOff>31750</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12700</xdr:rowOff>
        </xdr:from>
        <xdr:to>
          <xdr:col>15</xdr:col>
          <xdr:colOff>31750</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12700</xdr:rowOff>
        </xdr:from>
        <xdr:to>
          <xdr:col>9</xdr:col>
          <xdr:colOff>31750</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12700</xdr:rowOff>
        </xdr:from>
        <xdr:to>
          <xdr:col>15</xdr:col>
          <xdr:colOff>31750</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12700</xdr:rowOff>
        </xdr:from>
        <xdr:to>
          <xdr:col>9</xdr:col>
          <xdr:colOff>31750</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12700</xdr:rowOff>
        </xdr:from>
        <xdr:to>
          <xdr:col>15</xdr:col>
          <xdr:colOff>31750</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12700</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12700</xdr:rowOff>
        </xdr:from>
        <xdr:to>
          <xdr:col>9</xdr:col>
          <xdr:colOff>31750</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12700</xdr:rowOff>
        </xdr:from>
        <xdr:to>
          <xdr:col>15</xdr:col>
          <xdr:colOff>31750</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12700</xdr:rowOff>
        </xdr:from>
        <xdr:to>
          <xdr:col>9</xdr:col>
          <xdr:colOff>31750</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12700</xdr:rowOff>
        </xdr:from>
        <xdr:to>
          <xdr:col>15</xdr:col>
          <xdr:colOff>31750</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12700</xdr:rowOff>
        </xdr:from>
        <xdr:to>
          <xdr:col>9</xdr:col>
          <xdr:colOff>31750</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12700</xdr:rowOff>
        </xdr:from>
        <xdr:to>
          <xdr:col>15</xdr:col>
          <xdr:colOff>31750</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12700</xdr:rowOff>
        </xdr:from>
        <xdr:to>
          <xdr:col>9</xdr:col>
          <xdr:colOff>31750</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12700</xdr:rowOff>
        </xdr:from>
        <xdr:to>
          <xdr:col>15</xdr:col>
          <xdr:colOff>31750</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12700</xdr:rowOff>
        </xdr:from>
        <xdr:to>
          <xdr:col>9</xdr:col>
          <xdr:colOff>31750</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12700</xdr:rowOff>
        </xdr:from>
        <xdr:to>
          <xdr:col>15</xdr:col>
          <xdr:colOff>31750</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12700</xdr:rowOff>
        </xdr:from>
        <xdr:to>
          <xdr:col>9</xdr:col>
          <xdr:colOff>31750</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12700</xdr:rowOff>
        </xdr:from>
        <xdr:to>
          <xdr:col>15</xdr:col>
          <xdr:colOff>31750</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12700</xdr:rowOff>
        </xdr:from>
        <xdr:to>
          <xdr:col>9</xdr:col>
          <xdr:colOff>31750</xdr:colOff>
          <xdr:row>353</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12700</xdr:rowOff>
        </xdr:from>
        <xdr:to>
          <xdr:col>15</xdr:col>
          <xdr:colOff>31750</xdr:colOff>
          <xdr:row>353</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12700</xdr:rowOff>
        </xdr:from>
        <xdr:to>
          <xdr:col>9</xdr:col>
          <xdr:colOff>31750</xdr:colOff>
          <xdr:row>355</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12700</xdr:rowOff>
        </xdr:from>
        <xdr:to>
          <xdr:col>15</xdr:col>
          <xdr:colOff>31750</xdr:colOff>
          <xdr:row>355</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12700</xdr:rowOff>
        </xdr:from>
        <xdr:to>
          <xdr:col>9</xdr:col>
          <xdr:colOff>31750</xdr:colOff>
          <xdr:row>357</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12700</xdr:rowOff>
        </xdr:from>
        <xdr:to>
          <xdr:col>15</xdr:col>
          <xdr:colOff>31750</xdr:colOff>
          <xdr:row>357</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358</xdr:row>
          <xdr:rowOff>12700</xdr:rowOff>
        </xdr:from>
        <xdr:to>
          <xdr:col>9</xdr:col>
          <xdr:colOff>31750</xdr:colOff>
          <xdr:row>359</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358</xdr:row>
          <xdr:rowOff>12700</xdr:rowOff>
        </xdr:from>
        <xdr:to>
          <xdr:col>15</xdr:col>
          <xdr:colOff>31750</xdr:colOff>
          <xdr:row>359</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362</xdr:row>
          <xdr:rowOff>12700</xdr:rowOff>
        </xdr:from>
        <xdr:to>
          <xdr:col>9</xdr:col>
          <xdr:colOff>31750</xdr:colOff>
          <xdr:row>363</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362</xdr:row>
          <xdr:rowOff>12700</xdr:rowOff>
        </xdr:from>
        <xdr:to>
          <xdr:col>15</xdr:col>
          <xdr:colOff>31750</xdr:colOff>
          <xdr:row>363</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370</xdr:row>
          <xdr:rowOff>12700</xdr:rowOff>
        </xdr:from>
        <xdr:to>
          <xdr:col>9</xdr:col>
          <xdr:colOff>31750</xdr:colOff>
          <xdr:row>371</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370</xdr:row>
          <xdr:rowOff>12700</xdr:rowOff>
        </xdr:from>
        <xdr:to>
          <xdr:col>15</xdr:col>
          <xdr:colOff>31750</xdr:colOff>
          <xdr:row>371</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12700</xdr:rowOff>
        </xdr:from>
        <xdr:to>
          <xdr:col>21</xdr:col>
          <xdr:colOff>50800</xdr:colOff>
          <xdr:row>50</xdr:row>
          <xdr:rowOff>203200</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12700</xdr:rowOff>
        </xdr:from>
        <xdr:to>
          <xdr:col>21</xdr:col>
          <xdr:colOff>50800</xdr:colOff>
          <xdr:row>53</xdr:row>
          <xdr:rowOff>203200</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12700</xdr:rowOff>
        </xdr:from>
        <xdr:to>
          <xdr:col>21</xdr:col>
          <xdr:colOff>50800</xdr:colOff>
          <xdr:row>55</xdr:row>
          <xdr:rowOff>203200</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12700</xdr:rowOff>
        </xdr:from>
        <xdr:to>
          <xdr:col>21</xdr:col>
          <xdr:colOff>50800</xdr:colOff>
          <xdr:row>57</xdr:row>
          <xdr:rowOff>203200</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12700</xdr:rowOff>
        </xdr:from>
        <xdr:to>
          <xdr:col>22</xdr:col>
          <xdr:colOff>50800</xdr:colOff>
          <xdr:row>94</xdr:row>
          <xdr:rowOff>203200</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12700</xdr:rowOff>
        </xdr:from>
        <xdr:to>
          <xdr:col>22</xdr:col>
          <xdr:colOff>50800</xdr:colOff>
          <xdr:row>96</xdr:row>
          <xdr:rowOff>203200</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12700</xdr:rowOff>
        </xdr:from>
        <xdr:to>
          <xdr:col>21</xdr:col>
          <xdr:colOff>50800</xdr:colOff>
          <xdr:row>61</xdr:row>
          <xdr:rowOff>203200</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12700</xdr:rowOff>
        </xdr:from>
        <xdr:to>
          <xdr:col>22</xdr:col>
          <xdr:colOff>50800</xdr:colOff>
          <xdr:row>98</xdr:row>
          <xdr:rowOff>203200</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12700</xdr:rowOff>
        </xdr:from>
        <xdr:to>
          <xdr:col>22</xdr:col>
          <xdr:colOff>50800</xdr:colOff>
          <xdr:row>128</xdr:row>
          <xdr:rowOff>203200</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12700</xdr:rowOff>
        </xdr:from>
        <xdr:to>
          <xdr:col>9</xdr:col>
          <xdr:colOff>31750</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12700</xdr:rowOff>
        </xdr:from>
        <xdr:to>
          <xdr:col>15</xdr:col>
          <xdr:colOff>31750</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12700</xdr:rowOff>
        </xdr:from>
        <xdr:to>
          <xdr:col>9</xdr:col>
          <xdr:colOff>31750</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12700</xdr:rowOff>
        </xdr:from>
        <xdr:to>
          <xdr:col>15</xdr:col>
          <xdr:colOff>31750</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12700</xdr:rowOff>
        </xdr:from>
        <xdr:to>
          <xdr:col>9</xdr:col>
          <xdr:colOff>31750</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12700</xdr:rowOff>
        </xdr:from>
        <xdr:to>
          <xdr:col>15</xdr:col>
          <xdr:colOff>31750</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12700</xdr:rowOff>
        </xdr:from>
        <xdr:to>
          <xdr:col>9</xdr:col>
          <xdr:colOff>31750</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12700</xdr:rowOff>
        </xdr:from>
        <xdr:to>
          <xdr:col>15</xdr:col>
          <xdr:colOff>31750</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282</xdr:row>
          <xdr:rowOff>12700</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283</xdr:row>
          <xdr:rowOff>12700</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284</xdr:row>
          <xdr:rowOff>12700</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12700</xdr:rowOff>
        </xdr:from>
        <xdr:to>
          <xdr:col>9</xdr:col>
          <xdr:colOff>31750</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12700</xdr:rowOff>
        </xdr:from>
        <xdr:to>
          <xdr:col>15</xdr:col>
          <xdr:colOff>31750</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12700</xdr:rowOff>
        </xdr:from>
        <xdr:to>
          <xdr:col>9</xdr:col>
          <xdr:colOff>31750</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12700</xdr:rowOff>
        </xdr:from>
        <xdr:to>
          <xdr:col>15</xdr:col>
          <xdr:colOff>31750</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12700</xdr:rowOff>
        </xdr:from>
        <xdr:to>
          <xdr:col>9</xdr:col>
          <xdr:colOff>31750</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12700</xdr:rowOff>
        </xdr:from>
        <xdr:to>
          <xdr:col>15</xdr:col>
          <xdr:colOff>31750</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12700</xdr:rowOff>
        </xdr:from>
        <xdr:to>
          <xdr:col>9</xdr:col>
          <xdr:colOff>31750</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12700</xdr:rowOff>
        </xdr:from>
        <xdr:to>
          <xdr:col>15</xdr:col>
          <xdr:colOff>31750</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12700</xdr:rowOff>
        </xdr:from>
        <xdr:to>
          <xdr:col>9</xdr:col>
          <xdr:colOff>31750</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12700</xdr:rowOff>
        </xdr:from>
        <xdr:to>
          <xdr:col>15</xdr:col>
          <xdr:colOff>31750</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12700</xdr:rowOff>
        </xdr:from>
        <xdr:to>
          <xdr:col>9</xdr:col>
          <xdr:colOff>31750</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12700</xdr:rowOff>
        </xdr:from>
        <xdr:to>
          <xdr:col>15</xdr:col>
          <xdr:colOff>31750</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12700</xdr:rowOff>
        </xdr:from>
        <xdr:to>
          <xdr:col>9</xdr:col>
          <xdr:colOff>31750</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12700</xdr:rowOff>
        </xdr:from>
        <xdr:to>
          <xdr:col>15</xdr:col>
          <xdr:colOff>31750</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12700</xdr:rowOff>
        </xdr:from>
        <xdr:to>
          <xdr:col>9</xdr:col>
          <xdr:colOff>31750</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12700</xdr:rowOff>
        </xdr:from>
        <xdr:to>
          <xdr:col>15</xdr:col>
          <xdr:colOff>31750</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12700</xdr:rowOff>
        </xdr:from>
        <xdr:to>
          <xdr:col>9</xdr:col>
          <xdr:colOff>31750</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12700</xdr:rowOff>
        </xdr:from>
        <xdr:to>
          <xdr:col>15</xdr:col>
          <xdr:colOff>31750</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12700</xdr:rowOff>
        </xdr:from>
        <xdr:to>
          <xdr:col>9</xdr:col>
          <xdr:colOff>31750</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12700</xdr:rowOff>
        </xdr:from>
        <xdr:to>
          <xdr:col>15</xdr:col>
          <xdr:colOff>31750</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12700</xdr:rowOff>
        </xdr:from>
        <xdr:to>
          <xdr:col>9</xdr:col>
          <xdr:colOff>31750</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12700</xdr:rowOff>
        </xdr:from>
        <xdr:to>
          <xdr:col>15</xdr:col>
          <xdr:colOff>31750</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12700</xdr:rowOff>
        </xdr:from>
        <xdr:to>
          <xdr:col>9</xdr:col>
          <xdr:colOff>31750</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12700</xdr:rowOff>
        </xdr:from>
        <xdr:to>
          <xdr:col>15</xdr:col>
          <xdr:colOff>31750</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12700</xdr:rowOff>
        </xdr:from>
        <xdr:to>
          <xdr:col>9</xdr:col>
          <xdr:colOff>31750</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12700</xdr:rowOff>
        </xdr:from>
        <xdr:to>
          <xdr:col>15</xdr:col>
          <xdr:colOff>31750</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12700</xdr:rowOff>
        </xdr:from>
        <xdr:to>
          <xdr:col>9</xdr:col>
          <xdr:colOff>31750</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12700</xdr:rowOff>
        </xdr:from>
        <xdr:to>
          <xdr:col>15</xdr:col>
          <xdr:colOff>31750</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12700</xdr:rowOff>
        </xdr:from>
        <xdr:to>
          <xdr:col>9</xdr:col>
          <xdr:colOff>31750</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12700</xdr:rowOff>
        </xdr:from>
        <xdr:to>
          <xdr:col>15</xdr:col>
          <xdr:colOff>31750</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12700</xdr:rowOff>
        </xdr:from>
        <xdr:to>
          <xdr:col>9</xdr:col>
          <xdr:colOff>31750</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12700</xdr:rowOff>
        </xdr:from>
        <xdr:to>
          <xdr:col>15</xdr:col>
          <xdr:colOff>31750</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3</xdr:col>
      <xdr:colOff>133350</xdr:colOff>
      <xdr:row>0</xdr:row>
      <xdr:rowOff>0</xdr:rowOff>
    </xdr:from>
    <xdr:to>
      <xdr:col>37</xdr:col>
      <xdr:colOff>188384</xdr:colOff>
      <xdr:row>0</xdr:row>
      <xdr:rowOff>1238250</xdr:rowOff>
    </xdr:to>
    <xdr:sp macro="" textlink="">
      <xdr:nvSpPr>
        <xdr:cNvPr id="318" name="テキスト ボックス 317"/>
        <xdr:cNvSpPr txBox="1"/>
      </xdr:nvSpPr>
      <xdr:spPr>
        <a:xfrm>
          <a:off x="838200" y="0"/>
          <a:ext cx="6570134" cy="12382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7" name="Check Box 485" hidden="1">
              <a:extLst>
                <a:ext uri="{63B3BB69-23CF-44E3-9099-C40C66FF867C}">
                  <a14:compatExt spid="_x0000_s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6473371" y="2168525"/>
              <a:ext cx="1065440" cy="517525"/>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6473371" y="2676525"/>
              <a:ext cx="1065440" cy="517525"/>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6473371" y="3184525"/>
              <a:ext cx="1065440" cy="517525"/>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6473371" y="3692525"/>
              <a:ext cx="1065440" cy="517525"/>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6473371" y="4200525"/>
              <a:ext cx="1065440" cy="498475"/>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253514" y="5370739"/>
              <a:ext cx="902154" cy="517525"/>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253514" y="5878739"/>
              <a:ext cx="902154" cy="517525"/>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253514" y="6386739"/>
              <a:ext cx="902154" cy="473075"/>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4795157" y="8228239"/>
              <a:ext cx="920297" cy="517525"/>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4795157" y="8736239"/>
              <a:ext cx="920297" cy="462190"/>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4795157" y="9679668"/>
              <a:ext cx="920297" cy="481239"/>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4795157" y="10151382"/>
              <a:ext cx="920297" cy="481239"/>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4795157" y="10623096"/>
              <a:ext cx="920297" cy="454933"/>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253514" y="12664168"/>
              <a:ext cx="902154" cy="517525"/>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253514" y="13172168"/>
              <a:ext cx="902154" cy="517525"/>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253514" y="13680168"/>
              <a:ext cx="902154" cy="48940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526268" y="2206625"/>
              <a:ext cx="481693" cy="425450"/>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526268" y="2714625"/>
              <a:ext cx="481693" cy="425450"/>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526268" y="3222625"/>
              <a:ext cx="481693" cy="425450"/>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526268" y="3730625"/>
              <a:ext cx="481693" cy="425450"/>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526268" y="4238625"/>
              <a:ext cx="481693" cy="425450"/>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526268" y="5408839"/>
              <a:ext cx="481693" cy="425450"/>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526268" y="5916839"/>
              <a:ext cx="481693" cy="425450"/>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526268" y="6424839"/>
              <a:ext cx="481693" cy="425450"/>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5839279" y="8247289"/>
              <a:ext cx="402771" cy="425450"/>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5839279" y="8755289"/>
              <a:ext cx="402771" cy="407307"/>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5839279" y="9698718"/>
              <a:ext cx="402771" cy="407307"/>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5839279" y="10170432"/>
              <a:ext cx="402771" cy="407307"/>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5839279" y="10642146"/>
              <a:ext cx="402771" cy="407308"/>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6492421" y="8247289"/>
              <a:ext cx="466272" cy="425450"/>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6492421" y="8755289"/>
              <a:ext cx="466272" cy="407307"/>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6492421" y="9698718"/>
              <a:ext cx="466272" cy="407307"/>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6492421" y="10170432"/>
              <a:ext cx="466272" cy="407307"/>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6492421" y="10642146"/>
              <a:ext cx="466272" cy="407308"/>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526268" y="12702268"/>
              <a:ext cx="481693" cy="425450"/>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526268" y="13210268"/>
              <a:ext cx="481693" cy="425450"/>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526268" y="13718268"/>
              <a:ext cx="481693" cy="416378"/>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4795157" y="9207954"/>
              <a:ext cx="920297" cy="462189"/>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5839279" y="9227004"/>
              <a:ext cx="402771" cy="407307"/>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6492421" y="9227004"/>
              <a:ext cx="466272" cy="407307"/>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4795157" y="11094811"/>
              <a:ext cx="920297" cy="481239"/>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4795157" y="11566525"/>
              <a:ext cx="920297" cy="454932"/>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5839279" y="11113861"/>
              <a:ext cx="402771" cy="407307"/>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5839279" y="11585575"/>
              <a:ext cx="402771" cy="407307"/>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6492421" y="11113861"/>
              <a:ext cx="466272" cy="407307"/>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6492421" y="11585575"/>
              <a:ext cx="466272" cy="407307"/>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omments" Target="../comments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43.xml"/><Relationship Id="rId21" Type="http://schemas.openxmlformats.org/officeDocument/2006/relationships/ctrlProp" Target="../ctrlProps/ctrlProp338.xml"/><Relationship Id="rId42" Type="http://schemas.openxmlformats.org/officeDocument/2006/relationships/ctrlProp" Target="../ctrlProps/ctrlProp359.xml"/><Relationship Id="rId47" Type="http://schemas.openxmlformats.org/officeDocument/2006/relationships/ctrlProp" Target="../ctrlProps/ctrlProp364.xml"/><Relationship Id="rId63" Type="http://schemas.openxmlformats.org/officeDocument/2006/relationships/ctrlProp" Target="../ctrlProps/ctrlProp380.xml"/><Relationship Id="rId68" Type="http://schemas.openxmlformats.org/officeDocument/2006/relationships/ctrlProp" Target="../ctrlProps/ctrlProp385.xml"/><Relationship Id="rId84" Type="http://schemas.openxmlformats.org/officeDocument/2006/relationships/ctrlProp" Target="../ctrlProps/ctrlProp401.xml"/><Relationship Id="rId89" Type="http://schemas.openxmlformats.org/officeDocument/2006/relationships/ctrlProp" Target="../ctrlProps/ctrlProp406.xml"/><Relationship Id="rId112" Type="http://schemas.openxmlformats.org/officeDocument/2006/relationships/ctrlProp" Target="../ctrlProps/ctrlProp429.xml"/><Relationship Id="rId16" Type="http://schemas.openxmlformats.org/officeDocument/2006/relationships/ctrlProp" Target="../ctrlProps/ctrlProp333.xml"/><Relationship Id="rId107" Type="http://schemas.openxmlformats.org/officeDocument/2006/relationships/ctrlProp" Target="../ctrlProps/ctrlProp424.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66" Type="http://schemas.openxmlformats.org/officeDocument/2006/relationships/ctrlProp" Target="../ctrlProps/ctrlProp383.xml"/><Relationship Id="rId74" Type="http://schemas.openxmlformats.org/officeDocument/2006/relationships/ctrlProp" Target="../ctrlProps/ctrlProp391.xml"/><Relationship Id="rId79" Type="http://schemas.openxmlformats.org/officeDocument/2006/relationships/ctrlProp" Target="../ctrlProps/ctrlProp396.xml"/><Relationship Id="rId87" Type="http://schemas.openxmlformats.org/officeDocument/2006/relationships/ctrlProp" Target="../ctrlProps/ctrlProp404.xml"/><Relationship Id="rId102" Type="http://schemas.openxmlformats.org/officeDocument/2006/relationships/ctrlProp" Target="../ctrlProps/ctrlProp419.xml"/><Relationship Id="rId110" Type="http://schemas.openxmlformats.org/officeDocument/2006/relationships/ctrlProp" Target="../ctrlProps/ctrlProp427.xml"/><Relationship Id="rId115" Type="http://schemas.openxmlformats.org/officeDocument/2006/relationships/comments" Target="../comments3.xml"/><Relationship Id="rId5" Type="http://schemas.openxmlformats.org/officeDocument/2006/relationships/ctrlProp" Target="../ctrlProps/ctrlProp322.xml"/><Relationship Id="rId61" Type="http://schemas.openxmlformats.org/officeDocument/2006/relationships/ctrlProp" Target="../ctrlProps/ctrlProp378.xml"/><Relationship Id="rId82" Type="http://schemas.openxmlformats.org/officeDocument/2006/relationships/ctrlProp" Target="../ctrlProps/ctrlProp399.xml"/><Relationship Id="rId90" Type="http://schemas.openxmlformats.org/officeDocument/2006/relationships/ctrlProp" Target="../ctrlProps/ctrlProp407.xml"/><Relationship Id="rId95" Type="http://schemas.openxmlformats.org/officeDocument/2006/relationships/ctrlProp" Target="../ctrlProps/ctrlProp412.xml"/><Relationship Id="rId19" Type="http://schemas.openxmlformats.org/officeDocument/2006/relationships/ctrlProp" Target="../ctrlProps/ctrlProp33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64" Type="http://schemas.openxmlformats.org/officeDocument/2006/relationships/ctrlProp" Target="../ctrlProps/ctrlProp381.xml"/><Relationship Id="rId69" Type="http://schemas.openxmlformats.org/officeDocument/2006/relationships/ctrlProp" Target="../ctrlProps/ctrlProp386.xml"/><Relationship Id="rId77" Type="http://schemas.openxmlformats.org/officeDocument/2006/relationships/ctrlProp" Target="../ctrlProps/ctrlProp394.xml"/><Relationship Id="rId100" Type="http://schemas.openxmlformats.org/officeDocument/2006/relationships/ctrlProp" Target="../ctrlProps/ctrlProp417.xml"/><Relationship Id="rId105" Type="http://schemas.openxmlformats.org/officeDocument/2006/relationships/ctrlProp" Target="../ctrlProps/ctrlProp422.xml"/><Relationship Id="rId113" Type="http://schemas.openxmlformats.org/officeDocument/2006/relationships/ctrlProp" Target="../ctrlProps/ctrlProp430.xml"/><Relationship Id="rId8" Type="http://schemas.openxmlformats.org/officeDocument/2006/relationships/ctrlProp" Target="../ctrlProps/ctrlProp325.xml"/><Relationship Id="rId51" Type="http://schemas.openxmlformats.org/officeDocument/2006/relationships/ctrlProp" Target="../ctrlProps/ctrlProp368.xml"/><Relationship Id="rId72" Type="http://schemas.openxmlformats.org/officeDocument/2006/relationships/ctrlProp" Target="../ctrlProps/ctrlProp389.xml"/><Relationship Id="rId80" Type="http://schemas.openxmlformats.org/officeDocument/2006/relationships/ctrlProp" Target="../ctrlProps/ctrlProp397.xml"/><Relationship Id="rId85" Type="http://schemas.openxmlformats.org/officeDocument/2006/relationships/ctrlProp" Target="../ctrlProps/ctrlProp402.xml"/><Relationship Id="rId93" Type="http://schemas.openxmlformats.org/officeDocument/2006/relationships/ctrlProp" Target="../ctrlProps/ctrlProp410.xml"/><Relationship Id="rId98" Type="http://schemas.openxmlformats.org/officeDocument/2006/relationships/ctrlProp" Target="../ctrlProps/ctrlProp415.xml"/><Relationship Id="rId3" Type="http://schemas.openxmlformats.org/officeDocument/2006/relationships/vmlDrawing" Target="../drawings/vmlDrawing3.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 Id="rId67" Type="http://schemas.openxmlformats.org/officeDocument/2006/relationships/ctrlProp" Target="../ctrlProps/ctrlProp384.xml"/><Relationship Id="rId103" Type="http://schemas.openxmlformats.org/officeDocument/2006/relationships/ctrlProp" Target="../ctrlProps/ctrlProp420.xml"/><Relationship Id="rId108" Type="http://schemas.openxmlformats.org/officeDocument/2006/relationships/ctrlProp" Target="../ctrlProps/ctrlProp425.xml"/><Relationship Id="rId20" Type="http://schemas.openxmlformats.org/officeDocument/2006/relationships/ctrlProp" Target="../ctrlProps/ctrlProp337.xml"/><Relationship Id="rId41" Type="http://schemas.openxmlformats.org/officeDocument/2006/relationships/ctrlProp" Target="../ctrlProps/ctrlProp358.xml"/><Relationship Id="rId54" Type="http://schemas.openxmlformats.org/officeDocument/2006/relationships/ctrlProp" Target="../ctrlProps/ctrlProp371.xml"/><Relationship Id="rId62" Type="http://schemas.openxmlformats.org/officeDocument/2006/relationships/ctrlProp" Target="../ctrlProps/ctrlProp379.xml"/><Relationship Id="rId70" Type="http://schemas.openxmlformats.org/officeDocument/2006/relationships/ctrlProp" Target="../ctrlProps/ctrlProp387.xml"/><Relationship Id="rId75" Type="http://schemas.openxmlformats.org/officeDocument/2006/relationships/ctrlProp" Target="../ctrlProps/ctrlProp392.xml"/><Relationship Id="rId83" Type="http://schemas.openxmlformats.org/officeDocument/2006/relationships/ctrlProp" Target="../ctrlProps/ctrlProp400.xml"/><Relationship Id="rId88" Type="http://schemas.openxmlformats.org/officeDocument/2006/relationships/ctrlProp" Target="../ctrlProps/ctrlProp405.xml"/><Relationship Id="rId91" Type="http://schemas.openxmlformats.org/officeDocument/2006/relationships/ctrlProp" Target="../ctrlProps/ctrlProp408.xml"/><Relationship Id="rId96" Type="http://schemas.openxmlformats.org/officeDocument/2006/relationships/ctrlProp" Target="../ctrlProps/ctrlProp413.xml"/><Relationship Id="rId111" Type="http://schemas.openxmlformats.org/officeDocument/2006/relationships/ctrlProp" Target="../ctrlProps/ctrlProp428.xml"/><Relationship Id="rId1" Type="http://schemas.openxmlformats.org/officeDocument/2006/relationships/printerSettings" Target="../printerSettings/printerSettings4.bin"/><Relationship Id="rId6" Type="http://schemas.openxmlformats.org/officeDocument/2006/relationships/ctrlProp" Target="../ctrlProps/ctrlProp323.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106" Type="http://schemas.openxmlformats.org/officeDocument/2006/relationships/ctrlProp" Target="../ctrlProps/ctrlProp423.xml"/><Relationship Id="rId114" Type="http://schemas.openxmlformats.org/officeDocument/2006/relationships/ctrlProp" Target="../ctrlProps/ctrlProp431.xml"/><Relationship Id="rId10" Type="http://schemas.openxmlformats.org/officeDocument/2006/relationships/ctrlProp" Target="../ctrlProps/ctrlProp327.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65" Type="http://schemas.openxmlformats.org/officeDocument/2006/relationships/ctrlProp" Target="../ctrlProps/ctrlProp382.xml"/><Relationship Id="rId73" Type="http://schemas.openxmlformats.org/officeDocument/2006/relationships/ctrlProp" Target="../ctrlProps/ctrlProp390.xml"/><Relationship Id="rId78" Type="http://schemas.openxmlformats.org/officeDocument/2006/relationships/ctrlProp" Target="../ctrlProps/ctrlProp395.xml"/><Relationship Id="rId81" Type="http://schemas.openxmlformats.org/officeDocument/2006/relationships/ctrlProp" Target="../ctrlProps/ctrlProp398.xml"/><Relationship Id="rId86" Type="http://schemas.openxmlformats.org/officeDocument/2006/relationships/ctrlProp" Target="../ctrlProps/ctrlProp403.xml"/><Relationship Id="rId94" Type="http://schemas.openxmlformats.org/officeDocument/2006/relationships/ctrlProp" Target="../ctrlProps/ctrlProp411.xml"/><Relationship Id="rId99" Type="http://schemas.openxmlformats.org/officeDocument/2006/relationships/ctrlProp" Target="../ctrlProps/ctrlProp416.xml"/><Relationship Id="rId101" Type="http://schemas.openxmlformats.org/officeDocument/2006/relationships/ctrlProp" Target="../ctrlProps/ctrlProp418.xml"/><Relationship Id="rId4" Type="http://schemas.openxmlformats.org/officeDocument/2006/relationships/ctrlProp" Target="../ctrlProps/ctrlProp321.xml"/><Relationship Id="rId9" Type="http://schemas.openxmlformats.org/officeDocument/2006/relationships/ctrlProp" Target="../ctrlProps/ctrlProp326.xml"/><Relationship Id="rId13" Type="http://schemas.openxmlformats.org/officeDocument/2006/relationships/ctrlProp" Target="../ctrlProps/ctrlProp330.xml"/><Relationship Id="rId18" Type="http://schemas.openxmlformats.org/officeDocument/2006/relationships/ctrlProp" Target="../ctrlProps/ctrlProp335.xml"/><Relationship Id="rId39" Type="http://schemas.openxmlformats.org/officeDocument/2006/relationships/ctrlProp" Target="../ctrlProps/ctrlProp356.xml"/><Relationship Id="rId109" Type="http://schemas.openxmlformats.org/officeDocument/2006/relationships/ctrlProp" Target="../ctrlProps/ctrlProp426.xml"/><Relationship Id="rId34" Type="http://schemas.openxmlformats.org/officeDocument/2006/relationships/ctrlProp" Target="../ctrlProps/ctrlProp351.xml"/><Relationship Id="rId50" Type="http://schemas.openxmlformats.org/officeDocument/2006/relationships/ctrlProp" Target="../ctrlProps/ctrlProp367.xml"/><Relationship Id="rId55" Type="http://schemas.openxmlformats.org/officeDocument/2006/relationships/ctrlProp" Target="../ctrlProps/ctrlProp372.xml"/><Relationship Id="rId76" Type="http://schemas.openxmlformats.org/officeDocument/2006/relationships/ctrlProp" Target="../ctrlProps/ctrlProp393.xml"/><Relationship Id="rId97" Type="http://schemas.openxmlformats.org/officeDocument/2006/relationships/ctrlProp" Target="../ctrlProps/ctrlProp414.xml"/><Relationship Id="rId104" Type="http://schemas.openxmlformats.org/officeDocument/2006/relationships/ctrlProp" Target="../ctrlProps/ctrlProp421.xml"/><Relationship Id="rId7" Type="http://schemas.openxmlformats.org/officeDocument/2006/relationships/ctrlProp" Target="../ctrlProps/ctrlProp324.xml"/><Relationship Id="rId71" Type="http://schemas.openxmlformats.org/officeDocument/2006/relationships/ctrlProp" Target="../ctrlProps/ctrlProp388.xml"/><Relationship Id="rId92" Type="http://schemas.openxmlformats.org/officeDocument/2006/relationships/ctrlProp" Target="../ctrlProps/ctrlProp409.xml"/><Relationship Id="rId2" Type="http://schemas.openxmlformats.org/officeDocument/2006/relationships/drawing" Target="../drawings/drawing2.xml"/><Relationship Id="rId29" Type="http://schemas.openxmlformats.org/officeDocument/2006/relationships/ctrlProp" Target="../ctrlProps/ctrlProp34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F1" sqref="F1"/>
    </sheetView>
  </sheetViews>
  <sheetFormatPr defaultColWidth="9" defaultRowHeight="13" x14ac:dyDescent="0.2"/>
  <cols>
    <col min="1" max="35" width="2.453125" style="4" customWidth="1"/>
    <col min="36" max="16384" width="9" style="4"/>
  </cols>
  <sheetData>
    <row r="1" spans="2:35" ht="69" customHeight="1" x14ac:dyDescent="0.2"/>
    <row r="2" spans="2:35" ht="23.5" x14ac:dyDescent="0.2">
      <c r="B2" s="115" t="s">
        <v>504</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2:35" ht="21" customHeight="1" x14ac:dyDescent="0.2"/>
    <row r="4" spans="2:35" ht="23.5" x14ac:dyDescent="0.2">
      <c r="B4" s="115" t="s">
        <v>2</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2:35" ht="21" x14ac:dyDescent="0.2">
      <c r="D5" s="1"/>
      <c r="E5" s="6"/>
      <c r="F5" s="6"/>
    </row>
    <row r="6" spans="2:35" x14ac:dyDescent="0.2">
      <c r="D6" s="1"/>
      <c r="E6" s="1"/>
      <c r="F6" s="1"/>
    </row>
    <row r="7" spans="2:35" x14ac:dyDescent="0.2">
      <c r="D7" s="1"/>
      <c r="E7" s="1"/>
      <c r="F7" s="1"/>
    </row>
    <row r="8" spans="2:35" ht="23.5" x14ac:dyDescent="0.2">
      <c r="B8" s="116" t="s">
        <v>10</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2:35" x14ac:dyDescent="0.2">
      <c r="D9" s="1"/>
      <c r="E9" s="2"/>
      <c r="F9" s="2"/>
    </row>
    <row r="10" spans="2:35" x14ac:dyDescent="0.2">
      <c r="D10" s="1"/>
      <c r="E10" s="1"/>
      <c r="F10" s="1"/>
    </row>
    <row r="11" spans="2:35" x14ac:dyDescent="0.2">
      <c r="D11" s="1"/>
      <c r="E11" s="2"/>
      <c r="F11" s="2"/>
    </row>
    <row r="12" spans="2:35" x14ac:dyDescent="0.2">
      <c r="D12" s="1"/>
      <c r="E12" s="2"/>
      <c r="F12" s="2"/>
    </row>
    <row r="13" spans="2:35" x14ac:dyDescent="0.2">
      <c r="D13" s="1"/>
      <c r="E13" s="2"/>
      <c r="F13" s="2"/>
    </row>
    <row r="14" spans="2:35" x14ac:dyDescent="0.2">
      <c r="D14" s="1"/>
      <c r="E14" s="2"/>
      <c r="F14" s="2"/>
    </row>
    <row r="15" spans="2:35" x14ac:dyDescent="0.2">
      <c r="D15" s="1"/>
      <c r="E15" s="2"/>
      <c r="F15" s="2"/>
    </row>
    <row r="16" spans="2:35"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120" t="s">
        <v>0</v>
      </c>
      <c r="K27" s="120"/>
      <c r="L27" s="120"/>
      <c r="M27" s="120"/>
      <c r="N27" s="120"/>
      <c r="O27" s="120"/>
      <c r="P27" s="120"/>
      <c r="Q27" s="120"/>
      <c r="R27" s="120"/>
      <c r="S27" s="120"/>
      <c r="T27" s="120"/>
      <c r="U27" s="120"/>
      <c r="V27" s="120"/>
      <c r="W27" s="120"/>
      <c r="X27" s="120"/>
      <c r="Y27" s="120"/>
      <c r="Z27" s="120"/>
      <c r="AA27" s="120"/>
      <c r="AB27" s="120"/>
      <c r="AC27" s="120"/>
      <c r="AD27" s="120"/>
      <c r="AE27" s="120"/>
    </row>
    <row r="28" spans="4:31" ht="35.15" customHeight="1" x14ac:dyDescent="0.2">
      <c r="D28" s="1"/>
      <c r="G28" s="5"/>
      <c r="H28" s="5"/>
      <c r="I28" s="5"/>
      <c r="J28" s="120" t="s">
        <v>1</v>
      </c>
      <c r="K28" s="120"/>
      <c r="L28" s="120"/>
      <c r="M28" s="120"/>
      <c r="N28" s="120"/>
      <c r="O28" s="120"/>
      <c r="P28" s="120"/>
      <c r="Q28" s="120"/>
      <c r="R28" s="120"/>
      <c r="S28" s="120"/>
      <c r="T28" s="120"/>
      <c r="U28" s="120"/>
      <c r="V28" s="120"/>
      <c r="W28" s="120"/>
      <c r="X28" s="120"/>
      <c r="Y28" s="120"/>
      <c r="Z28" s="120"/>
      <c r="AA28" s="120"/>
      <c r="AB28" s="120"/>
      <c r="AC28" s="120"/>
      <c r="AD28" s="120"/>
      <c r="AE28" s="120"/>
    </row>
    <row r="29" spans="4:31" ht="34.5" customHeight="1" x14ac:dyDescent="0.2">
      <c r="D29" s="1"/>
      <c r="G29" s="5"/>
      <c r="H29" s="5"/>
      <c r="I29" s="5"/>
      <c r="J29" s="117" t="s">
        <v>8</v>
      </c>
      <c r="K29" s="118"/>
      <c r="L29" s="118"/>
      <c r="M29" s="119"/>
      <c r="N29" s="118"/>
      <c r="O29" s="118"/>
      <c r="P29" s="118"/>
      <c r="Q29" s="118"/>
      <c r="R29" s="118"/>
      <c r="S29" s="118"/>
      <c r="T29" s="118"/>
      <c r="U29" s="118"/>
      <c r="V29" s="118"/>
      <c r="W29" s="118"/>
      <c r="X29" s="118"/>
      <c r="Y29" s="118"/>
      <c r="Z29" s="118"/>
      <c r="AA29" s="118"/>
      <c r="AB29" s="118"/>
      <c r="AC29" s="118"/>
      <c r="AD29" s="118"/>
      <c r="AE29" s="119"/>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3</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5"/>
  <sheetViews>
    <sheetView view="pageBreakPreview" zoomScale="175" zoomScaleNormal="100" zoomScaleSheetLayoutView="175" workbookViewId="0">
      <pane xSplit="3" ySplit="2" topLeftCell="D3" activePane="bottomRight" state="frozen"/>
      <selection activeCell="B1" sqref="B1:AW1"/>
      <selection pane="topRight" activeCell="B1" sqref="B1:AW1"/>
      <selection pane="bottomLeft" activeCell="B1" sqref="B1:AW1"/>
      <selection pane="bottomRight" activeCell="D2" sqref="D2:AG2"/>
    </sheetView>
  </sheetViews>
  <sheetFormatPr defaultColWidth="9" defaultRowHeight="16.5" customHeight="1" x14ac:dyDescent="0.2"/>
  <cols>
    <col min="1" max="1" width="4.26953125" style="74" hidden="1" customWidth="1"/>
    <col min="2" max="3" width="2.453125" style="62" hidden="1" customWidth="1"/>
    <col min="4" max="33" width="2.36328125" style="62" customWidth="1"/>
    <col min="34" max="34" width="3" style="75" customWidth="1"/>
    <col min="35" max="38" width="3.7265625" style="76" customWidth="1"/>
    <col min="39" max="56" width="2.453125" style="62" customWidth="1"/>
    <col min="57" max="16384" width="9" style="62"/>
  </cols>
  <sheetData>
    <row r="1" spans="1:38" ht="103.5" hidden="1" customHeight="1" x14ac:dyDescent="0.2">
      <c r="A1" s="60" t="s">
        <v>478</v>
      </c>
      <c r="B1" s="61" t="s">
        <v>476</v>
      </c>
      <c r="C1" s="61" t="s">
        <v>477</v>
      </c>
      <c r="D1" s="161"/>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3"/>
      <c r="AH1" s="143"/>
      <c r="AI1" s="144"/>
      <c r="AJ1" s="144"/>
      <c r="AK1" s="144"/>
      <c r="AL1" s="145"/>
    </row>
    <row r="2" spans="1:38" ht="23.25" customHeight="1" thickBot="1" x14ac:dyDescent="0.25">
      <c r="A2" s="63"/>
      <c r="B2" s="64"/>
      <c r="C2" s="64"/>
      <c r="D2" s="158" t="s">
        <v>5</v>
      </c>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60"/>
      <c r="AH2" s="146" t="s">
        <v>9</v>
      </c>
      <c r="AI2" s="147"/>
      <c r="AJ2" s="147"/>
      <c r="AK2" s="147"/>
      <c r="AL2" s="148"/>
    </row>
    <row r="3" spans="1:38" ht="16.5" customHeight="1" thickTop="1" x14ac:dyDescent="0.2">
      <c r="A3" s="65" t="s">
        <v>6</v>
      </c>
      <c r="B3" s="65" t="s">
        <v>6</v>
      </c>
      <c r="C3" s="65" t="s">
        <v>6</v>
      </c>
      <c r="D3" s="15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4"/>
      <c r="AH3" s="77"/>
      <c r="AI3" s="121"/>
      <c r="AJ3" s="121"/>
      <c r="AK3" s="121"/>
      <c r="AL3" s="122"/>
    </row>
    <row r="4" spans="1:38" ht="16.5" hidden="1" customHeight="1" x14ac:dyDescent="0.2">
      <c r="A4" s="65" t="s">
        <v>6</v>
      </c>
      <c r="B4" s="66"/>
      <c r="C4" s="66"/>
      <c r="D4" s="152" t="s">
        <v>424</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4"/>
      <c r="AH4" s="77"/>
      <c r="AI4" s="121"/>
      <c r="AJ4" s="121"/>
      <c r="AK4" s="121"/>
      <c r="AL4" s="122"/>
    </row>
    <row r="5" spans="1:38" ht="16.5" customHeight="1" x14ac:dyDescent="0.2">
      <c r="A5" s="65"/>
      <c r="B5" s="66" t="s">
        <v>6</v>
      </c>
      <c r="C5" s="66"/>
      <c r="D5" s="152" t="s">
        <v>425</v>
      </c>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4"/>
      <c r="AH5" s="77"/>
      <c r="AI5" s="121"/>
      <c r="AJ5" s="121"/>
      <c r="AK5" s="121"/>
      <c r="AL5" s="122"/>
    </row>
    <row r="6" spans="1:38" ht="16.5" hidden="1" customHeight="1" x14ac:dyDescent="0.2">
      <c r="A6" s="65"/>
      <c r="B6" s="66"/>
      <c r="C6" s="66" t="s">
        <v>6</v>
      </c>
      <c r="D6" s="152" t="s">
        <v>426</v>
      </c>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4"/>
      <c r="AH6" s="77"/>
      <c r="AI6" s="121"/>
      <c r="AJ6" s="121"/>
      <c r="AK6" s="121"/>
      <c r="AL6" s="122"/>
    </row>
    <row r="7" spans="1:38" s="69" customFormat="1" ht="16.5" customHeight="1" x14ac:dyDescent="0.2">
      <c r="A7" s="67" t="s">
        <v>6</v>
      </c>
      <c r="B7" s="68" t="s">
        <v>7</v>
      </c>
      <c r="C7" s="68" t="s">
        <v>7</v>
      </c>
      <c r="D7" s="137" t="s">
        <v>14</v>
      </c>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38"/>
      <c r="AH7" s="77"/>
      <c r="AI7" s="125"/>
      <c r="AJ7" s="125"/>
      <c r="AK7" s="125"/>
      <c r="AL7" s="138"/>
    </row>
    <row r="8" spans="1:38" ht="16.5" customHeight="1" x14ac:dyDescent="0.2">
      <c r="A8" s="65" t="s">
        <v>6</v>
      </c>
      <c r="B8" s="66" t="s">
        <v>6</v>
      </c>
      <c r="C8" s="66" t="s">
        <v>6</v>
      </c>
      <c r="D8" s="152" t="s">
        <v>15</v>
      </c>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4"/>
      <c r="AH8" s="77"/>
      <c r="AI8" s="121"/>
      <c r="AJ8" s="121"/>
      <c r="AK8" s="121"/>
      <c r="AL8" s="122"/>
    </row>
    <row r="9" spans="1:38" ht="16.5" customHeight="1" x14ac:dyDescent="0.2">
      <c r="A9" s="65" t="s">
        <v>6</v>
      </c>
      <c r="B9" s="66" t="s">
        <v>6</v>
      </c>
      <c r="C9" s="66" t="s">
        <v>6</v>
      </c>
      <c r="D9" s="78"/>
      <c r="E9" s="126" t="s">
        <v>511</v>
      </c>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7"/>
      <c r="AH9" s="77"/>
      <c r="AI9" s="121"/>
      <c r="AJ9" s="121"/>
      <c r="AK9" s="121"/>
      <c r="AL9" s="122"/>
    </row>
    <row r="10" spans="1:38" ht="13.5" customHeight="1" x14ac:dyDescent="0.2">
      <c r="A10" s="70" t="s">
        <v>6</v>
      </c>
      <c r="B10" s="71" t="s">
        <v>6</v>
      </c>
      <c r="C10" s="71" t="s">
        <v>6</v>
      </c>
      <c r="D10" s="79"/>
      <c r="E10" s="80"/>
      <c r="F10" s="121" t="s">
        <v>16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c r="AH10" s="81" t="s">
        <v>387</v>
      </c>
      <c r="AI10" s="121" t="s">
        <v>306</v>
      </c>
      <c r="AJ10" s="121"/>
      <c r="AK10" s="121"/>
      <c r="AL10" s="122"/>
    </row>
    <row r="11" spans="1:38" ht="16.5" customHeight="1" x14ac:dyDescent="0.2">
      <c r="A11" s="70" t="s">
        <v>6</v>
      </c>
      <c r="B11" s="71" t="s">
        <v>6</v>
      </c>
      <c r="C11" s="71" t="s">
        <v>6</v>
      </c>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4"/>
      <c r="AH11" s="81"/>
      <c r="AI11" s="121"/>
      <c r="AJ11" s="121"/>
      <c r="AK11" s="121"/>
      <c r="AL11" s="122"/>
    </row>
    <row r="12" spans="1:38" ht="13" x14ac:dyDescent="0.2">
      <c r="A12" s="70" t="s">
        <v>6</v>
      </c>
      <c r="B12" s="71" t="s">
        <v>6</v>
      </c>
      <c r="C12" s="71" t="s">
        <v>6</v>
      </c>
      <c r="D12" s="82"/>
      <c r="E12" s="83"/>
      <c r="F12" s="83"/>
      <c r="G12" s="126" t="s">
        <v>24</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7"/>
      <c r="AH12" s="81"/>
      <c r="AI12" s="121"/>
      <c r="AJ12" s="121"/>
      <c r="AK12" s="121"/>
      <c r="AL12" s="122"/>
    </row>
    <row r="13" spans="1:38" ht="16.5" customHeight="1" x14ac:dyDescent="0.2">
      <c r="A13" s="70" t="s">
        <v>6</v>
      </c>
      <c r="B13" s="71" t="s">
        <v>6</v>
      </c>
      <c r="C13" s="71" t="s">
        <v>6</v>
      </c>
      <c r="D13" s="79"/>
      <c r="E13" s="80"/>
      <c r="F13" s="121" t="s">
        <v>17</v>
      </c>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2"/>
      <c r="AH13" s="81"/>
      <c r="AI13" s="121"/>
      <c r="AJ13" s="121"/>
      <c r="AK13" s="121"/>
      <c r="AL13" s="122"/>
    </row>
    <row r="14" spans="1:38" ht="16.5" customHeight="1" x14ac:dyDescent="0.2">
      <c r="A14" s="70" t="s">
        <v>6</v>
      </c>
      <c r="B14" s="71" t="s">
        <v>6</v>
      </c>
      <c r="C14" s="71" t="s">
        <v>6</v>
      </c>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81"/>
      <c r="AI14" s="121"/>
      <c r="AJ14" s="121"/>
      <c r="AK14" s="121"/>
      <c r="AL14" s="122"/>
    </row>
    <row r="15" spans="1:38" ht="28.5" customHeight="1" x14ac:dyDescent="0.2">
      <c r="A15" s="70" t="s">
        <v>6</v>
      </c>
      <c r="B15" s="71" t="s">
        <v>23</v>
      </c>
      <c r="C15" s="71" t="s">
        <v>6</v>
      </c>
      <c r="D15" s="79"/>
      <c r="E15" s="80"/>
      <c r="F15" s="121" t="s">
        <v>18</v>
      </c>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2"/>
      <c r="AH15" s="81"/>
      <c r="AI15" s="121"/>
      <c r="AJ15" s="121"/>
      <c r="AK15" s="121"/>
      <c r="AL15" s="122"/>
    </row>
    <row r="16" spans="1:38" ht="16.5" customHeight="1" x14ac:dyDescent="0.2">
      <c r="A16" s="70" t="s">
        <v>6</v>
      </c>
      <c r="B16" s="71" t="s">
        <v>6</v>
      </c>
      <c r="C16" s="71" t="s">
        <v>6</v>
      </c>
      <c r="D16" s="8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4"/>
      <c r="AH16" s="81"/>
      <c r="AI16" s="121"/>
      <c r="AJ16" s="121"/>
      <c r="AK16" s="121"/>
      <c r="AL16" s="122"/>
    </row>
    <row r="17" spans="1:38" ht="13.5" customHeight="1" x14ac:dyDescent="0.2">
      <c r="A17" s="65" t="s">
        <v>6</v>
      </c>
      <c r="B17" s="66" t="s">
        <v>6</v>
      </c>
      <c r="C17" s="66" t="s">
        <v>6</v>
      </c>
      <c r="D17" s="78"/>
      <c r="E17" s="125" t="s">
        <v>21</v>
      </c>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38"/>
      <c r="AH17" s="81"/>
      <c r="AI17" s="121"/>
      <c r="AJ17" s="121"/>
      <c r="AK17" s="121"/>
      <c r="AL17" s="122"/>
    </row>
    <row r="18" spans="1:38" ht="30.75" customHeight="1" x14ac:dyDescent="0.2">
      <c r="A18" s="70" t="s">
        <v>6</v>
      </c>
      <c r="B18" s="71" t="s">
        <v>6</v>
      </c>
      <c r="C18" s="71" t="s">
        <v>6</v>
      </c>
      <c r="D18" s="79"/>
      <c r="E18" s="80"/>
      <c r="F18" s="121" t="s">
        <v>22</v>
      </c>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c r="AH18" s="81" t="s">
        <v>388</v>
      </c>
      <c r="AI18" s="121" t="s">
        <v>305</v>
      </c>
      <c r="AJ18" s="121"/>
      <c r="AK18" s="121"/>
      <c r="AL18" s="122"/>
    </row>
    <row r="19" spans="1:38" ht="16.5" customHeight="1" x14ac:dyDescent="0.2">
      <c r="A19" s="70" t="s">
        <v>6</v>
      </c>
      <c r="B19" s="71" t="s">
        <v>6</v>
      </c>
      <c r="C19" s="71" t="s">
        <v>6</v>
      </c>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c r="AH19" s="81"/>
      <c r="AI19" s="121"/>
      <c r="AJ19" s="121"/>
      <c r="AK19" s="121"/>
      <c r="AL19" s="122"/>
    </row>
    <row r="20" spans="1:38" ht="16.5" customHeight="1" x14ac:dyDescent="0.2">
      <c r="A20" s="70" t="s">
        <v>6</v>
      </c>
      <c r="B20" s="71" t="s">
        <v>6</v>
      </c>
      <c r="C20" s="71" t="s">
        <v>6</v>
      </c>
      <c r="D20" s="79"/>
      <c r="E20" s="80"/>
      <c r="F20" s="121" t="s">
        <v>19</v>
      </c>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c r="AH20" s="81"/>
      <c r="AI20" s="121"/>
      <c r="AJ20" s="121"/>
      <c r="AK20" s="121"/>
      <c r="AL20" s="122"/>
    </row>
    <row r="21" spans="1:38" ht="16.5" customHeight="1" x14ac:dyDescent="0.2">
      <c r="A21" s="70" t="s">
        <v>6</v>
      </c>
      <c r="B21" s="71" t="s">
        <v>6</v>
      </c>
      <c r="C21" s="71" t="s">
        <v>6</v>
      </c>
      <c r="D21" s="82"/>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c r="AH21" s="81"/>
      <c r="AI21" s="121"/>
      <c r="AJ21" s="121"/>
      <c r="AK21" s="121"/>
      <c r="AL21" s="122"/>
    </row>
    <row r="22" spans="1:38" ht="26.25" customHeight="1" x14ac:dyDescent="0.2">
      <c r="A22" s="70" t="s">
        <v>6</v>
      </c>
      <c r="B22" s="71" t="s">
        <v>6</v>
      </c>
      <c r="C22" s="71" t="s">
        <v>6</v>
      </c>
      <c r="D22" s="79"/>
      <c r="E22" s="80"/>
      <c r="F22" s="121" t="s">
        <v>471</v>
      </c>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2"/>
      <c r="AH22" s="81"/>
      <c r="AI22" s="121"/>
      <c r="AJ22" s="121"/>
      <c r="AK22" s="121"/>
      <c r="AL22" s="122"/>
    </row>
    <row r="23" spans="1:38" ht="16.5" customHeight="1" x14ac:dyDescent="0.2">
      <c r="A23" s="70" t="s">
        <v>6</v>
      </c>
      <c r="B23" s="71" t="s">
        <v>6</v>
      </c>
      <c r="C23" s="71" t="s">
        <v>6</v>
      </c>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4"/>
      <c r="AH23" s="81"/>
      <c r="AI23" s="121"/>
      <c r="AJ23" s="121"/>
      <c r="AK23" s="121"/>
      <c r="AL23" s="122"/>
    </row>
    <row r="24" spans="1:38" ht="16.5" customHeight="1" x14ac:dyDescent="0.2">
      <c r="A24" s="70" t="s">
        <v>6</v>
      </c>
      <c r="B24" s="71" t="s">
        <v>6</v>
      </c>
      <c r="C24" s="71" t="s">
        <v>6</v>
      </c>
      <c r="D24" s="79"/>
      <c r="E24" s="80"/>
      <c r="F24" s="121" t="s">
        <v>20</v>
      </c>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2"/>
      <c r="AH24" s="81"/>
      <c r="AI24" s="121"/>
      <c r="AJ24" s="121"/>
      <c r="AK24" s="121"/>
      <c r="AL24" s="122"/>
    </row>
    <row r="25" spans="1:38" ht="16.5" customHeight="1" x14ac:dyDescent="0.2">
      <c r="A25" s="70" t="s">
        <v>6</v>
      </c>
      <c r="B25" s="71" t="s">
        <v>6</v>
      </c>
      <c r="C25" s="71" t="s">
        <v>6</v>
      </c>
      <c r="D25" s="82"/>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c r="AH25" s="81"/>
      <c r="AI25" s="121"/>
      <c r="AJ25" s="121"/>
      <c r="AK25" s="121"/>
      <c r="AL25" s="122"/>
    </row>
    <row r="26" spans="1:38" ht="31.5" customHeight="1" x14ac:dyDescent="0.2">
      <c r="A26" s="72" t="s">
        <v>6</v>
      </c>
      <c r="B26" s="73" t="s">
        <v>6</v>
      </c>
      <c r="C26" s="73" t="s">
        <v>6</v>
      </c>
      <c r="D26" s="79"/>
      <c r="E26" s="80"/>
      <c r="F26" s="121" t="s">
        <v>472</v>
      </c>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2"/>
      <c r="AH26" s="81"/>
      <c r="AI26" s="121"/>
      <c r="AJ26" s="121"/>
      <c r="AK26" s="121"/>
      <c r="AL26" s="122"/>
    </row>
    <row r="27" spans="1:38" ht="30" customHeight="1" x14ac:dyDescent="0.2">
      <c r="A27" s="70" t="s">
        <v>6</v>
      </c>
      <c r="B27" s="71" t="s">
        <v>6</v>
      </c>
      <c r="C27" s="71" t="s">
        <v>6</v>
      </c>
      <c r="D27" s="82"/>
      <c r="E27" s="83"/>
      <c r="F27" s="83"/>
      <c r="G27" s="125" t="s">
        <v>433</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7"/>
      <c r="AH27" s="81" t="s">
        <v>435</v>
      </c>
      <c r="AI27" s="121" t="s">
        <v>389</v>
      </c>
      <c r="AJ27" s="121"/>
      <c r="AK27" s="121"/>
      <c r="AL27" s="122"/>
    </row>
    <row r="28" spans="1:38" ht="13" x14ac:dyDescent="0.2">
      <c r="A28" s="70" t="s">
        <v>6</v>
      </c>
      <c r="B28" s="71" t="s">
        <v>6</v>
      </c>
      <c r="C28" s="71" t="s">
        <v>6</v>
      </c>
      <c r="D28" s="82"/>
      <c r="E28" s="83"/>
      <c r="F28" s="83"/>
      <c r="G28" s="83"/>
      <c r="H28" s="139" t="s">
        <v>25</v>
      </c>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51"/>
      <c r="AH28" s="81"/>
      <c r="AI28" s="121"/>
      <c r="AJ28" s="121"/>
      <c r="AK28" s="121"/>
      <c r="AL28" s="122"/>
    </row>
    <row r="29" spans="1:38" ht="65.25" customHeight="1" x14ac:dyDescent="0.2">
      <c r="A29" s="70" t="s">
        <v>6</v>
      </c>
      <c r="B29" s="71" t="s">
        <v>6</v>
      </c>
      <c r="C29" s="71" t="s">
        <v>6</v>
      </c>
      <c r="D29" s="82"/>
      <c r="E29" s="83"/>
      <c r="F29" s="83"/>
      <c r="G29" s="83"/>
      <c r="H29" s="125" t="s">
        <v>434</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7"/>
      <c r="AH29" s="81"/>
      <c r="AI29" s="121"/>
      <c r="AJ29" s="121"/>
      <c r="AK29" s="121"/>
      <c r="AL29" s="122"/>
    </row>
    <row r="30" spans="1:38" ht="16.5" customHeight="1" x14ac:dyDescent="0.2">
      <c r="A30" s="70" t="s">
        <v>6</v>
      </c>
      <c r="B30" s="71" t="s">
        <v>6</v>
      </c>
      <c r="C30" s="71" t="s">
        <v>6</v>
      </c>
      <c r="D30" s="82"/>
      <c r="E30" s="83"/>
      <c r="F30" s="83"/>
      <c r="G30" s="126" t="s">
        <v>26</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7"/>
      <c r="AH30" s="81" t="s">
        <v>435</v>
      </c>
      <c r="AI30" s="121" t="s">
        <v>391</v>
      </c>
      <c r="AJ30" s="121"/>
      <c r="AK30" s="121"/>
      <c r="AL30" s="122"/>
    </row>
    <row r="31" spans="1:38" ht="34.5" customHeight="1" x14ac:dyDescent="0.2">
      <c r="A31" s="70" t="s">
        <v>6</v>
      </c>
      <c r="B31" s="71" t="s">
        <v>6</v>
      </c>
      <c r="C31" s="71" t="s">
        <v>6</v>
      </c>
      <c r="D31" s="82"/>
      <c r="E31" s="83"/>
      <c r="F31" s="83"/>
      <c r="G31" s="83"/>
      <c r="H31" s="125" t="s">
        <v>379</v>
      </c>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38"/>
      <c r="AH31" s="81"/>
      <c r="AI31" s="121"/>
      <c r="AJ31" s="121"/>
      <c r="AK31" s="121"/>
      <c r="AL31" s="122"/>
    </row>
    <row r="32" spans="1:38" ht="33.75" customHeight="1" x14ac:dyDescent="0.2">
      <c r="A32" s="70" t="s">
        <v>6</v>
      </c>
      <c r="B32" s="71" t="s">
        <v>6</v>
      </c>
      <c r="C32" s="71" t="s">
        <v>6</v>
      </c>
      <c r="D32" s="82"/>
      <c r="E32" s="83"/>
      <c r="F32" s="83"/>
      <c r="G32" s="83"/>
      <c r="H32" s="125" t="s">
        <v>378</v>
      </c>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38"/>
      <c r="AH32" s="81"/>
      <c r="AI32" s="121"/>
      <c r="AJ32" s="121"/>
      <c r="AK32" s="121"/>
      <c r="AL32" s="122"/>
    </row>
    <row r="33" spans="1:38" ht="16.5" customHeight="1" x14ac:dyDescent="0.2">
      <c r="A33" s="70" t="s">
        <v>6</v>
      </c>
      <c r="B33" s="71" t="s">
        <v>6</v>
      </c>
      <c r="C33" s="71" t="s">
        <v>6</v>
      </c>
      <c r="D33" s="82"/>
      <c r="E33" s="83"/>
      <c r="F33" s="83"/>
      <c r="G33" s="83"/>
      <c r="H33" s="126" t="s">
        <v>27</v>
      </c>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7"/>
      <c r="AH33" s="81"/>
      <c r="AI33" s="121"/>
      <c r="AJ33" s="121"/>
      <c r="AK33" s="121"/>
      <c r="AL33" s="122"/>
    </row>
    <row r="34" spans="1:38" ht="16.5" customHeight="1" x14ac:dyDescent="0.2">
      <c r="A34" s="70" t="s">
        <v>6</v>
      </c>
      <c r="B34" s="71" t="s">
        <v>6</v>
      </c>
      <c r="C34" s="71" t="s">
        <v>6</v>
      </c>
      <c r="D34" s="82"/>
      <c r="E34" s="83"/>
      <c r="F34" s="83"/>
      <c r="G34" s="126" t="s">
        <v>193</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7"/>
      <c r="AH34" s="81"/>
      <c r="AI34" s="121"/>
      <c r="AJ34" s="121"/>
      <c r="AK34" s="121"/>
      <c r="AL34" s="122"/>
    </row>
    <row r="35" spans="1:38" ht="13.5" customHeight="1" x14ac:dyDescent="0.2">
      <c r="A35" s="70" t="s">
        <v>6</v>
      </c>
      <c r="B35" s="71" t="s">
        <v>6</v>
      </c>
      <c r="C35" s="71" t="s">
        <v>6</v>
      </c>
      <c r="D35" s="82"/>
      <c r="E35" s="83"/>
      <c r="F35" s="83"/>
      <c r="G35" s="83"/>
      <c r="H35" s="125" t="s">
        <v>28</v>
      </c>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38"/>
      <c r="AH35" s="81"/>
      <c r="AI35" s="121"/>
      <c r="AJ35" s="121"/>
      <c r="AK35" s="121"/>
      <c r="AL35" s="122"/>
    </row>
    <row r="36" spans="1:38" ht="13.5" customHeight="1" x14ac:dyDescent="0.2">
      <c r="A36" s="70" t="s">
        <v>6</v>
      </c>
      <c r="B36" s="71" t="s">
        <v>6</v>
      </c>
      <c r="C36" s="71" t="s">
        <v>6</v>
      </c>
      <c r="D36" s="82"/>
      <c r="E36" s="83"/>
      <c r="F36" s="83"/>
      <c r="G36" s="83"/>
      <c r="H36" s="125" t="s">
        <v>29</v>
      </c>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38"/>
      <c r="AH36" s="81"/>
      <c r="AI36" s="121"/>
      <c r="AJ36" s="121"/>
      <c r="AK36" s="121"/>
      <c r="AL36" s="122"/>
    </row>
    <row r="37" spans="1:38" ht="13" x14ac:dyDescent="0.2">
      <c r="A37" s="70" t="s">
        <v>6</v>
      </c>
      <c r="B37" s="71" t="s">
        <v>6</v>
      </c>
      <c r="C37" s="71" t="s">
        <v>6</v>
      </c>
      <c r="D37" s="82"/>
      <c r="E37" s="83"/>
      <c r="F37" s="83"/>
      <c r="G37" s="83"/>
      <c r="H37" s="126" t="s">
        <v>32</v>
      </c>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7"/>
      <c r="AH37" s="81"/>
      <c r="AI37" s="121"/>
      <c r="AJ37" s="121"/>
      <c r="AK37" s="121"/>
      <c r="AL37" s="122"/>
    </row>
    <row r="38" spans="1:38" ht="13" x14ac:dyDescent="0.2">
      <c r="A38" s="70" t="s">
        <v>6</v>
      </c>
      <c r="B38" s="71" t="s">
        <v>6</v>
      </c>
      <c r="C38" s="71" t="s">
        <v>6</v>
      </c>
      <c r="D38" s="82"/>
      <c r="E38" s="83"/>
      <c r="F38" s="83"/>
      <c r="G38" s="83"/>
      <c r="H38" s="126" t="s">
        <v>30</v>
      </c>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7"/>
      <c r="AH38" s="81"/>
      <c r="AI38" s="121"/>
      <c r="AJ38" s="121"/>
      <c r="AK38" s="121"/>
      <c r="AL38" s="122"/>
    </row>
    <row r="39" spans="1:38" ht="3.75" customHeight="1" x14ac:dyDescent="0.2">
      <c r="A39" s="70" t="s">
        <v>6</v>
      </c>
      <c r="B39" s="71" t="s">
        <v>6</v>
      </c>
      <c r="C39" s="71" t="s">
        <v>6</v>
      </c>
      <c r="D39" s="82"/>
      <c r="E39" s="83"/>
      <c r="F39" s="83"/>
      <c r="G39" s="83"/>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2"/>
      <c r="AH39" s="81"/>
      <c r="AI39" s="121"/>
      <c r="AJ39" s="121"/>
      <c r="AK39" s="121"/>
      <c r="AL39" s="122"/>
    </row>
    <row r="40" spans="1:38" ht="13" x14ac:dyDescent="0.2">
      <c r="A40" s="70" t="s">
        <v>6</v>
      </c>
      <c r="B40" s="71" t="s">
        <v>6</v>
      </c>
      <c r="C40" s="71" t="s">
        <v>6</v>
      </c>
      <c r="D40" s="82"/>
      <c r="E40" s="83"/>
      <c r="F40" s="83"/>
      <c r="G40" s="83"/>
      <c r="H40" s="126" t="s">
        <v>31</v>
      </c>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7"/>
      <c r="AH40" s="81"/>
      <c r="AI40" s="121"/>
      <c r="AJ40" s="121"/>
      <c r="AK40" s="121"/>
      <c r="AL40" s="122"/>
    </row>
    <row r="41" spans="1:38" ht="27.75" customHeight="1" x14ac:dyDescent="0.2">
      <c r="A41" s="70" t="s">
        <v>6</v>
      </c>
      <c r="B41" s="71" t="s">
        <v>6</v>
      </c>
      <c r="C41" s="71" t="s">
        <v>6</v>
      </c>
      <c r="D41" s="82"/>
      <c r="E41" s="83"/>
      <c r="F41" s="83"/>
      <c r="G41" s="83"/>
      <c r="H41" s="128"/>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30"/>
      <c r="AG41" s="102"/>
      <c r="AH41" s="81"/>
      <c r="AI41" s="121"/>
      <c r="AJ41" s="121"/>
      <c r="AK41" s="121"/>
      <c r="AL41" s="122"/>
    </row>
    <row r="42" spans="1:38" ht="8.25" customHeight="1" x14ac:dyDescent="0.2">
      <c r="A42" s="65" t="s">
        <v>6</v>
      </c>
      <c r="B42" s="66" t="s">
        <v>6</v>
      </c>
      <c r="C42" s="66" t="s">
        <v>6</v>
      </c>
      <c r="D42" s="82"/>
      <c r="E42" s="83"/>
      <c r="F42" s="83"/>
      <c r="G42" s="83"/>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2"/>
      <c r="AH42" s="81"/>
      <c r="AI42" s="121"/>
      <c r="AJ42" s="121"/>
      <c r="AK42" s="121"/>
      <c r="AL42" s="122"/>
    </row>
    <row r="43" spans="1:38" ht="16.5" customHeight="1" x14ac:dyDescent="0.2">
      <c r="A43" s="65" t="s">
        <v>6</v>
      </c>
      <c r="B43" s="66" t="s">
        <v>6</v>
      </c>
      <c r="C43" s="66" t="s">
        <v>6</v>
      </c>
      <c r="D43" s="152" t="s">
        <v>33</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4"/>
      <c r="AH43" s="81"/>
      <c r="AI43" s="121"/>
      <c r="AJ43" s="121"/>
      <c r="AK43" s="121"/>
      <c r="AL43" s="122"/>
    </row>
    <row r="44" spans="1:38" ht="16.5" customHeight="1" x14ac:dyDescent="0.2">
      <c r="A44" s="65" t="s">
        <v>6</v>
      </c>
      <c r="B44" s="66" t="s">
        <v>6</v>
      </c>
      <c r="C44" s="66" t="s">
        <v>6</v>
      </c>
      <c r="D44" s="78"/>
      <c r="E44" s="126" t="s">
        <v>34</v>
      </c>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7"/>
      <c r="AH44" s="81" t="s">
        <v>392</v>
      </c>
      <c r="AI44" s="121" t="s">
        <v>299</v>
      </c>
      <c r="AJ44" s="121"/>
      <c r="AK44" s="121"/>
      <c r="AL44" s="122"/>
    </row>
    <row r="45" spans="1:38" ht="16.5" customHeight="1" x14ac:dyDescent="0.2">
      <c r="A45" s="65" t="s">
        <v>6</v>
      </c>
      <c r="B45" s="66" t="s">
        <v>6</v>
      </c>
      <c r="C45" s="66" t="s">
        <v>6</v>
      </c>
      <c r="D45" s="78"/>
      <c r="E45" s="103"/>
      <c r="F45" s="126" t="s">
        <v>35</v>
      </c>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7"/>
      <c r="AH45" s="81"/>
      <c r="AI45" s="121" t="s">
        <v>304</v>
      </c>
      <c r="AJ45" s="121"/>
      <c r="AK45" s="121"/>
      <c r="AL45" s="122"/>
    </row>
    <row r="46" spans="1:38" ht="13.5" customHeight="1" x14ac:dyDescent="0.2">
      <c r="A46" s="70" t="s">
        <v>6</v>
      </c>
      <c r="B46" s="71" t="s">
        <v>6</v>
      </c>
      <c r="C46" s="71" t="s">
        <v>6</v>
      </c>
      <c r="D46" s="79"/>
      <c r="E46" s="80"/>
      <c r="F46" s="121" t="s">
        <v>36</v>
      </c>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2"/>
      <c r="AH46" s="81"/>
      <c r="AI46" s="121" t="s">
        <v>303</v>
      </c>
      <c r="AJ46" s="121"/>
      <c r="AK46" s="121"/>
      <c r="AL46" s="122"/>
    </row>
    <row r="47" spans="1:38" ht="16.5" customHeight="1" x14ac:dyDescent="0.2">
      <c r="A47" s="70" t="s">
        <v>6</v>
      </c>
      <c r="B47" s="71" t="s">
        <v>6</v>
      </c>
      <c r="C47" s="71" t="s">
        <v>6</v>
      </c>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4"/>
      <c r="AH47" s="81"/>
      <c r="AI47" s="121"/>
      <c r="AJ47" s="121"/>
      <c r="AK47" s="121"/>
      <c r="AL47" s="122"/>
    </row>
    <row r="48" spans="1:38" ht="16.5" customHeight="1" x14ac:dyDescent="0.2">
      <c r="A48" s="70" t="s">
        <v>6</v>
      </c>
      <c r="B48" s="71" t="s">
        <v>6</v>
      </c>
      <c r="C48" s="71" t="s">
        <v>6</v>
      </c>
      <c r="D48" s="79"/>
      <c r="E48" s="80"/>
      <c r="F48" s="121" t="s">
        <v>37</v>
      </c>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2"/>
      <c r="AH48" s="81"/>
      <c r="AI48" s="121"/>
      <c r="AJ48" s="121"/>
      <c r="AK48" s="121"/>
      <c r="AL48" s="122"/>
    </row>
    <row r="49" spans="1:38" ht="16.5" customHeight="1" x14ac:dyDescent="0.2">
      <c r="A49" s="70" t="s">
        <v>6</v>
      </c>
      <c r="B49" s="71" t="s">
        <v>6</v>
      </c>
      <c r="C49" s="71" t="s">
        <v>6</v>
      </c>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4"/>
      <c r="AH49" s="81"/>
      <c r="AI49" s="121"/>
      <c r="AJ49" s="121"/>
      <c r="AK49" s="121"/>
      <c r="AL49" s="122"/>
    </row>
    <row r="50" spans="1:38" ht="13.5" customHeight="1" x14ac:dyDescent="0.2">
      <c r="A50" s="70" t="s">
        <v>6</v>
      </c>
      <c r="B50" s="71" t="s">
        <v>6</v>
      </c>
      <c r="C50" s="71" t="s">
        <v>6</v>
      </c>
      <c r="D50" s="79"/>
      <c r="E50" s="80"/>
      <c r="F50" s="121" t="s">
        <v>38</v>
      </c>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2"/>
      <c r="AH50" s="81" t="s">
        <v>393</v>
      </c>
      <c r="AI50" s="121" t="s">
        <v>300</v>
      </c>
      <c r="AJ50" s="121"/>
      <c r="AK50" s="121"/>
      <c r="AL50" s="122"/>
    </row>
    <row r="51" spans="1:38" ht="16.5" customHeight="1" x14ac:dyDescent="0.2">
      <c r="A51" s="70" t="s">
        <v>6</v>
      </c>
      <c r="B51" s="71" t="s">
        <v>6</v>
      </c>
      <c r="C51" s="71" t="s">
        <v>6</v>
      </c>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4"/>
      <c r="AH51" s="81"/>
      <c r="AI51" s="121" t="s">
        <v>302</v>
      </c>
      <c r="AJ51" s="121"/>
      <c r="AK51" s="121"/>
      <c r="AL51" s="122"/>
    </row>
    <row r="52" spans="1:38" ht="13.5" customHeight="1" x14ac:dyDescent="0.2">
      <c r="A52" s="65" t="s">
        <v>6</v>
      </c>
      <c r="B52" s="66" t="s">
        <v>6</v>
      </c>
      <c r="C52" s="66" t="s">
        <v>6</v>
      </c>
      <c r="D52" s="78"/>
      <c r="E52" s="125" t="s">
        <v>39</v>
      </c>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38"/>
      <c r="AH52" s="81"/>
      <c r="AI52" s="121"/>
      <c r="AJ52" s="121"/>
      <c r="AK52" s="121"/>
      <c r="AL52" s="122"/>
    </row>
    <row r="53" spans="1:38" ht="30.75" customHeight="1" x14ac:dyDescent="0.2">
      <c r="A53" s="70" t="s">
        <v>6</v>
      </c>
      <c r="B53" s="71" t="s">
        <v>6</v>
      </c>
      <c r="C53" s="71" t="s">
        <v>6</v>
      </c>
      <c r="D53" s="79"/>
      <c r="E53" s="80"/>
      <c r="F53" s="121" t="s">
        <v>40</v>
      </c>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2"/>
      <c r="AH53" s="81" t="s">
        <v>387</v>
      </c>
      <c r="AI53" s="121" t="s">
        <v>301</v>
      </c>
      <c r="AJ53" s="121"/>
      <c r="AK53" s="121"/>
      <c r="AL53" s="122"/>
    </row>
    <row r="54" spans="1:38" ht="16.5" customHeight="1" x14ac:dyDescent="0.2">
      <c r="A54" s="70" t="s">
        <v>6</v>
      </c>
      <c r="B54" s="71" t="s">
        <v>6</v>
      </c>
      <c r="C54" s="71" t="s">
        <v>6</v>
      </c>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4"/>
      <c r="AH54" s="81"/>
      <c r="AI54" s="121"/>
      <c r="AJ54" s="121"/>
      <c r="AK54" s="121"/>
      <c r="AL54" s="122"/>
    </row>
    <row r="55" spans="1:38" ht="67.5" customHeight="1" x14ac:dyDescent="0.2">
      <c r="A55" s="70" t="s">
        <v>6</v>
      </c>
      <c r="B55" s="71" t="s">
        <v>6</v>
      </c>
      <c r="C55" s="71" t="s">
        <v>6</v>
      </c>
      <c r="D55" s="79"/>
      <c r="E55" s="80"/>
      <c r="F55" s="121" t="s">
        <v>473</v>
      </c>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2"/>
      <c r="AH55" s="81" t="s">
        <v>394</v>
      </c>
      <c r="AI55" s="121" t="s">
        <v>308</v>
      </c>
      <c r="AJ55" s="121"/>
      <c r="AK55" s="121"/>
      <c r="AL55" s="122"/>
    </row>
    <row r="56" spans="1:38" ht="16.5" customHeight="1" x14ac:dyDescent="0.2">
      <c r="A56" s="70" t="s">
        <v>6</v>
      </c>
      <c r="B56" s="71" t="s">
        <v>6</v>
      </c>
      <c r="C56" s="71" t="s">
        <v>6</v>
      </c>
      <c r="D56" s="82"/>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4"/>
      <c r="AH56" s="81"/>
      <c r="AI56" s="121"/>
      <c r="AJ56" s="121"/>
      <c r="AK56" s="121"/>
      <c r="AL56" s="122"/>
    </row>
    <row r="57" spans="1:38" ht="48" customHeight="1" x14ac:dyDescent="0.2">
      <c r="A57" s="70" t="s">
        <v>6</v>
      </c>
      <c r="B57" s="71" t="s">
        <v>6</v>
      </c>
      <c r="C57" s="71" t="s">
        <v>6</v>
      </c>
      <c r="D57" s="79"/>
      <c r="E57" s="80"/>
      <c r="F57" s="121" t="s">
        <v>427</v>
      </c>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2"/>
      <c r="AH57" s="81" t="s">
        <v>393</v>
      </c>
      <c r="AI57" s="121" t="s">
        <v>307</v>
      </c>
      <c r="AJ57" s="121"/>
      <c r="AK57" s="121"/>
      <c r="AL57" s="122"/>
    </row>
    <row r="58" spans="1:38" ht="16.5" customHeight="1" x14ac:dyDescent="0.2">
      <c r="A58" s="70" t="s">
        <v>6</v>
      </c>
      <c r="B58" s="71" t="s">
        <v>6</v>
      </c>
      <c r="C58" s="71" t="s">
        <v>6</v>
      </c>
      <c r="D58" s="82"/>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4"/>
      <c r="AH58" s="81"/>
      <c r="AI58" s="121"/>
      <c r="AJ58" s="121"/>
      <c r="AK58" s="121"/>
      <c r="AL58" s="122"/>
    </row>
    <row r="59" spans="1:38" ht="33.75" customHeight="1" x14ac:dyDescent="0.2">
      <c r="A59" s="70" t="s">
        <v>6</v>
      </c>
      <c r="B59" s="71" t="s">
        <v>6</v>
      </c>
      <c r="C59" s="71" t="s">
        <v>6</v>
      </c>
      <c r="D59" s="79"/>
      <c r="E59" s="80"/>
      <c r="F59" s="121" t="s">
        <v>41</v>
      </c>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2"/>
      <c r="AH59" s="81" t="s">
        <v>395</v>
      </c>
      <c r="AI59" s="121" t="s">
        <v>309</v>
      </c>
      <c r="AJ59" s="121"/>
      <c r="AK59" s="121"/>
      <c r="AL59" s="122"/>
    </row>
    <row r="60" spans="1:38" ht="16.5" customHeight="1" x14ac:dyDescent="0.2">
      <c r="A60" s="70" t="s">
        <v>6</v>
      </c>
      <c r="B60" s="71" t="s">
        <v>6</v>
      </c>
      <c r="C60" s="71" t="s">
        <v>6</v>
      </c>
      <c r="D60" s="82"/>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4"/>
      <c r="AH60" s="81"/>
      <c r="AI60" s="121"/>
      <c r="AJ60" s="121"/>
      <c r="AK60" s="121"/>
      <c r="AL60" s="122"/>
    </row>
    <row r="61" spans="1:38" ht="69.75" customHeight="1" x14ac:dyDescent="0.2">
      <c r="A61" s="70" t="s">
        <v>6</v>
      </c>
      <c r="B61" s="71" t="s">
        <v>6</v>
      </c>
      <c r="C61" s="71" t="s">
        <v>6</v>
      </c>
      <c r="D61" s="79"/>
      <c r="E61" s="80"/>
      <c r="F61" s="121" t="s">
        <v>470</v>
      </c>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2"/>
      <c r="AH61" s="81" t="s">
        <v>396</v>
      </c>
      <c r="AI61" s="121" t="s">
        <v>309</v>
      </c>
      <c r="AJ61" s="121"/>
      <c r="AK61" s="121"/>
      <c r="AL61" s="122"/>
    </row>
    <row r="62" spans="1:38" ht="16.5" customHeight="1" x14ac:dyDescent="0.2">
      <c r="A62" s="70" t="s">
        <v>6</v>
      </c>
      <c r="B62" s="71" t="s">
        <v>6</v>
      </c>
      <c r="C62" s="71" t="s">
        <v>6</v>
      </c>
      <c r="D62" s="82"/>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4"/>
      <c r="AH62" s="81"/>
      <c r="AI62" s="121"/>
      <c r="AJ62" s="121"/>
      <c r="AK62" s="121"/>
      <c r="AL62" s="122"/>
    </row>
    <row r="63" spans="1:38" ht="13.5" customHeight="1" x14ac:dyDescent="0.2">
      <c r="A63" s="65" t="s">
        <v>6</v>
      </c>
      <c r="B63" s="66" t="s">
        <v>6</v>
      </c>
      <c r="C63" s="66" t="s">
        <v>6</v>
      </c>
      <c r="D63" s="78"/>
      <c r="E63" s="125" t="s">
        <v>42</v>
      </c>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38"/>
      <c r="AH63" s="81"/>
      <c r="AI63" s="121"/>
      <c r="AJ63" s="121"/>
      <c r="AK63" s="121"/>
      <c r="AL63" s="122"/>
    </row>
    <row r="64" spans="1:38" ht="13.5" customHeight="1" x14ac:dyDescent="0.2">
      <c r="A64" s="70" t="s">
        <v>6</v>
      </c>
      <c r="B64" s="71" t="s">
        <v>6</v>
      </c>
      <c r="C64" s="71" t="s">
        <v>6</v>
      </c>
      <c r="D64" s="79"/>
      <c r="E64" s="80"/>
      <c r="F64" s="121" t="s">
        <v>43</v>
      </c>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2"/>
      <c r="AH64" s="81" t="s">
        <v>397</v>
      </c>
      <c r="AI64" s="121" t="s">
        <v>310</v>
      </c>
      <c r="AJ64" s="121"/>
      <c r="AK64" s="121"/>
      <c r="AL64" s="122"/>
    </row>
    <row r="65" spans="1:38" ht="13.5" customHeight="1" x14ac:dyDescent="0.2">
      <c r="A65" s="70" t="s">
        <v>6</v>
      </c>
      <c r="B65" s="71" t="s">
        <v>6</v>
      </c>
      <c r="C65" s="71" t="s">
        <v>6</v>
      </c>
      <c r="D65" s="79"/>
      <c r="E65" s="80"/>
      <c r="F65" s="121" t="s">
        <v>44</v>
      </c>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2"/>
      <c r="AH65" s="81"/>
      <c r="AI65" s="121" t="s">
        <v>311</v>
      </c>
      <c r="AJ65" s="121"/>
      <c r="AK65" s="121"/>
      <c r="AL65" s="122"/>
    </row>
    <row r="66" spans="1:38" ht="13" x14ac:dyDescent="0.2">
      <c r="A66" s="65" t="s">
        <v>6</v>
      </c>
      <c r="B66" s="66" t="s">
        <v>6</v>
      </c>
      <c r="C66" s="66" t="s">
        <v>6</v>
      </c>
      <c r="D66" s="82"/>
      <c r="E66" s="83"/>
      <c r="F66" s="83"/>
      <c r="G66" s="126" t="s">
        <v>480</v>
      </c>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7"/>
      <c r="AH66" s="81"/>
      <c r="AI66" s="121"/>
      <c r="AJ66" s="121"/>
      <c r="AK66" s="121"/>
      <c r="AL66" s="122"/>
    </row>
    <row r="67" spans="1:38" ht="16.5" customHeight="1" x14ac:dyDescent="0.2">
      <c r="A67" s="70" t="s">
        <v>6</v>
      </c>
      <c r="B67" s="71" t="s">
        <v>6</v>
      </c>
      <c r="C67" s="71" t="s">
        <v>6</v>
      </c>
      <c r="D67" s="82"/>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4"/>
      <c r="AH67" s="81"/>
      <c r="AI67" s="121"/>
      <c r="AJ67" s="121"/>
      <c r="AK67" s="121"/>
      <c r="AL67" s="122"/>
    </row>
    <row r="68" spans="1:38" ht="38.25" customHeight="1" x14ac:dyDescent="0.2">
      <c r="A68" s="65" t="s">
        <v>6</v>
      </c>
      <c r="B68" s="66" t="s">
        <v>6</v>
      </c>
      <c r="C68" s="66" t="s">
        <v>6</v>
      </c>
      <c r="D68" s="82"/>
      <c r="E68" s="83"/>
      <c r="F68" s="83"/>
      <c r="G68" s="149" t="s">
        <v>45</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50"/>
      <c r="AH68" s="81"/>
      <c r="AI68" s="121"/>
      <c r="AJ68" s="121"/>
      <c r="AK68" s="121"/>
      <c r="AL68" s="122"/>
    </row>
    <row r="69" spans="1:38" ht="13.5" customHeight="1" x14ac:dyDescent="0.2">
      <c r="A69" s="70" t="s">
        <v>6</v>
      </c>
      <c r="B69" s="71" t="s">
        <v>6</v>
      </c>
      <c r="C69" s="71" t="s">
        <v>6</v>
      </c>
      <c r="D69" s="79"/>
      <c r="E69" s="80"/>
      <c r="F69" s="121" t="s">
        <v>46</v>
      </c>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2"/>
      <c r="AH69" s="81" t="s">
        <v>398</v>
      </c>
      <c r="AI69" s="121" t="s">
        <v>312</v>
      </c>
      <c r="AJ69" s="121"/>
      <c r="AK69" s="121"/>
      <c r="AL69" s="122"/>
    </row>
    <row r="70" spans="1:38" ht="56.25" customHeight="1" x14ac:dyDescent="0.2">
      <c r="A70" s="70" t="s">
        <v>6</v>
      </c>
      <c r="B70" s="71" t="s">
        <v>6</v>
      </c>
      <c r="C70" s="71" t="s">
        <v>6</v>
      </c>
      <c r="D70" s="79"/>
      <c r="E70" s="80"/>
      <c r="F70" s="121" t="s">
        <v>380</v>
      </c>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2"/>
      <c r="AH70" s="81"/>
      <c r="AI70" s="121" t="s">
        <v>313</v>
      </c>
      <c r="AJ70" s="121"/>
      <c r="AK70" s="121"/>
      <c r="AL70" s="122"/>
    </row>
    <row r="71" spans="1:38" ht="16.5" customHeight="1" x14ac:dyDescent="0.2">
      <c r="A71" s="70" t="s">
        <v>6</v>
      </c>
      <c r="B71" s="71" t="s">
        <v>6</v>
      </c>
      <c r="C71" s="71" t="s">
        <v>6</v>
      </c>
      <c r="D71" s="82"/>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4"/>
      <c r="AH71" s="81"/>
      <c r="AI71" s="121"/>
      <c r="AJ71" s="121"/>
      <c r="AK71" s="121"/>
      <c r="AL71" s="122"/>
    </row>
    <row r="72" spans="1:38" ht="29.25" customHeight="1" x14ac:dyDescent="0.2">
      <c r="A72" s="70" t="s">
        <v>6</v>
      </c>
      <c r="B72" s="71" t="s">
        <v>6</v>
      </c>
      <c r="C72" s="71" t="s">
        <v>6</v>
      </c>
      <c r="D72" s="79"/>
      <c r="E72" s="80"/>
      <c r="F72" s="121" t="s">
        <v>381</v>
      </c>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2"/>
      <c r="AH72" s="81"/>
      <c r="AI72" s="121"/>
      <c r="AJ72" s="121"/>
      <c r="AK72" s="121"/>
      <c r="AL72" s="122"/>
    </row>
    <row r="73" spans="1:38" ht="16.5" customHeight="1" x14ac:dyDescent="0.2">
      <c r="A73" s="70" t="s">
        <v>6</v>
      </c>
      <c r="B73" s="71" t="s">
        <v>6</v>
      </c>
      <c r="C73" s="71" t="s">
        <v>6</v>
      </c>
      <c r="D73" s="82"/>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4"/>
      <c r="AH73" s="81"/>
      <c r="AI73" s="121"/>
      <c r="AJ73" s="121"/>
      <c r="AK73" s="121"/>
      <c r="AL73" s="122"/>
    </row>
    <row r="74" spans="1:38" ht="13.5" customHeight="1" x14ac:dyDescent="0.2">
      <c r="A74" s="70" t="s">
        <v>6</v>
      </c>
      <c r="B74" s="71" t="s">
        <v>6</v>
      </c>
      <c r="C74" s="71" t="s">
        <v>6</v>
      </c>
      <c r="D74" s="79"/>
      <c r="E74" s="80"/>
      <c r="F74" s="121" t="s">
        <v>47</v>
      </c>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2"/>
      <c r="AH74" s="81" t="s">
        <v>399</v>
      </c>
      <c r="AI74" s="121" t="s">
        <v>310</v>
      </c>
      <c r="AJ74" s="121"/>
      <c r="AK74" s="121"/>
      <c r="AL74" s="122"/>
    </row>
    <row r="75" spans="1:38" ht="13.5" customHeight="1" x14ac:dyDescent="0.2">
      <c r="A75" s="70" t="s">
        <v>6</v>
      </c>
      <c r="B75" s="71" t="s">
        <v>6</v>
      </c>
      <c r="C75" s="71" t="s">
        <v>6</v>
      </c>
      <c r="D75" s="79"/>
      <c r="E75" s="80"/>
      <c r="F75" s="121" t="s">
        <v>49</v>
      </c>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2"/>
      <c r="AH75" s="81"/>
      <c r="AI75" s="121" t="s">
        <v>314</v>
      </c>
      <c r="AJ75" s="121"/>
      <c r="AK75" s="121"/>
      <c r="AL75" s="122"/>
    </row>
    <row r="76" spans="1:38" ht="13" x14ac:dyDescent="0.2">
      <c r="A76" s="65" t="s">
        <v>6</v>
      </c>
      <c r="B76" s="66" t="s">
        <v>6</v>
      </c>
      <c r="C76" s="66" t="s">
        <v>6</v>
      </c>
      <c r="D76" s="82"/>
      <c r="E76" s="83"/>
      <c r="F76" s="83"/>
      <c r="G76" s="126" t="s">
        <v>318</v>
      </c>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7"/>
      <c r="AH76" s="81"/>
      <c r="AI76" s="121"/>
      <c r="AJ76" s="121"/>
      <c r="AK76" s="121"/>
      <c r="AL76" s="122"/>
    </row>
    <row r="77" spans="1:38" ht="16.5" customHeight="1" x14ac:dyDescent="0.2">
      <c r="A77" s="70" t="s">
        <v>6</v>
      </c>
      <c r="B77" s="71" t="s">
        <v>6</v>
      </c>
      <c r="C77" s="71" t="s">
        <v>6</v>
      </c>
      <c r="D77" s="82"/>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4"/>
      <c r="AH77" s="81"/>
      <c r="AI77" s="121"/>
      <c r="AJ77" s="121"/>
      <c r="AK77" s="121"/>
      <c r="AL77" s="122"/>
    </row>
    <row r="78" spans="1:38" ht="38.25" customHeight="1" x14ac:dyDescent="0.2">
      <c r="A78" s="65" t="s">
        <v>6</v>
      </c>
      <c r="B78" s="66" t="s">
        <v>6</v>
      </c>
      <c r="C78" s="66" t="s">
        <v>6</v>
      </c>
      <c r="D78" s="82"/>
      <c r="E78" s="83"/>
      <c r="F78" s="83"/>
      <c r="G78" s="149" t="s">
        <v>48</v>
      </c>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0"/>
      <c r="AH78" s="81"/>
      <c r="AI78" s="121"/>
      <c r="AJ78" s="121"/>
      <c r="AK78" s="121"/>
      <c r="AL78" s="122"/>
    </row>
    <row r="79" spans="1:38" ht="13.5" customHeight="1" x14ac:dyDescent="0.2">
      <c r="A79" s="70" t="s">
        <v>6</v>
      </c>
      <c r="B79" s="71" t="s">
        <v>6</v>
      </c>
      <c r="C79" s="71" t="s">
        <v>6</v>
      </c>
      <c r="D79" s="79"/>
      <c r="E79" s="80"/>
      <c r="F79" s="121" t="s">
        <v>46</v>
      </c>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2"/>
      <c r="AH79" s="81"/>
      <c r="AI79" s="121"/>
      <c r="AJ79" s="121"/>
      <c r="AK79" s="121"/>
      <c r="AL79" s="122"/>
    </row>
    <row r="80" spans="1:38" ht="32.25" customHeight="1" x14ac:dyDescent="0.2">
      <c r="A80" s="70" t="s">
        <v>6</v>
      </c>
      <c r="B80" s="71" t="s">
        <v>6</v>
      </c>
      <c r="C80" s="71" t="s">
        <v>6</v>
      </c>
      <c r="D80" s="79"/>
      <c r="E80" s="80"/>
      <c r="F80" s="121" t="s">
        <v>436</v>
      </c>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2"/>
      <c r="AH80" s="81"/>
      <c r="AI80" s="121"/>
      <c r="AJ80" s="121"/>
      <c r="AK80" s="121"/>
      <c r="AL80" s="122"/>
    </row>
    <row r="81" spans="1:38" ht="16.5" customHeight="1" x14ac:dyDescent="0.2">
      <c r="A81" s="70" t="s">
        <v>6</v>
      </c>
      <c r="B81" s="71" t="s">
        <v>6</v>
      </c>
      <c r="C81" s="71" t="s">
        <v>6</v>
      </c>
      <c r="D81" s="82"/>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4"/>
      <c r="AH81" s="81"/>
      <c r="AI81" s="121"/>
      <c r="AJ81" s="121"/>
      <c r="AK81" s="121"/>
      <c r="AL81" s="122"/>
    </row>
    <row r="82" spans="1:38" ht="35.25" customHeight="1" x14ac:dyDescent="0.2">
      <c r="A82" s="70" t="s">
        <v>6</v>
      </c>
      <c r="B82" s="71" t="s">
        <v>6</v>
      </c>
      <c r="C82" s="71" t="s">
        <v>6</v>
      </c>
      <c r="D82" s="79"/>
      <c r="E82" s="80"/>
      <c r="F82" s="121" t="s">
        <v>50</v>
      </c>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2"/>
      <c r="AH82" s="81"/>
      <c r="AI82" s="121"/>
      <c r="AJ82" s="121"/>
      <c r="AK82" s="121"/>
      <c r="AL82" s="122"/>
    </row>
    <row r="83" spans="1:38" ht="16.5" customHeight="1" x14ac:dyDescent="0.2">
      <c r="A83" s="70" t="s">
        <v>6</v>
      </c>
      <c r="B83" s="71" t="s">
        <v>6</v>
      </c>
      <c r="C83" s="71" t="s">
        <v>6</v>
      </c>
      <c r="D83" s="82"/>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4"/>
      <c r="AH83" s="81"/>
      <c r="AI83" s="121"/>
      <c r="AJ83" s="121"/>
      <c r="AK83" s="121"/>
      <c r="AL83" s="122"/>
    </row>
    <row r="84" spans="1:38" ht="13.5" customHeight="1" x14ac:dyDescent="0.2">
      <c r="A84" s="70" t="s">
        <v>6</v>
      </c>
      <c r="B84" s="71" t="s">
        <v>6</v>
      </c>
      <c r="C84" s="71" t="s">
        <v>6</v>
      </c>
      <c r="D84" s="79"/>
      <c r="E84" s="80"/>
      <c r="F84" s="121" t="s">
        <v>51</v>
      </c>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2"/>
      <c r="AH84" s="81" t="s">
        <v>400</v>
      </c>
      <c r="AI84" s="121" t="s">
        <v>315</v>
      </c>
      <c r="AJ84" s="121"/>
      <c r="AK84" s="121"/>
      <c r="AL84" s="122"/>
    </row>
    <row r="85" spans="1:38" ht="52.5" customHeight="1" x14ac:dyDescent="0.2">
      <c r="A85" s="70" t="s">
        <v>6</v>
      </c>
      <c r="B85" s="71" t="s">
        <v>6</v>
      </c>
      <c r="C85" s="71" t="s">
        <v>6</v>
      </c>
      <c r="D85" s="79"/>
      <c r="E85" s="80"/>
      <c r="F85" s="121" t="s">
        <v>52</v>
      </c>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2"/>
      <c r="AH85" s="81"/>
      <c r="AI85" s="121"/>
      <c r="AJ85" s="121"/>
      <c r="AK85" s="121"/>
      <c r="AL85" s="122"/>
    </row>
    <row r="86" spans="1:38" ht="16.5" customHeight="1" x14ac:dyDescent="0.2">
      <c r="A86" s="70" t="s">
        <v>6</v>
      </c>
      <c r="B86" s="71" t="s">
        <v>6</v>
      </c>
      <c r="C86" s="71" t="s">
        <v>6</v>
      </c>
      <c r="D86" s="82"/>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4"/>
      <c r="AH86" s="81"/>
      <c r="AI86" s="121"/>
      <c r="AJ86" s="121"/>
      <c r="AK86" s="121"/>
      <c r="AL86" s="122"/>
    </row>
    <row r="87" spans="1:38" ht="19.5" customHeight="1" x14ac:dyDescent="0.2">
      <c r="A87" s="70" t="s">
        <v>6</v>
      </c>
      <c r="B87" s="71" t="s">
        <v>6</v>
      </c>
      <c r="C87" s="71" t="s">
        <v>6</v>
      </c>
      <c r="D87" s="79"/>
      <c r="E87" s="80"/>
      <c r="F87" s="121" t="s">
        <v>53</v>
      </c>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2"/>
      <c r="AH87" s="81"/>
      <c r="AI87" s="121"/>
      <c r="AJ87" s="121"/>
      <c r="AK87" s="121"/>
      <c r="AL87" s="122"/>
    </row>
    <row r="88" spans="1:38" ht="16.5" customHeight="1" x14ac:dyDescent="0.2">
      <c r="A88" s="70" t="s">
        <v>6</v>
      </c>
      <c r="B88" s="71" t="s">
        <v>6</v>
      </c>
      <c r="C88" s="71" t="s">
        <v>6</v>
      </c>
      <c r="D88" s="82"/>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4"/>
      <c r="AH88" s="81"/>
      <c r="AI88" s="121"/>
      <c r="AJ88" s="121"/>
      <c r="AK88" s="121"/>
      <c r="AL88" s="122"/>
    </row>
    <row r="89" spans="1:38" ht="19.5" customHeight="1" x14ac:dyDescent="0.2">
      <c r="A89" s="70" t="s">
        <v>6</v>
      </c>
      <c r="B89" s="71" t="s">
        <v>6</v>
      </c>
      <c r="C89" s="71" t="s">
        <v>6</v>
      </c>
      <c r="D89" s="79"/>
      <c r="E89" s="80"/>
      <c r="F89" s="121" t="s">
        <v>54</v>
      </c>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2"/>
      <c r="AH89" s="81"/>
      <c r="AI89" s="121"/>
      <c r="AJ89" s="121"/>
      <c r="AK89" s="121"/>
      <c r="AL89" s="122"/>
    </row>
    <row r="90" spans="1:38" ht="16.5" customHeight="1" x14ac:dyDescent="0.2">
      <c r="A90" s="70" t="s">
        <v>6</v>
      </c>
      <c r="B90" s="71" t="s">
        <v>6</v>
      </c>
      <c r="C90" s="71" t="s">
        <v>6</v>
      </c>
      <c r="D90" s="82"/>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4"/>
      <c r="AH90" s="81"/>
      <c r="AI90" s="121"/>
      <c r="AJ90" s="121"/>
      <c r="AK90" s="121"/>
      <c r="AL90" s="122"/>
    </row>
    <row r="91" spans="1:38" ht="41.25" customHeight="1" x14ac:dyDescent="0.2">
      <c r="A91" s="70" t="s">
        <v>6</v>
      </c>
      <c r="B91" s="71" t="s">
        <v>6</v>
      </c>
      <c r="C91" s="71" t="s">
        <v>6</v>
      </c>
      <c r="D91" s="79"/>
      <c r="E91" s="80"/>
      <c r="F91" s="121" t="s">
        <v>55</v>
      </c>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2"/>
      <c r="AH91" s="81"/>
      <c r="AI91" s="121"/>
      <c r="AJ91" s="121"/>
      <c r="AK91" s="121"/>
      <c r="AL91" s="122"/>
    </row>
    <row r="92" spans="1:38" ht="16.5" customHeight="1" x14ac:dyDescent="0.2">
      <c r="A92" s="70" t="s">
        <v>6</v>
      </c>
      <c r="B92" s="71" t="s">
        <v>6</v>
      </c>
      <c r="C92" s="71" t="s">
        <v>6</v>
      </c>
      <c r="D92" s="82"/>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4"/>
      <c r="AH92" s="81"/>
      <c r="AI92" s="121"/>
      <c r="AJ92" s="121"/>
      <c r="AK92" s="121"/>
      <c r="AL92" s="122"/>
    </row>
    <row r="93" spans="1:38" ht="13.5" customHeight="1" x14ac:dyDescent="0.2">
      <c r="A93" s="70" t="s">
        <v>6</v>
      </c>
      <c r="B93" s="71" t="s">
        <v>6</v>
      </c>
      <c r="C93" s="71" t="s">
        <v>6</v>
      </c>
      <c r="D93" s="79"/>
      <c r="E93" s="80"/>
      <c r="F93" s="121" t="s">
        <v>56</v>
      </c>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2"/>
      <c r="AH93" s="81" t="s">
        <v>401</v>
      </c>
      <c r="AI93" s="121" t="s">
        <v>437</v>
      </c>
      <c r="AJ93" s="121"/>
      <c r="AK93" s="121"/>
      <c r="AL93" s="122"/>
    </row>
    <row r="94" spans="1:38" ht="34.5" customHeight="1" x14ac:dyDescent="0.2">
      <c r="A94" s="70" t="s">
        <v>6</v>
      </c>
      <c r="B94" s="71" t="s">
        <v>6</v>
      </c>
      <c r="C94" s="71" t="s">
        <v>6</v>
      </c>
      <c r="D94" s="79"/>
      <c r="E94" s="80"/>
      <c r="F94" s="121" t="s">
        <v>57</v>
      </c>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2"/>
      <c r="AH94" s="81"/>
      <c r="AI94" s="121"/>
      <c r="AJ94" s="121"/>
      <c r="AK94" s="121"/>
      <c r="AL94" s="122"/>
    </row>
    <row r="95" spans="1:38" ht="16.5" customHeight="1" x14ac:dyDescent="0.2">
      <c r="A95" s="70" t="s">
        <v>6</v>
      </c>
      <c r="B95" s="71" t="s">
        <v>6</v>
      </c>
      <c r="C95" s="71" t="s">
        <v>6</v>
      </c>
      <c r="D95" s="82"/>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4"/>
      <c r="AH95" s="81"/>
      <c r="AI95" s="121"/>
      <c r="AJ95" s="121"/>
      <c r="AK95" s="121"/>
      <c r="AL95" s="122"/>
    </row>
    <row r="96" spans="1:38" ht="32.25" customHeight="1" x14ac:dyDescent="0.2">
      <c r="A96" s="70" t="s">
        <v>6</v>
      </c>
      <c r="B96" s="71" t="s">
        <v>6</v>
      </c>
      <c r="C96" s="71" t="s">
        <v>6</v>
      </c>
      <c r="D96" s="79"/>
      <c r="E96" s="80"/>
      <c r="F96" s="121" t="s">
        <v>58</v>
      </c>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2"/>
      <c r="AH96" s="81"/>
      <c r="AI96" s="121"/>
      <c r="AJ96" s="121"/>
      <c r="AK96" s="121"/>
      <c r="AL96" s="122"/>
    </row>
    <row r="97" spans="1:38" ht="16.5" customHeight="1" x14ac:dyDescent="0.2">
      <c r="A97" s="70" t="s">
        <v>6</v>
      </c>
      <c r="B97" s="71" t="s">
        <v>6</v>
      </c>
      <c r="C97" s="71" t="s">
        <v>6</v>
      </c>
      <c r="D97" s="82"/>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4"/>
      <c r="AH97" s="81"/>
      <c r="AI97" s="121"/>
      <c r="AJ97" s="121"/>
      <c r="AK97" s="121"/>
      <c r="AL97" s="122"/>
    </row>
    <row r="98" spans="1:38" ht="43.5" customHeight="1" x14ac:dyDescent="0.2">
      <c r="A98" s="70" t="s">
        <v>6</v>
      </c>
      <c r="B98" s="71" t="s">
        <v>6</v>
      </c>
      <c r="C98" s="71" t="s">
        <v>6</v>
      </c>
      <c r="D98" s="79"/>
      <c r="E98" s="80"/>
      <c r="F98" s="121" t="s">
        <v>65</v>
      </c>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2"/>
      <c r="AH98" s="81"/>
      <c r="AI98" s="121"/>
      <c r="AJ98" s="121"/>
      <c r="AK98" s="121"/>
      <c r="AL98" s="122"/>
    </row>
    <row r="99" spans="1:38" ht="16.5" customHeight="1" x14ac:dyDescent="0.2">
      <c r="A99" s="70" t="s">
        <v>6</v>
      </c>
      <c r="B99" s="71" t="s">
        <v>6</v>
      </c>
      <c r="C99" s="71" t="s">
        <v>6</v>
      </c>
      <c r="D99" s="82"/>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4"/>
      <c r="AH99" s="81"/>
      <c r="AI99" s="121"/>
      <c r="AJ99" s="121"/>
      <c r="AK99" s="121"/>
      <c r="AL99" s="122"/>
    </row>
    <row r="100" spans="1:38" ht="41.25" customHeight="1" x14ac:dyDescent="0.2">
      <c r="A100" s="70" t="s">
        <v>6</v>
      </c>
      <c r="B100" s="71" t="s">
        <v>6</v>
      </c>
      <c r="C100" s="71" t="s">
        <v>6</v>
      </c>
      <c r="D100" s="79"/>
      <c r="E100" s="80"/>
      <c r="F100" s="121" t="s">
        <v>59</v>
      </c>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2"/>
      <c r="AH100" s="81"/>
      <c r="AI100" s="121"/>
      <c r="AJ100" s="121"/>
      <c r="AK100" s="121"/>
      <c r="AL100" s="122"/>
    </row>
    <row r="101" spans="1:38" ht="16.5" customHeight="1" x14ac:dyDescent="0.2">
      <c r="A101" s="70" t="s">
        <v>6</v>
      </c>
      <c r="B101" s="71" t="s">
        <v>6</v>
      </c>
      <c r="C101" s="71" t="s">
        <v>6</v>
      </c>
      <c r="D101" s="82"/>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4"/>
      <c r="AH101" s="81"/>
      <c r="AI101" s="121"/>
      <c r="AJ101" s="121"/>
      <c r="AK101" s="121"/>
      <c r="AL101" s="122"/>
    </row>
    <row r="102" spans="1:38" ht="13.5" customHeight="1" x14ac:dyDescent="0.2">
      <c r="A102" s="70" t="s">
        <v>6</v>
      </c>
      <c r="B102" s="71" t="s">
        <v>6</v>
      </c>
      <c r="C102" s="71" t="s">
        <v>6</v>
      </c>
      <c r="D102" s="79"/>
      <c r="E102" s="80"/>
      <c r="F102" s="121" t="s">
        <v>60</v>
      </c>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2"/>
      <c r="AH102" s="81" t="s">
        <v>393</v>
      </c>
      <c r="AI102" s="121" t="s">
        <v>316</v>
      </c>
      <c r="AJ102" s="121"/>
      <c r="AK102" s="121"/>
      <c r="AL102" s="122"/>
    </row>
    <row r="103" spans="1:38" ht="13.5" customHeight="1" x14ac:dyDescent="0.2">
      <c r="A103" s="70" t="s">
        <v>6</v>
      </c>
      <c r="B103" s="71" t="s">
        <v>6</v>
      </c>
      <c r="C103" s="71" t="s">
        <v>6</v>
      </c>
      <c r="D103" s="79"/>
      <c r="E103" s="80"/>
      <c r="F103" s="121" t="s">
        <v>61</v>
      </c>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2"/>
      <c r="AH103" s="81"/>
      <c r="AI103" s="121" t="s">
        <v>317</v>
      </c>
      <c r="AJ103" s="121"/>
      <c r="AK103" s="121"/>
      <c r="AL103" s="122"/>
    </row>
    <row r="104" spans="1:38" ht="55.5" customHeight="1" x14ac:dyDescent="0.2">
      <c r="A104" s="65" t="s">
        <v>6</v>
      </c>
      <c r="B104" s="66" t="s">
        <v>6</v>
      </c>
      <c r="C104" s="66" t="s">
        <v>6</v>
      </c>
      <c r="D104" s="82"/>
      <c r="E104" s="83"/>
      <c r="F104" s="83"/>
      <c r="G104" s="121" t="s">
        <v>439</v>
      </c>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51"/>
      <c r="AH104" s="81"/>
      <c r="AI104" s="121"/>
      <c r="AJ104" s="121"/>
      <c r="AK104" s="121"/>
      <c r="AL104" s="122"/>
    </row>
    <row r="105" spans="1:38" ht="16.5" customHeight="1" x14ac:dyDescent="0.2">
      <c r="A105" s="70" t="s">
        <v>6</v>
      </c>
      <c r="B105" s="71" t="s">
        <v>6</v>
      </c>
      <c r="C105" s="71" t="s">
        <v>6</v>
      </c>
      <c r="D105" s="82"/>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4"/>
      <c r="AH105" s="81"/>
      <c r="AI105" s="121"/>
      <c r="AJ105" s="121"/>
      <c r="AK105" s="121"/>
      <c r="AL105" s="122"/>
    </row>
    <row r="106" spans="1:38" ht="13.5" customHeight="1" x14ac:dyDescent="0.2">
      <c r="A106" s="70" t="s">
        <v>6</v>
      </c>
      <c r="B106" s="71" t="s">
        <v>6</v>
      </c>
      <c r="C106" s="71" t="s">
        <v>6</v>
      </c>
      <c r="D106" s="79"/>
      <c r="E106" s="80"/>
      <c r="F106" s="121" t="s">
        <v>62</v>
      </c>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2"/>
      <c r="AH106" s="81"/>
      <c r="AI106" s="121" t="s">
        <v>438</v>
      </c>
      <c r="AJ106" s="121"/>
      <c r="AK106" s="121"/>
      <c r="AL106" s="122"/>
    </row>
    <row r="107" spans="1:38" ht="16.5" customHeight="1" x14ac:dyDescent="0.2">
      <c r="A107" s="70" t="s">
        <v>6</v>
      </c>
      <c r="B107" s="71" t="s">
        <v>6</v>
      </c>
      <c r="C107" s="71" t="s">
        <v>6</v>
      </c>
      <c r="D107" s="82"/>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4"/>
      <c r="AH107" s="81"/>
      <c r="AI107" s="121" t="s">
        <v>319</v>
      </c>
      <c r="AJ107" s="121"/>
      <c r="AK107" s="121"/>
      <c r="AL107" s="122"/>
    </row>
    <row r="108" spans="1:38" ht="32.25" customHeight="1" x14ac:dyDescent="0.2">
      <c r="A108" s="70" t="s">
        <v>6</v>
      </c>
      <c r="B108" s="71" t="s">
        <v>6</v>
      </c>
      <c r="C108" s="71" t="s">
        <v>6</v>
      </c>
      <c r="D108" s="79"/>
      <c r="E108" s="80"/>
      <c r="F108" s="121" t="s">
        <v>63</v>
      </c>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2"/>
      <c r="AH108" s="81"/>
      <c r="AI108" s="121"/>
      <c r="AJ108" s="121"/>
      <c r="AK108" s="121"/>
      <c r="AL108" s="122"/>
    </row>
    <row r="109" spans="1:38" ht="16.5" customHeight="1" x14ac:dyDescent="0.2">
      <c r="A109" s="70" t="s">
        <v>6</v>
      </c>
      <c r="B109" s="71" t="s">
        <v>6</v>
      </c>
      <c r="C109" s="71" t="s">
        <v>6</v>
      </c>
      <c r="D109" s="82"/>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4"/>
      <c r="AH109" s="81"/>
      <c r="AI109" s="121"/>
      <c r="AJ109" s="121"/>
      <c r="AK109" s="121"/>
      <c r="AL109" s="122"/>
    </row>
    <row r="110" spans="1:38" ht="29.25" customHeight="1" x14ac:dyDescent="0.2">
      <c r="A110" s="70" t="s">
        <v>6</v>
      </c>
      <c r="B110" s="71" t="s">
        <v>6</v>
      </c>
      <c r="C110" s="71" t="s">
        <v>6</v>
      </c>
      <c r="D110" s="79"/>
      <c r="E110" s="80"/>
      <c r="F110" s="121" t="s">
        <v>64</v>
      </c>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2"/>
      <c r="AH110" s="81"/>
      <c r="AI110" s="121"/>
      <c r="AJ110" s="121"/>
      <c r="AK110" s="121"/>
      <c r="AL110" s="122"/>
    </row>
    <row r="111" spans="1:38" ht="16.5" customHeight="1" x14ac:dyDescent="0.2">
      <c r="A111" s="70" t="s">
        <v>6</v>
      </c>
      <c r="B111" s="71" t="s">
        <v>6</v>
      </c>
      <c r="C111" s="71" t="s">
        <v>6</v>
      </c>
      <c r="D111" s="82"/>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4"/>
      <c r="AH111" s="81"/>
      <c r="AI111" s="121"/>
      <c r="AJ111" s="121"/>
      <c r="AK111" s="121"/>
      <c r="AL111" s="122"/>
    </row>
    <row r="112" spans="1:38" ht="32.25" customHeight="1" x14ac:dyDescent="0.2">
      <c r="A112" s="70" t="s">
        <v>6</v>
      </c>
      <c r="B112" s="71" t="s">
        <v>6</v>
      </c>
      <c r="C112" s="71" t="s">
        <v>6</v>
      </c>
      <c r="D112" s="79"/>
      <c r="E112" s="80"/>
      <c r="F112" s="121" t="s">
        <v>66</v>
      </c>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2"/>
      <c r="AH112" s="81"/>
      <c r="AI112" s="121"/>
      <c r="AJ112" s="121"/>
      <c r="AK112" s="121"/>
      <c r="AL112" s="122"/>
    </row>
    <row r="113" spans="1:38" ht="16.5" customHeight="1" x14ac:dyDescent="0.2">
      <c r="A113" s="70" t="s">
        <v>6</v>
      </c>
      <c r="B113" s="71" t="s">
        <v>6</v>
      </c>
      <c r="C113" s="71" t="s">
        <v>6</v>
      </c>
      <c r="D113" s="82"/>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4"/>
      <c r="AH113" s="81"/>
      <c r="AI113" s="121"/>
      <c r="AJ113" s="121"/>
      <c r="AK113" s="121"/>
      <c r="AL113" s="122"/>
    </row>
    <row r="114" spans="1:38" ht="33" customHeight="1" x14ac:dyDescent="0.2">
      <c r="A114" s="70" t="s">
        <v>6</v>
      </c>
      <c r="B114" s="71" t="s">
        <v>6</v>
      </c>
      <c r="C114" s="71" t="s">
        <v>6</v>
      </c>
      <c r="D114" s="79"/>
      <c r="E114" s="80"/>
      <c r="F114" s="121" t="s">
        <v>67</v>
      </c>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2"/>
      <c r="AH114" s="81"/>
      <c r="AI114" s="121"/>
      <c r="AJ114" s="121"/>
      <c r="AK114" s="121"/>
      <c r="AL114" s="122"/>
    </row>
    <row r="115" spans="1:38" ht="16.5" customHeight="1" x14ac:dyDescent="0.2">
      <c r="A115" s="70" t="s">
        <v>6</v>
      </c>
      <c r="B115" s="71" t="s">
        <v>6</v>
      </c>
      <c r="C115" s="71" t="s">
        <v>6</v>
      </c>
      <c r="D115" s="82"/>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4"/>
      <c r="AH115" s="81"/>
      <c r="AI115" s="121"/>
      <c r="AJ115" s="121"/>
      <c r="AK115" s="121"/>
      <c r="AL115" s="122"/>
    </row>
    <row r="116" spans="1:38" ht="32.25" customHeight="1" x14ac:dyDescent="0.2">
      <c r="A116" s="70" t="s">
        <v>6</v>
      </c>
      <c r="B116" s="71" t="s">
        <v>6</v>
      </c>
      <c r="C116" s="71" t="s">
        <v>6</v>
      </c>
      <c r="D116" s="79"/>
      <c r="E116" s="80"/>
      <c r="F116" s="121" t="s">
        <v>382</v>
      </c>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2"/>
      <c r="AH116" s="81"/>
      <c r="AI116" s="121"/>
      <c r="AJ116" s="121"/>
      <c r="AK116" s="121"/>
      <c r="AL116" s="122"/>
    </row>
    <row r="117" spans="1:38" ht="16.5" customHeight="1" x14ac:dyDescent="0.2">
      <c r="A117" s="70" t="s">
        <v>6</v>
      </c>
      <c r="B117" s="71" t="s">
        <v>6</v>
      </c>
      <c r="C117" s="71" t="s">
        <v>6</v>
      </c>
      <c r="D117" s="82"/>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4"/>
      <c r="AH117" s="81"/>
      <c r="AI117" s="121"/>
      <c r="AJ117" s="121"/>
      <c r="AK117" s="121"/>
      <c r="AL117" s="122"/>
    </row>
    <row r="118" spans="1:38" ht="19.5" customHeight="1" x14ac:dyDescent="0.2">
      <c r="A118" s="70" t="s">
        <v>6</v>
      </c>
      <c r="B118" s="71" t="s">
        <v>6</v>
      </c>
      <c r="C118" s="71" t="s">
        <v>6</v>
      </c>
      <c r="D118" s="79"/>
      <c r="E118" s="80"/>
      <c r="F118" s="121" t="s">
        <v>68</v>
      </c>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2"/>
      <c r="AH118" s="81"/>
      <c r="AI118" s="121"/>
      <c r="AJ118" s="121"/>
      <c r="AK118" s="121"/>
      <c r="AL118" s="122"/>
    </row>
    <row r="119" spans="1:38" ht="16.5" customHeight="1" x14ac:dyDescent="0.2">
      <c r="A119" s="70" t="s">
        <v>6</v>
      </c>
      <c r="B119" s="71" t="s">
        <v>6</v>
      </c>
      <c r="C119" s="71" t="s">
        <v>6</v>
      </c>
      <c r="D119" s="82"/>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4"/>
      <c r="AH119" s="81"/>
      <c r="AI119" s="121"/>
      <c r="AJ119" s="121"/>
      <c r="AK119" s="121"/>
      <c r="AL119" s="122"/>
    </row>
    <row r="120" spans="1:38" ht="13.5" customHeight="1" x14ac:dyDescent="0.2">
      <c r="A120" s="70" t="s">
        <v>6</v>
      </c>
      <c r="B120" s="71" t="s">
        <v>6</v>
      </c>
      <c r="C120" s="71" t="s">
        <v>6</v>
      </c>
      <c r="D120" s="79"/>
      <c r="E120" s="80"/>
      <c r="F120" s="121" t="s">
        <v>69</v>
      </c>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2"/>
      <c r="AH120" s="81" t="s">
        <v>402</v>
      </c>
      <c r="AI120" s="121" t="s">
        <v>320</v>
      </c>
      <c r="AJ120" s="121"/>
      <c r="AK120" s="121"/>
      <c r="AL120" s="122"/>
    </row>
    <row r="121" spans="1:38" ht="16.5" customHeight="1" x14ac:dyDescent="0.2">
      <c r="A121" s="70" t="s">
        <v>6</v>
      </c>
      <c r="B121" s="71" t="s">
        <v>6</v>
      </c>
      <c r="C121" s="71" t="s">
        <v>6</v>
      </c>
      <c r="D121" s="82"/>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4"/>
      <c r="AH121" s="81"/>
      <c r="AI121" s="121" t="s">
        <v>321</v>
      </c>
      <c r="AJ121" s="121"/>
      <c r="AK121" s="121"/>
      <c r="AL121" s="122"/>
    </row>
    <row r="122" spans="1:38" ht="29.25" customHeight="1" x14ac:dyDescent="0.2">
      <c r="A122" s="70" t="s">
        <v>6</v>
      </c>
      <c r="B122" s="71" t="s">
        <v>6</v>
      </c>
      <c r="C122" s="71" t="s">
        <v>6</v>
      </c>
      <c r="D122" s="79"/>
      <c r="E122" s="80"/>
      <c r="F122" s="121" t="s">
        <v>70</v>
      </c>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2"/>
      <c r="AH122" s="81" t="s">
        <v>403</v>
      </c>
      <c r="AI122" s="121" t="s">
        <v>323</v>
      </c>
      <c r="AJ122" s="121"/>
      <c r="AK122" s="121"/>
      <c r="AL122" s="122"/>
    </row>
    <row r="123" spans="1:38" ht="16.5" customHeight="1" x14ac:dyDescent="0.2">
      <c r="A123" s="70" t="s">
        <v>6</v>
      </c>
      <c r="B123" s="71" t="s">
        <v>6</v>
      </c>
      <c r="C123" s="71" t="s">
        <v>6</v>
      </c>
      <c r="D123" s="82"/>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4"/>
      <c r="AH123" s="81"/>
      <c r="AI123" s="121" t="s">
        <v>322</v>
      </c>
      <c r="AJ123" s="121"/>
      <c r="AK123" s="121"/>
      <c r="AL123" s="122"/>
    </row>
    <row r="124" spans="1:38" ht="13.5" customHeight="1" x14ac:dyDescent="0.2">
      <c r="A124" s="70" t="s">
        <v>6</v>
      </c>
      <c r="B124" s="71" t="s">
        <v>6</v>
      </c>
      <c r="C124" s="71" t="s">
        <v>6</v>
      </c>
      <c r="D124" s="79"/>
      <c r="E124" s="80"/>
      <c r="F124" s="121" t="s">
        <v>71</v>
      </c>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2"/>
      <c r="AH124" s="81" t="s">
        <v>404</v>
      </c>
      <c r="AI124" s="121" t="s">
        <v>324</v>
      </c>
      <c r="AJ124" s="121"/>
      <c r="AK124" s="121"/>
      <c r="AL124" s="122"/>
    </row>
    <row r="125" spans="1:38" ht="29.25" customHeight="1" x14ac:dyDescent="0.2">
      <c r="A125" s="70" t="s">
        <v>6</v>
      </c>
      <c r="B125" s="71" t="s">
        <v>6</v>
      </c>
      <c r="C125" s="71" t="s">
        <v>6</v>
      </c>
      <c r="D125" s="82"/>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4"/>
      <c r="AH125" s="81"/>
      <c r="AI125" s="121" t="s">
        <v>431</v>
      </c>
      <c r="AJ125" s="121"/>
      <c r="AK125" s="121"/>
      <c r="AL125" s="122"/>
    </row>
    <row r="126" spans="1:38" ht="13.5" customHeight="1" x14ac:dyDescent="0.2">
      <c r="A126" s="70" t="s">
        <v>6</v>
      </c>
      <c r="B126" s="71" t="s">
        <v>6</v>
      </c>
      <c r="C126" s="71" t="s">
        <v>6</v>
      </c>
      <c r="D126" s="79"/>
      <c r="E126" s="80"/>
      <c r="F126" s="121" t="s">
        <v>72</v>
      </c>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2"/>
      <c r="AH126" s="81" t="s">
        <v>405</v>
      </c>
      <c r="AI126" s="121" t="s">
        <v>325</v>
      </c>
      <c r="AJ126" s="121"/>
      <c r="AK126" s="121"/>
      <c r="AL126" s="122"/>
    </row>
    <row r="127" spans="1:38" ht="16.5" customHeight="1" x14ac:dyDescent="0.2">
      <c r="A127" s="70" t="s">
        <v>6</v>
      </c>
      <c r="B127" s="71" t="s">
        <v>6</v>
      </c>
      <c r="C127" s="71" t="s">
        <v>6</v>
      </c>
      <c r="D127" s="82"/>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4"/>
      <c r="AH127" s="81"/>
      <c r="AI127" s="121" t="s">
        <v>326</v>
      </c>
      <c r="AJ127" s="121"/>
      <c r="AK127" s="121"/>
      <c r="AL127" s="122"/>
    </row>
    <row r="128" spans="1:38" ht="16.5" customHeight="1" x14ac:dyDescent="0.2">
      <c r="A128" s="70" t="s">
        <v>6</v>
      </c>
      <c r="B128" s="71" t="s">
        <v>6</v>
      </c>
      <c r="C128" s="71" t="s">
        <v>6</v>
      </c>
      <c r="D128" s="79"/>
      <c r="E128" s="80"/>
      <c r="F128" s="121" t="s">
        <v>73</v>
      </c>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2"/>
      <c r="AH128" s="81" t="s">
        <v>406</v>
      </c>
      <c r="AI128" s="121" t="s">
        <v>327</v>
      </c>
      <c r="AJ128" s="121"/>
      <c r="AK128" s="121"/>
      <c r="AL128" s="122"/>
    </row>
    <row r="129" spans="1:38" ht="16.5" customHeight="1" x14ac:dyDescent="0.2">
      <c r="A129" s="70" t="s">
        <v>6</v>
      </c>
      <c r="B129" s="71" t="s">
        <v>6</v>
      </c>
      <c r="C129" s="71" t="s">
        <v>6</v>
      </c>
      <c r="D129" s="82"/>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4"/>
      <c r="AH129" s="81"/>
      <c r="AI129" s="121"/>
      <c r="AJ129" s="121"/>
      <c r="AK129" s="121"/>
      <c r="AL129" s="122"/>
    </row>
    <row r="130" spans="1:38" ht="13.5" customHeight="1" x14ac:dyDescent="0.2">
      <c r="A130" s="70" t="s">
        <v>6</v>
      </c>
      <c r="B130" s="71" t="s">
        <v>6</v>
      </c>
      <c r="C130" s="71" t="s">
        <v>6</v>
      </c>
      <c r="D130" s="79"/>
      <c r="E130" s="80"/>
      <c r="F130" s="121" t="s">
        <v>74</v>
      </c>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2"/>
      <c r="AH130" s="81"/>
      <c r="AI130" s="121"/>
      <c r="AJ130" s="121"/>
      <c r="AK130" s="121"/>
      <c r="AL130" s="122"/>
    </row>
    <row r="131" spans="1:38" ht="16.5" customHeight="1" x14ac:dyDescent="0.2">
      <c r="A131" s="70" t="s">
        <v>6</v>
      </c>
      <c r="B131" s="71" t="s">
        <v>6</v>
      </c>
      <c r="C131" s="71" t="s">
        <v>6</v>
      </c>
      <c r="D131" s="82"/>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4"/>
      <c r="AH131" s="81"/>
      <c r="AI131" s="121"/>
      <c r="AJ131" s="121"/>
      <c r="AK131" s="121"/>
      <c r="AL131" s="122"/>
    </row>
    <row r="132" spans="1:38" ht="13.5" customHeight="1" x14ac:dyDescent="0.2">
      <c r="A132" s="72" t="s">
        <v>6</v>
      </c>
      <c r="B132" s="73" t="s">
        <v>6</v>
      </c>
      <c r="C132" s="73" t="s">
        <v>6</v>
      </c>
      <c r="D132" s="79"/>
      <c r="E132" s="80"/>
      <c r="F132" s="121" t="s">
        <v>75</v>
      </c>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2"/>
      <c r="AH132" s="81"/>
      <c r="AI132" s="121"/>
      <c r="AJ132" s="121"/>
      <c r="AK132" s="121"/>
      <c r="AL132" s="122"/>
    </row>
    <row r="133" spans="1:38" ht="13.5" customHeight="1" x14ac:dyDescent="0.2">
      <c r="A133" s="70" t="s">
        <v>6</v>
      </c>
      <c r="B133" s="71" t="s">
        <v>6</v>
      </c>
      <c r="C133" s="71" t="s">
        <v>6</v>
      </c>
      <c r="D133" s="79"/>
      <c r="E133" s="80"/>
      <c r="F133" s="121" t="s">
        <v>76</v>
      </c>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2"/>
      <c r="AH133" s="81"/>
      <c r="AI133" s="121"/>
      <c r="AJ133" s="121"/>
      <c r="AK133" s="121"/>
      <c r="AL133" s="122"/>
    </row>
    <row r="134" spans="1:38" ht="16.5" customHeight="1" x14ac:dyDescent="0.2">
      <c r="A134" s="70" t="s">
        <v>6</v>
      </c>
      <c r="B134" s="71" t="s">
        <v>6</v>
      </c>
      <c r="C134" s="71" t="s">
        <v>6</v>
      </c>
      <c r="D134" s="82"/>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4"/>
      <c r="AH134" s="81"/>
      <c r="AI134" s="121"/>
      <c r="AJ134" s="121"/>
      <c r="AK134" s="121"/>
      <c r="AL134" s="122"/>
    </row>
    <row r="135" spans="1:38" ht="13.5" customHeight="1" x14ac:dyDescent="0.2">
      <c r="A135" s="70" t="s">
        <v>6</v>
      </c>
      <c r="B135" s="71" t="s">
        <v>6</v>
      </c>
      <c r="C135" s="71" t="s">
        <v>6</v>
      </c>
      <c r="D135" s="79"/>
      <c r="E135" s="80"/>
      <c r="F135" s="121" t="s">
        <v>77</v>
      </c>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2"/>
      <c r="AH135" s="81" t="s">
        <v>407</v>
      </c>
      <c r="AI135" s="121" t="s">
        <v>328</v>
      </c>
      <c r="AJ135" s="121"/>
      <c r="AK135" s="121"/>
      <c r="AL135" s="122"/>
    </row>
    <row r="136" spans="1:38" ht="16.5" customHeight="1" x14ac:dyDescent="0.2">
      <c r="A136" s="70" t="s">
        <v>6</v>
      </c>
      <c r="B136" s="71" t="s">
        <v>6</v>
      </c>
      <c r="C136" s="71" t="s">
        <v>6</v>
      </c>
      <c r="D136" s="82"/>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4"/>
      <c r="AH136" s="81"/>
      <c r="AI136" s="121" t="s">
        <v>329</v>
      </c>
      <c r="AJ136" s="121"/>
      <c r="AK136" s="121"/>
      <c r="AL136" s="122"/>
    </row>
    <row r="137" spans="1:38" ht="15" customHeight="1" x14ac:dyDescent="0.2">
      <c r="A137" s="70" t="s">
        <v>6</v>
      </c>
      <c r="B137" s="71" t="s">
        <v>6</v>
      </c>
      <c r="C137" s="71" t="s">
        <v>6</v>
      </c>
      <c r="D137" s="82"/>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4"/>
      <c r="AH137" s="81"/>
      <c r="AI137" s="121" t="s">
        <v>330</v>
      </c>
      <c r="AJ137" s="121"/>
      <c r="AK137" s="121"/>
      <c r="AL137" s="122"/>
    </row>
    <row r="138" spans="1:38" ht="13.5" customHeight="1" x14ac:dyDescent="0.2">
      <c r="A138" s="72" t="s">
        <v>6</v>
      </c>
      <c r="B138" s="73" t="s">
        <v>6</v>
      </c>
      <c r="C138" s="73" t="s">
        <v>6</v>
      </c>
      <c r="D138" s="79"/>
      <c r="E138" s="80"/>
      <c r="F138" s="121" t="s">
        <v>78</v>
      </c>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2"/>
      <c r="AH138" s="81"/>
      <c r="AI138" s="121"/>
      <c r="AJ138" s="121"/>
      <c r="AK138" s="121"/>
      <c r="AL138" s="122"/>
    </row>
    <row r="139" spans="1:38" ht="49.5" customHeight="1" x14ac:dyDescent="0.2">
      <c r="A139" s="70" t="s">
        <v>6</v>
      </c>
      <c r="B139" s="71" t="s">
        <v>6</v>
      </c>
      <c r="C139" s="71" t="s">
        <v>6</v>
      </c>
      <c r="D139" s="79"/>
      <c r="E139" s="80"/>
      <c r="F139" s="121" t="s">
        <v>79</v>
      </c>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2"/>
      <c r="AH139" s="81" t="s">
        <v>408</v>
      </c>
      <c r="AI139" s="121" t="s">
        <v>332</v>
      </c>
      <c r="AJ139" s="121"/>
      <c r="AK139" s="121"/>
      <c r="AL139" s="122"/>
    </row>
    <row r="140" spans="1:38" ht="16.5" customHeight="1" x14ac:dyDescent="0.2">
      <c r="A140" s="70" t="s">
        <v>6</v>
      </c>
      <c r="B140" s="71" t="s">
        <v>6</v>
      </c>
      <c r="C140" s="71" t="s">
        <v>6</v>
      </c>
      <c r="D140" s="82"/>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4"/>
      <c r="AH140" s="81"/>
      <c r="AI140" s="121" t="s">
        <v>331</v>
      </c>
      <c r="AJ140" s="121"/>
      <c r="AK140" s="121"/>
      <c r="AL140" s="122"/>
    </row>
    <row r="141" spans="1:38" ht="13.5" customHeight="1" x14ac:dyDescent="0.2">
      <c r="A141" s="72" t="s">
        <v>6</v>
      </c>
      <c r="B141" s="73" t="s">
        <v>6</v>
      </c>
      <c r="C141" s="73" t="s">
        <v>6</v>
      </c>
      <c r="D141" s="79"/>
      <c r="E141" s="80"/>
      <c r="F141" s="121" t="s">
        <v>80</v>
      </c>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2"/>
      <c r="AH141" s="81"/>
      <c r="AI141" s="121"/>
      <c r="AJ141" s="121"/>
      <c r="AK141" s="121"/>
      <c r="AL141" s="122"/>
    </row>
    <row r="142" spans="1:38" ht="27" customHeight="1" x14ac:dyDescent="0.2">
      <c r="A142" s="70" t="s">
        <v>6</v>
      </c>
      <c r="B142" s="71" t="s">
        <v>6</v>
      </c>
      <c r="C142" s="71" t="s">
        <v>6</v>
      </c>
      <c r="D142" s="79"/>
      <c r="E142" s="80"/>
      <c r="F142" s="121" t="s">
        <v>81</v>
      </c>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2"/>
      <c r="AH142" s="81" t="s">
        <v>409</v>
      </c>
      <c r="AI142" s="121" t="s">
        <v>333</v>
      </c>
      <c r="AJ142" s="121"/>
      <c r="AK142" s="121"/>
      <c r="AL142" s="122"/>
    </row>
    <row r="143" spans="1:38" ht="16.5" customHeight="1" x14ac:dyDescent="0.2">
      <c r="A143" s="70" t="s">
        <v>6</v>
      </c>
      <c r="B143" s="71" t="s">
        <v>6</v>
      </c>
      <c r="C143" s="71" t="s">
        <v>6</v>
      </c>
      <c r="D143" s="82"/>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4"/>
      <c r="AH143" s="81"/>
      <c r="AI143" s="121" t="s">
        <v>334</v>
      </c>
      <c r="AJ143" s="121"/>
      <c r="AK143" s="121"/>
      <c r="AL143" s="122"/>
    </row>
    <row r="144" spans="1:38" ht="13.5" customHeight="1" x14ac:dyDescent="0.2">
      <c r="A144" s="70" t="s">
        <v>6</v>
      </c>
      <c r="B144" s="71" t="s">
        <v>6</v>
      </c>
      <c r="C144" s="71" t="s">
        <v>6</v>
      </c>
      <c r="D144" s="82"/>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4"/>
      <c r="AH144" s="81"/>
      <c r="AI144" s="121" t="s">
        <v>335</v>
      </c>
      <c r="AJ144" s="121"/>
      <c r="AK144" s="121"/>
      <c r="AL144" s="122"/>
    </row>
    <row r="145" spans="1:38" ht="13.5" customHeight="1" x14ac:dyDescent="0.2">
      <c r="A145" s="72" t="s">
        <v>6</v>
      </c>
      <c r="B145" s="73" t="s">
        <v>6</v>
      </c>
      <c r="C145" s="73" t="s">
        <v>6</v>
      </c>
      <c r="D145" s="79"/>
      <c r="E145" s="80"/>
      <c r="F145" s="121" t="s">
        <v>82</v>
      </c>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2"/>
      <c r="AH145" s="81"/>
      <c r="AI145" s="121"/>
      <c r="AJ145" s="121"/>
      <c r="AK145" s="121"/>
      <c r="AL145" s="122"/>
    </row>
    <row r="146" spans="1:38" ht="32.25" customHeight="1" x14ac:dyDescent="0.2">
      <c r="A146" s="70" t="s">
        <v>6</v>
      </c>
      <c r="B146" s="71" t="s">
        <v>6</v>
      </c>
      <c r="C146" s="71" t="s">
        <v>6</v>
      </c>
      <c r="D146" s="79"/>
      <c r="E146" s="80"/>
      <c r="F146" s="121" t="s">
        <v>83</v>
      </c>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2"/>
      <c r="AH146" s="81" t="s">
        <v>410</v>
      </c>
      <c r="AI146" s="121" t="s">
        <v>336</v>
      </c>
      <c r="AJ146" s="121"/>
      <c r="AK146" s="121"/>
      <c r="AL146" s="122"/>
    </row>
    <row r="147" spans="1:38" ht="16.5" customHeight="1" x14ac:dyDescent="0.2">
      <c r="A147" s="70" t="s">
        <v>6</v>
      </c>
      <c r="B147" s="71" t="s">
        <v>6</v>
      </c>
      <c r="C147" s="71" t="s">
        <v>6</v>
      </c>
      <c r="D147" s="82"/>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4"/>
      <c r="AH147" s="81"/>
      <c r="AI147" s="121" t="s">
        <v>337</v>
      </c>
      <c r="AJ147" s="121"/>
      <c r="AK147" s="121"/>
      <c r="AL147" s="122"/>
    </row>
    <row r="148" spans="1:38" ht="32.25" customHeight="1" x14ac:dyDescent="0.2">
      <c r="A148" s="70" t="s">
        <v>6</v>
      </c>
      <c r="B148" s="71" t="s">
        <v>6</v>
      </c>
      <c r="C148" s="71" t="s">
        <v>6</v>
      </c>
      <c r="D148" s="79"/>
      <c r="E148" s="80"/>
      <c r="F148" s="121" t="s">
        <v>84</v>
      </c>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2"/>
      <c r="AH148" s="81"/>
      <c r="AI148" s="121"/>
      <c r="AJ148" s="121"/>
      <c r="AK148" s="121"/>
      <c r="AL148" s="122"/>
    </row>
    <row r="149" spans="1:38" ht="16.5" customHeight="1" x14ac:dyDescent="0.2">
      <c r="A149" s="70" t="s">
        <v>6</v>
      </c>
      <c r="B149" s="71" t="s">
        <v>6</v>
      </c>
      <c r="C149" s="71" t="s">
        <v>6</v>
      </c>
      <c r="D149" s="82"/>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4"/>
      <c r="AH149" s="81"/>
      <c r="AI149" s="121"/>
      <c r="AJ149" s="121"/>
      <c r="AK149" s="121"/>
      <c r="AL149" s="122"/>
    </row>
    <row r="150" spans="1:38" ht="30" customHeight="1" x14ac:dyDescent="0.2">
      <c r="A150" s="72" t="s">
        <v>6</v>
      </c>
      <c r="B150" s="73" t="s">
        <v>6</v>
      </c>
      <c r="C150" s="73" t="s">
        <v>6</v>
      </c>
      <c r="D150" s="79"/>
      <c r="E150" s="80"/>
      <c r="F150" s="121" t="s">
        <v>85</v>
      </c>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2"/>
      <c r="AH150" s="81" t="s">
        <v>411</v>
      </c>
      <c r="AI150" s="121" t="s">
        <v>338</v>
      </c>
      <c r="AJ150" s="121"/>
      <c r="AK150" s="121"/>
      <c r="AL150" s="122"/>
    </row>
    <row r="151" spans="1:38" ht="16.5" customHeight="1" x14ac:dyDescent="0.2">
      <c r="A151" s="70" t="s">
        <v>6</v>
      </c>
      <c r="B151" s="71" t="s">
        <v>6</v>
      </c>
      <c r="C151" s="71" t="s">
        <v>6</v>
      </c>
      <c r="D151" s="82"/>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4"/>
      <c r="AH151" s="81"/>
      <c r="AI151" s="121" t="s">
        <v>339</v>
      </c>
      <c r="AJ151" s="121"/>
      <c r="AK151" s="121"/>
      <c r="AL151" s="122"/>
    </row>
    <row r="152" spans="1:38" ht="13.5" customHeight="1" x14ac:dyDescent="0.2">
      <c r="A152" s="72" t="s">
        <v>6</v>
      </c>
      <c r="B152" s="73" t="s">
        <v>6</v>
      </c>
      <c r="C152" s="73" t="s">
        <v>6</v>
      </c>
      <c r="D152" s="79"/>
      <c r="E152" s="80"/>
      <c r="F152" s="121" t="s">
        <v>86</v>
      </c>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2"/>
      <c r="AH152" s="81" t="s">
        <v>412</v>
      </c>
      <c r="AI152" s="121" t="s">
        <v>340</v>
      </c>
      <c r="AJ152" s="121"/>
      <c r="AK152" s="121"/>
      <c r="AL152" s="122"/>
    </row>
    <row r="153" spans="1:38" ht="13.5" customHeight="1" x14ac:dyDescent="0.2">
      <c r="A153" s="70" t="s">
        <v>6</v>
      </c>
      <c r="B153" s="71" t="s">
        <v>6</v>
      </c>
      <c r="C153" s="71" t="s">
        <v>6</v>
      </c>
      <c r="D153" s="79"/>
      <c r="E153" s="80"/>
      <c r="F153" s="121" t="s">
        <v>87</v>
      </c>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2"/>
      <c r="AH153" s="81"/>
      <c r="AI153" s="121" t="s">
        <v>341</v>
      </c>
      <c r="AJ153" s="121"/>
      <c r="AK153" s="121"/>
      <c r="AL153" s="122"/>
    </row>
    <row r="154" spans="1:38" ht="16.5" customHeight="1" x14ac:dyDescent="0.2">
      <c r="A154" s="70" t="s">
        <v>6</v>
      </c>
      <c r="B154" s="71" t="s">
        <v>6</v>
      </c>
      <c r="C154" s="71" t="s">
        <v>6</v>
      </c>
      <c r="D154" s="82"/>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4"/>
      <c r="AH154" s="81"/>
      <c r="AI154" s="121" t="s">
        <v>342</v>
      </c>
      <c r="AJ154" s="121"/>
      <c r="AK154" s="121"/>
      <c r="AL154" s="122"/>
    </row>
    <row r="155" spans="1:38" ht="13.5" customHeight="1" x14ac:dyDescent="0.2">
      <c r="A155" s="72" t="s">
        <v>6</v>
      </c>
      <c r="B155" s="73" t="s">
        <v>6</v>
      </c>
      <c r="C155" s="73" t="s">
        <v>6</v>
      </c>
      <c r="D155" s="79"/>
      <c r="E155" s="80"/>
      <c r="F155" s="121" t="s">
        <v>466</v>
      </c>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2"/>
      <c r="AH155" s="81"/>
      <c r="AI155" s="121"/>
      <c r="AJ155" s="121"/>
      <c r="AK155" s="121"/>
      <c r="AL155" s="122"/>
    </row>
    <row r="156" spans="1:38" ht="34.5" customHeight="1" x14ac:dyDescent="0.2">
      <c r="A156" s="70" t="s">
        <v>6</v>
      </c>
      <c r="B156" s="71" t="s">
        <v>6</v>
      </c>
      <c r="C156" s="71" t="s">
        <v>6</v>
      </c>
      <c r="D156" s="79"/>
      <c r="E156" s="80"/>
      <c r="F156" s="121" t="s">
        <v>88</v>
      </c>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2"/>
      <c r="AH156" s="81"/>
      <c r="AI156" s="121"/>
      <c r="AJ156" s="121"/>
      <c r="AK156" s="121"/>
      <c r="AL156" s="122"/>
    </row>
    <row r="157" spans="1:38" ht="16.5" customHeight="1" x14ac:dyDescent="0.2">
      <c r="A157" s="70" t="s">
        <v>6</v>
      </c>
      <c r="B157" s="71" t="s">
        <v>6</v>
      </c>
      <c r="C157" s="71" t="s">
        <v>6</v>
      </c>
      <c r="D157" s="82"/>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4"/>
      <c r="AH157" s="81"/>
      <c r="AI157" s="121"/>
      <c r="AJ157" s="121"/>
      <c r="AK157" s="121"/>
      <c r="AL157" s="122"/>
    </row>
    <row r="158" spans="1:38" ht="13.5" customHeight="1" x14ac:dyDescent="0.2">
      <c r="A158" s="70" t="s">
        <v>6</v>
      </c>
      <c r="B158" s="71" t="s">
        <v>6</v>
      </c>
      <c r="C158" s="71" t="s">
        <v>6</v>
      </c>
      <c r="D158" s="79"/>
      <c r="E158" s="80"/>
      <c r="F158" s="121" t="s">
        <v>89</v>
      </c>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2"/>
      <c r="AH158" s="81"/>
      <c r="AI158" s="121"/>
      <c r="AJ158" s="121"/>
      <c r="AK158" s="121"/>
      <c r="AL158" s="122"/>
    </row>
    <row r="159" spans="1:38" ht="16.5" customHeight="1" x14ac:dyDescent="0.2">
      <c r="A159" s="70" t="s">
        <v>6</v>
      </c>
      <c r="B159" s="71" t="s">
        <v>6</v>
      </c>
      <c r="C159" s="71" t="s">
        <v>6</v>
      </c>
      <c r="D159" s="82"/>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4"/>
      <c r="AH159" s="81"/>
      <c r="AI159" s="121"/>
      <c r="AJ159" s="121"/>
      <c r="AK159" s="121"/>
      <c r="AL159" s="122"/>
    </row>
    <row r="160" spans="1:38" ht="13.5" customHeight="1" x14ac:dyDescent="0.2">
      <c r="A160" s="70" t="s">
        <v>6</v>
      </c>
      <c r="B160" s="71" t="s">
        <v>6</v>
      </c>
      <c r="C160" s="71" t="s">
        <v>6</v>
      </c>
      <c r="D160" s="79"/>
      <c r="E160" s="80"/>
      <c r="F160" s="121" t="s">
        <v>90</v>
      </c>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2"/>
      <c r="AH160" s="81"/>
      <c r="AI160" s="121"/>
      <c r="AJ160" s="121"/>
      <c r="AK160" s="121"/>
      <c r="AL160" s="122"/>
    </row>
    <row r="161" spans="1:38" ht="16.5" customHeight="1" x14ac:dyDescent="0.2">
      <c r="A161" s="70" t="s">
        <v>6</v>
      </c>
      <c r="B161" s="71" t="s">
        <v>6</v>
      </c>
      <c r="C161" s="71" t="s">
        <v>6</v>
      </c>
      <c r="D161" s="82"/>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4"/>
      <c r="AH161" s="81"/>
      <c r="AI161" s="121"/>
      <c r="AJ161" s="121"/>
      <c r="AK161" s="121"/>
      <c r="AL161" s="122"/>
    </row>
    <row r="162" spans="1:38" ht="16.5" customHeight="1" x14ac:dyDescent="0.2">
      <c r="A162" s="65" t="s">
        <v>6</v>
      </c>
      <c r="B162" s="66" t="s">
        <v>6</v>
      </c>
      <c r="C162" s="66" t="s">
        <v>6</v>
      </c>
      <c r="D162" s="152" t="s">
        <v>91</v>
      </c>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4"/>
      <c r="AH162" s="81"/>
      <c r="AI162" s="121"/>
      <c r="AJ162" s="121"/>
      <c r="AK162" s="121"/>
      <c r="AL162" s="122"/>
    </row>
    <row r="163" spans="1:38" ht="16.5" customHeight="1" x14ac:dyDescent="0.2">
      <c r="A163" s="65" t="s">
        <v>6</v>
      </c>
      <c r="B163" s="66" t="s">
        <v>6</v>
      </c>
      <c r="C163" s="66" t="s">
        <v>6</v>
      </c>
      <c r="D163" s="78"/>
      <c r="E163" s="126" t="s">
        <v>92</v>
      </c>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7"/>
      <c r="AH163" s="81" t="s">
        <v>413</v>
      </c>
      <c r="AI163" s="121" t="s">
        <v>343</v>
      </c>
      <c r="AJ163" s="121"/>
      <c r="AK163" s="121"/>
      <c r="AL163" s="122"/>
    </row>
    <row r="164" spans="1:38" ht="30" customHeight="1" x14ac:dyDescent="0.2">
      <c r="A164" s="70" t="s">
        <v>6</v>
      </c>
      <c r="B164" s="71" t="s">
        <v>6</v>
      </c>
      <c r="C164" s="71" t="s">
        <v>6</v>
      </c>
      <c r="D164" s="79"/>
      <c r="E164" s="80"/>
      <c r="F164" s="121" t="s">
        <v>93</v>
      </c>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2"/>
      <c r="AH164" s="81"/>
      <c r="AI164" s="121" t="s">
        <v>344</v>
      </c>
      <c r="AJ164" s="121"/>
      <c r="AK164" s="121"/>
      <c r="AL164" s="122"/>
    </row>
    <row r="165" spans="1:38" ht="17.25" customHeight="1" x14ac:dyDescent="0.2">
      <c r="A165" s="70" t="s">
        <v>6</v>
      </c>
      <c r="B165" s="71" t="s">
        <v>6</v>
      </c>
      <c r="C165" s="71" t="s">
        <v>6</v>
      </c>
      <c r="D165" s="82"/>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4"/>
      <c r="AH165" s="81"/>
      <c r="AI165" s="121" t="s">
        <v>345</v>
      </c>
      <c r="AJ165" s="121"/>
      <c r="AK165" s="121"/>
      <c r="AL165" s="122"/>
    </row>
    <row r="166" spans="1:38" ht="16.5" customHeight="1" x14ac:dyDescent="0.2">
      <c r="A166" s="70" t="s">
        <v>6</v>
      </c>
      <c r="B166" s="71" t="s">
        <v>6</v>
      </c>
      <c r="C166" s="71" t="s">
        <v>6</v>
      </c>
      <c r="D166" s="79"/>
      <c r="E166" s="80"/>
      <c r="F166" s="121" t="s">
        <v>97</v>
      </c>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2"/>
      <c r="AH166" s="81"/>
      <c r="AI166" s="121"/>
      <c r="AJ166" s="121"/>
      <c r="AK166" s="121"/>
      <c r="AL166" s="122"/>
    </row>
    <row r="167" spans="1:38" ht="16.5" customHeight="1" x14ac:dyDescent="0.2">
      <c r="A167" s="70" t="s">
        <v>6</v>
      </c>
      <c r="B167" s="71" t="s">
        <v>6</v>
      </c>
      <c r="C167" s="71" t="s">
        <v>6</v>
      </c>
      <c r="D167" s="82"/>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4"/>
      <c r="AH167" s="81"/>
      <c r="AI167" s="121"/>
      <c r="AJ167" s="121"/>
      <c r="AK167" s="121"/>
      <c r="AL167" s="122"/>
    </row>
    <row r="168" spans="1:38" ht="33.75" customHeight="1" x14ac:dyDescent="0.2">
      <c r="A168" s="70" t="s">
        <v>6</v>
      </c>
      <c r="B168" s="71" t="s">
        <v>6</v>
      </c>
      <c r="C168" s="71" t="s">
        <v>6</v>
      </c>
      <c r="D168" s="79"/>
      <c r="E168" s="80"/>
      <c r="F168" s="121" t="s">
        <v>383</v>
      </c>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2"/>
      <c r="AH168" s="81"/>
      <c r="AI168" s="121"/>
      <c r="AJ168" s="121"/>
      <c r="AK168" s="121"/>
      <c r="AL168" s="122"/>
    </row>
    <row r="169" spans="1:38" ht="16.5" customHeight="1" x14ac:dyDescent="0.2">
      <c r="A169" s="70" t="s">
        <v>6</v>
      </c>
      <c r="B169" s="71" t="s">
        <v>6</v>
      </c>
      <c r="C169" s="71" t="s">
        <v>6</v>
      </c>
      <c r="D169" s="82"/>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4"/>
      <c r="AH169" s="81"/>
      <c r="AI169" s="121"/>
      <c r="AJ169" s="121"/>
      <c r="AK169" s="121"/>
      <c r="AL169" s="122"/>
    </row>
    <row r="170" spans="1:38" ht="16.5" customHeight="1" x14ac:dyDescent="0.2">
      <c r="A170" s="65" t="s">
        <v>6</v>
      </c>
      <c r="B170" s="66" t="s">
        <v>6</v>
      </c>
      <c r="C170" s="66" t="s">
        <v>6</v>
      </c>
      <c r="D170" s="152" t="s">
        <v>95</v>
      </c>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4"/>
      <c r="AH170" s="81"/>
      <c r="AI170" s="121"/>
      <c r="AJ170" s="121"/>
      <c r="AK170" s="121"/>
      <c r="AL170" s="122"/>
    </row>
    <row r="171" spans="1:38" ht="16.5" customHeight="1" x14ac:dyDescent="0.2">
      <c r="A171" s="65" t="s">
        <v>6</v>
      </c>
      <c r="B171" s="66" t="s">
        <v>6</v>
      </c>
      <c r="C171" s="66" t="s">
        <v>6</v>
      </c>
      <c r="D171" s="78"/>
      <c r="E171" s="126" t="s">
        <v>98</v>
      </c>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7"/>
      <c r="AH171" s="81"/>
      <c r="AI171" s="121"/>
      <c r="AJ171" s="121"/>
      <c r="AK171" s="121"/>
      <c r="AL171" s="122"/>
    </row>
    <row r="172" spans="1:38" ht="16.5" customHeight="1" x14ac:dyDescent="0.2">
      <c r="A172" s="70" t="s">
        <v>6</v>
      </c>
      <c r="B172" s="71" t="s">
        <v>6</v>
      </c>
      <c r="C172" s="71" t="s">
        <v>6</v>
      </c>
      <c r="D172" s="79"/>
      <c r="E172" s="80"/>
      <c r="F172" s="121" t="s">
        <v>96</v>
      </c>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2"/>
      <c r="AH172" s="81" t="s">
        <v>414</v>
      </c>
      <c r="AI172" s="121" t="s">
        <v>346</v>
      </c>
      <c r="AJ172" s="121"/>
      <c r="AK172" s="121"/>
      <c r="AL172" s="122"/>
    </row>
    <row r="173" spans="1:38" ht="16.5" customHeight="1" x14ac:dyDescent="0.2">
      <c r="A173" s="70" t="s">
        <v>6</v>
      </c>
      <c r="B173" s="71" t="s">
        <v>6</v>
      </c>
      <c r="C173" s="71" t="s">
        <v>6</v>
      </c>
      <c r="D173" s="82"/>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4"/>
      <c r="AH173" s="81"/>
      <c r="AI173" s="121" t="s">
        <v>347</v>
      </c>
      <c r="AJ173" s="121"/>
      <c r="AK173" s="121"/>
      <c r="AL173" s="122"/>
    </row>
    <row r="174" spans="1:38" ht="16.5" customHeight="1" x14ac:dyDescent="0.2">
      <c r="A174" s="70" t="s">
        <v>6</v>
      </c>
      <c r="B174" s="71" t="s">
        <v>6</v>
      </c>
      <c r="C174" s="71" t="s">
        <v>6</v>
      </c>
      <c r="D174" s="79"/>
      <c r="E174" s="80"/>
      <c r="F174" s="121" t="s">
        <v>94</v>
      </c>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2"/>
      <c r="AH174" s="81"/>
      <c r="AI174" s="121" t="s">
        <v>348</v>
      </c>
      <c r="AJ174" s="121"/>
      <c r="AK174" s="121"/>
      <c r="AL174" s="122"/>
    </row>
    <row r="175" spans="1:38" ht="16.5" customHeight="1" x14ac:dyDescent="0.2">
      <c r="A175" s="70" t="s">
        <v>6</v>
      </c>
      <c r="B175" s="71" t="s">
        <v>6</v>
      </c>
      <c r="C175" s="71" t="s">
        <v>6</v>
      </c>
      <c r="D175" s="82"/>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4"/>
      <c r="AH175" s="81"/>
      <c r="AI175" s="121"/>
      <c r="AJ175" s="121"/>
      <c r="AK175" s="121"/>
      <c r="AL175" s="122"/>
    </row>
    <row r="176" spans="1:38" ht="16.5" customHeight="1" x14ac:dyDescent="0.2">
      <c r="A176" s="65" t="s">
        <v>6</v>
      </c>
      <c r="B176" s="66" t="s">
        <v>6</v>
      </c>
      <c r="C176" s="66" t="s">
        <v>6</v>
      </c>
      <c r="D176" s="78"/>
      <c r="E176" s="126" t="s">
        <v>99</v>
      </c>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7"/>
      <c r="AH176" s="81"/>
      <c r="AI176" s="121"/>
      <c r="AJ176" s="121"/>
      <c r="AK176" s="121"/>
      <c r="AL176" s="122"/>
    </row>
    <row r="177" spans="1:38" ht="45" customHeight="1" x14ac:dyDescent="0.2">
      <c r="A177" s="70" t="s">
        <v>6</v>
      </c>
      <c r="B177" s="71" t="s">
        <v>6</v>
      </c>
      <c r="C177" s="71" t="s">
        <v>6</v>
      </c>
      <c r="D177" s="79"/>
      <c r="E177" s="80"/>
      <c r="F177" s="121" t="s">
        <v>100</v>
      </c>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2"/>
      <c r="AH177" s="81" t="s">
        <v>440</v>
      </c>
      <c r="AI177" s="121" t="s">
        <v>349</v>
      </c>
      <c r="AJ177" s="121"/>
      <c r="AK177" s="121"/>
      <c r="AL177" s="122"/>
    </row>
    <row r="178" spans="1:38" ht="13.5" customHeight="1" x14ac:dyDescent="0.2">
      <c r="A178" s="70" t="s">
        <v>6</v>
      </c>
      <c r="B178" s="71" t="s">
        <v>6</v>
      </c>
      <c r="C178" s="71" t="s">
        <v>6</v>
      </c>
      <c r="D178" s="79"/>
      <c r="E178" s="80"/>
      <c r="F178" s="121" t="s">
        <v>101</v>
      </c>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2"/>
      <c r="AH178" s="81"/>
      <c r="AI178" s="123" t="s">
        <v>350</v>
      </c>
      <c r="AJ178" s="123"/>
      <c r="AK178" s="123"/>
      <c r="AL178" s="124"/>
    </row>
    <row r="179" spans="1:38" ht="16.5" customHeight="1" x14ac:dyDescent="0.2">
      <c r="A179" s="70" t="s">
        <v>6</v>
      </c>
      <c r="B179" s="71" t="s">
        <v>6</v>
      </c>
      <c r="C179" s="71" t="s">
        <v>6</v>
      </c>
      <c r="D179" s="82"/>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4"/>
      <c r="AH179" s="81"/>
      <c r="AI179" s="123" t="s">
        <v>351</v>
      </c>
      <c r="AJ179" s="123"/>
      <c r="AK179" s="123"/>
      <c r="AL179" s="124"/>
    </row>
    <row r="180" spans="1:38" ht="16.5" customHeight="1" x14ac:dyDescent="0.2">
      <c r="A180" s="70" t="s">
        <v>6</v>
      </c>
      <c r="B180" s="71" t="s">
        <v>6</v>
      </c>
      <c r="C180" s="71" t="s">
        <v>6</v>
      </c>
      <c r="D180" s="79"/>
      <c r="E180" s="80"/>
      <c r="F180" s="121" t="s">
        <v>102</v>
      </c>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2"/>
      <c r="AH180" s="81"/>
      <c r="AI180" s="123" t="s">
        <v>351</v>
      </c>
      <c r="AJ180" s="123"/>
      <c r="AK180" s="123"/>
      <c r="AL180" s="124"/>
    </row>
    <row r="181" spans="1:38" ht="16.5" customHeight="1" x14ac:dyDescent="0.2">
      <c r="A181" s="70" t="s">
        <v>6</v>
      </c>
      <c r="B181" s="71" t="s">
        <v>6</v>
      </c>
      <c r="C181" s="71" t="s">
        <v>6</v>
      </c>
      <c r="D181" s="82"/>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4"/>
      <c r="AH181" s="81"/>
      <c r="AI181" s="123"/>
      <c r="AJ181" s="123"/>
      <c r="AK181" s="123"/>
      <c r="AL181" s="124"/>
    </row>
    <row r="182" spans="1:38" ht="13.5" customHeight="1" x14ac:dyDescent="0.2">
      <c r="A182" s="70" t="s">
        <v>6</v>
      </c>
      <c r="B182" s="71" t="s">
        <v>6</v>
      </c>
      <c r="C182" s="71" t="s">
        <v>6</v>
      </c>
      <c r="D182" s="79"/>
      <c r="E182" s="80"/>
      <c r="F182" s="121" t="s">
        <v>103</v>
      </c>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2"/>
      <c r="AH182" s="81"/>
      <c r="AI182" s="123" t="s">
        <v>351</v>
      </c>
      <c r="AJ182" s="123"/>
      <c r="AK182" s="123"/>
      <c r="AL182" s="124"/>
    </row>
    <row r="183" spans="1:38" ht="16.5" customHeight="1" x14ac:dyDescent="0.2">
      <c r="A183" s="70" t="s">
        <v>6</v>
      </c>
      <c r="B183" s="71" t="s">
        <v>6</v>
      </c>
      <c r="C183" s="71" t="s">
        <v>6</v>
      </c>
      <c r="D183" s="82"/>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4"/>
      <c r="AH183" s="81"/>
      <c r="AI183" s="123"/>
      <c r="AJ183" s="123"/>
      <c r="AK183" s="123"/>
      <c r="AL183" s="124"/>
    </row>
    <row r="184" spans="1:38" ht="16.5" customHeight="1" x14ac:dyDescent="0.2">
      <c r="A184" s="70" t="s">
        <v>6</v>
      </c>
      <c r="B184" s="71" t="s">
        <v>6</v>
      </c>
      <c r="C184" s="71" t="s">
        <v>6</v>
      </c>
      <c r="D184" s="79"/>
      <c r="E184" s="80"/>
      <c r="F184" s="121" t="s">
        <v>104</v>
      </c>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2"/>
      <c r="AH184" s="81"/>
      <c r="AI184" s="123" t="s">
        <v>351</v>
      </c>
      <c r="AJ184" s="123"/>
      <c r="AK184" s="123"/>
      <c r="AL184" s="124"/>
    </row>
    <row r="185" spans="1:38" ht="16.5" customHeight="1" x14ac:dyDescent="0.2">
      <c r="A185" s="70" t="s">
        <v>6</v>
      </c>
      <c r="B185" s="71" t="s">
        <v>6</v>
      </c>
      <c r="C185" s="71" t="s">
        <v>6</v>
      </c>
      <c r="D185" s="82"/>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4"/>
      <c r="AH185" s="81"/>
      <c r="AI185" s="123"/>
      <c r="AJ185" s="123"/>
      <c r="AK185" s="123"/>
      <c r="AL185" s="124"/>
    </row>
    <row r="186" spans="1:38" ht="13.5" customHeight="1" x14ac:dyDescent="0.2">
      <c r="A186" s="70" t="s">
        <v>6</v>
      </c>
      <c r="B186" s="71" t="s">
        <v>6</v>
      </c>
      <c r="C186" s="71" t="s">
        <v>6</v>
      </c>
      <c r="D186" s="79"/>
      <c r="E186" s="80"/>
      <c r="F186" s="121" t="s">
        <v>105</v>
      </c>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2"/>
      <c r="AH186" s="81"/>
      <c r="AI186" s="123" t="s">
        <v>351</v>
      </c>
      <c r="AJ186" s="123"/>
      <c r="AK186" s="123"/>
      <c r="AL186" s="124"/>
    </row>
    <row r="187" spans="1:38" ht="16.5" customHeight="1" x14ac:dyDescent="0.2">
      <c r="A187" s="70" t="s">
        <v>6</v>
      </c>
      <c r="B187" s="71" t="s">
        <v>6</v>
      </c>
      <c r="C187" s="71" t="s">
        <v>6</v>
      </c>
      <c r="D187" s="82"/>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4"/>
      <c r="AH187" s="81"/>
      <c r="AI187" s="123"/>
      <c r="AJ187" s="123"/>
      <c r="AK187" s="123"/>
      <c r="AL187" s="124"/>
    </row>
    <row r="188" spans="1:38" ht="16.5" customHeight="1" x14ac:dyDescent="0.2">
      <c r="A188" s="70" t="s">
        <v>6</v>
      </c>
      <c r="B188" s="71" t="s">
        <v>6</v>
      </c>
      <c r="C188" s="71" t="s">
        <v>6</v>
      </c>
      <c r="D188" s="79"/>
      <c r="E188" s="80"/>
      <c r="F188" s="121" t="s">
        <v>106</v>
      </c>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2"/>
      <c r="AH188" s="81"/>
      <c r="AI188" s="123" t="s">
        <v>351</v>
      </c>
      <c r="AJ188" s="123"/>
      <c r="AK188" s="123"/>
      <c r="AL188" s="124"/>
    </row>
    <row r="189" spans="1:38" ht="16.5" customHeight="1" x14ac:dyDescent="0.2">
      <c r="A189" s="70" t="s">
        <v>6</v>
      </c>
      <c r="B189" s="71" t="s">
        <v>6</v>
      </c>
      <c r="C189" s="71" t="s">
        <v>6</v>
      </c>
      <c r="D189" s="82"/>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4"/>
      <c r="AH189" s="81"/>
      <c r="AI189" s="123"/>
      <c r="AJ189" s="123"/>
      <c r="AK189" s="123"/>
      <c r="AL189" s="124"/>
    </row>
    <row r="190" spans="1:38" ht="13.5" customHeight="1" x14ac:dyDescent="0.2">
      <c r="A190" s="70" t="s">
        <v>6</v>
      </c>
      <c r="B190" s="71" t="s">
        <v>6</v>
      </c>
      <c r="C190" s="71" t="s">
        <v>6</v>
      </c>
      <c r="D190" s="79"/>
      <c r="E190" s="80"/>
      <c r="F190" s="121" t="s">
        <v>107</v>
      </c>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2"/>
      <c r="AH190" s="81"/>
      <c r="AI190" s="123" t="s">
        <v>351</v>
      </c>
      <c r="AJ190" s="123"/>
      <c r="AK190" s="123"/>
      <c r="AL190" s="124"/>
    </row>
    <row r="191" spans="1:38" ht="16.5" customHeight="1" x14ac:dyDescent="0.2">
      <c r="A191" s="70" t="s">
        <v>6</v>
      </c>
      <c r="B191" s="71" t="s">
        <v>6</v>
      </c>
      <c r="C191" s="71" t="s">
        <v>6</v>
      </c>
      <c r="D191" s="82"/>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4"/>
      <c r="AH191" s="81"/>
      <c r="AI191" s="123"/>
      <c r="AJ191" s="123"/>
      <c r="AK191" s="123"/>
      <c r="AL191" s="124"/>
    </row>
    <row r="192" spans="1:38" ht="16.5" customHeight="1" x14ac:dyDescent="0.2">
      <c r="A192" s="70" t="s">
        <v>6</v>
      </c>
      <c r="B192" s="71" t="s">
        <v>6</v>
      </c>
      <c r="C192" s="71" t="s">
        <v>6</v>
      </c>
      <c r="D192" s="79"/>
      <c r="E192" s="80"/>
      <c r="F192" s="121" t="s">
        <v>108</v>
      </c>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2"/>
      <c r="AH192" s="81"/>
      <c r="AI192" s="123"/>
      <c r="AJ192" s="123"/>
      <c r="AK192" s="123"/>
      <c r="AL192" s="124"/>
    </row>
    <row r="193" spans="1:38" ht="16.5" customHeight="1" x14ac:dyDescent="0.2">
      <c r="A193" s="70" t="s">
        <v>6</v>
      </c>
      <c r="B193" s="71" t="s">
        <v>6</v>
      </c>
      <c r="C193" s="71" t="s">
        <v>6</v>
      </c>
      <c r="D193" s="82"/>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4"/>
      <c r="AH193" s="81"/>
      <c r="AI193" s="121"/>
      <c r="AJ193" s="121"/>
      <c r="AK193" s="121"/>
      <c r="AL193" s="122"/>
    </row>
    <row r="194" spans="1:38" ht="13" x14ac:dyDescent="0.2">
      <c r="A194" s="70" t="s">
        <v>6</v>
      </c>
      <c r="B194" s="71" t="s">
        <v>6</v>
      </c>
      <c r="C194" s="71"/>
      <c r="D194" s="79"/>
      <c r="E194" s="80"/>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2"/>
      <c r="AH194" s="81"/>
      <c r="AI194" s="123" t="s">
        <v>442</v>
      </c>
      <c r="AJ194" s="123"/>
      <c r="AK194" s="123"/>
      <c r="AL194" s="124"/>
    </row>
    <row r="195" spans="1:38" ht="13" hidden="1" x14ac:dyDescent="0.2">
      <c r="A195" s="70"/>
      <c r="B195" s="71"/>
      <c r="C195" s="71" t="s">
        <v>6</v>
      </c>
      <c r="D195" s="79"/>
      <c r="E195" s="80"/>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2"/>
      <c r="AH195" s="81"/>
      <c r="AI195" s="123" t="s">
        <v>371</v>
      </c>
      <c r="AJ195" s="123"/>
      <c r="AK195" s="123"/>
      <c r="AL195" s="124"/>
    </row>
    <row r="196" spans="1:38" ht="13.5" customHeight="1" x14ac:dyDescent="0.2">
      <c r="A196" s="70" t="s">
        <v>6</v>
      </c>
      <c r="B196" s="71" t="s">
        <v>6</v>
      </c>
      <c r="C196" s="71" t="s">
        <v>6</v>
      </c>
      <c r="D196" s="79"/>
      <c r="E196" s="80"/>
      <c r="F196" s="121" t="s">
        <v>109</v>
      </c>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2"/>
      <c r="AH196" s="81"/>
      <c r="AI196" s="121"/>
      <c r="AJ196" s="121"/>
      <c r="AK196" s="121"/>
      <c r="AL196" s="122"/>
    </row>
    <row r="197" spans="1:38" ht="16.5" customHeight="1" x14ac:dyDescent="0.2">
      <c r="A197" s="70" t="s">
        <v>6</v>
      </c>
      <c r="B197" s="71" t="s">
        <v>6</v>
      </c>
      <c r="C197" s="71" t="s">
        <v>6</v>
      </c>
      <c r="D197" s="82"/>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4"/>
      <c r="AH197" s="81"/>
      <c r="AI197" s="121"/>
      <c r="AJ197" s="121"/>
      <c r="AK197" s="121"/>
      <c r="AL197" s="122"/>
    </row>
    <row r="198" spans="1:38" ht="28.5" customHeight="1" x14ac:dyDescent="0.2">
      <c r="A198" s="70" t="s">
        <v>6</v>
      </c>
      <c r="B198" s="71" t="s">
        <v>6</v>
      </c>
      <c r="C198" s="71" t="s">
        <v>6</v>
      </c>
      <c r="D198" s="79"/>
      <c r="E198" s="80"/>
      <c r="F198" s="121" t="s">
        <v>352</v>
      </c>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2"/>
      <c r="AH198" s="81"/>
      <c r="AI198" s="121"/>
      <c r="AJ198" s="121"/>
      <c r="AK198" s="121"/>
      <c r="AL198" s="122"/>
    </row>
    <row r="199" spans="1:38" ht="16.5" customHeight="1" x14ac:dyDescent="0.2">
      <c r="A199" s="70" t="s">
        <v>6</v>
      </c>
      <c r="B199" s="71" t="s">
        <v>6</v>
      </c>
      <c r="C199" s="71" t="s">
        <v>6</v>
      </c>
      <c r="D199" s="82"/>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4"/>
      <c r="AH199" s="81"/>
      <c r="AI199" s="121"/>
      <c r="AJ199" s="121"/>
      <c r="AK199" s="121"/>
      <c r="AL199" s="122"/>
    </row>
    <row r="200" spans="1:38" ht="42.75" customHeight="1" x14ac:dyDescent="0.2">
      <c r="A200" s="70" t="s">
        <v>6</v>
      </c>
      <c r="B200" s="71" t="s">
        <v>6</v>
      </c>
      <c r="C200" s="71" t="s">
        <v>6</v>
      </c>
      <c r="D200" s="79"/>
      <c r="E200" s="80"/>
      <c r="F200" s="121" t="s">
        <v>384</v>
      </c>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2"/>
      <c r="AH200" s="81"/>
      <c r="AI200" s="121"/>
      <c r="AJ200" s="121"/>
      <c r="AK200" s="121"/>
      <c r="AL200" s="122"/>
    </row>
    <row r="201" spans="1:38" ht="16.5" customHeight="1" x14ac:dyDescent="0.2">
      <c r="A201" s="70" t="s">
        <v>6</v>
      </c>
      <c r="B201" s="71" t="s">
        <v>6</v>
      </c>
      <c r="C201" s="71" t="s">
        <v>6</v>
      </c>
      <c r="D201" s="82"/>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4"/>
      <c r="AH201" s="81"/>
      <c r="AI201" s="121"/>
      <c r="AJ201" s="121"/>
      <c r="AK201" s="121"/>
      <c r="AL201" s="122"/>
    </row>
    <row r="202" spans="1:38" ht="16.5" customHeight="1" x14ac:dyDescent="0.2">
      <c r="A202" s="70" t="s">
        <v>6</v>
      </c>
      <c r="B202" s="71" t="s">
        <v>6</v>
      </c>
      <c r="C202" s="71" t="s">
        <v>6</v>
      </c>
      <c r="D202" s="79"/>
      <c r="E202" s="80"/>
      <c r="F202" s="121" t="s">
        <v>110</v>
      </c>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2"/>
      <c r="AH202" s="81"/>
      <c r="AI202" s="121"/>
      <c r="AJ202" s="121"/>
      <c r="AK202" s="121"/>
      <c r="AL202" s="122"/>
    </row>
    <row r="203" spans="1:38" ht="16.5" customHeight="1" x14ac:dyDescent="0.2">
      <c r="A203" s="70" t="s">
        <v>6</v>
      </c>
      <c r="B203" s="71" t="s">
        <v>6</v>
      </c>
      <c r="C203" s="71" t="s">
        <v>6</v>
      </c>
      <c r="D203" s="82"/>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4"/>
      <c r="AH203" s="81"/>
      <c r="AI203" s="121"/>
      <c r="AJ203" s="121"/>
      <c r="AK203" s="121"/>
      <c r="AL203" s="122"/>
    </row>
    <row r="204" spans="1:38" ht="13.5" customHeight="1" x14ac:dyDescent="0.2">
      <c r="A204" s="70" t="s">
        <v>6</v>
      </c>
      <c r="B204" s="71" t="s">
        <v>6</v>
      </c>
      <c r="C204" s="71" t="s">
        <v>6</v>
      </c>
      <c r="D204" s="79"/>
      <c r="E204" s="80"/>
      <c r="F204" s="121" t="s">
        <v>111</v>
      </c>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2"/>
      <c r="AH204" s="81"/>
      <c r="AI204" s="121"/>
      <c r="AJ204" s="121"/>
      <c r="AK204" s="121"/>
      <c r="AL204" s="122"/>
    </row>
    <row r="205" spans="1:38" ht="16.5" customHeight="1" x14ac:dyDescent="0.2">
      <c r="A205" s="70" t="s">
        <v>6</v>
      </c>
      <c r="B205" s="71" t="s">
        <v>6</v>
      </c>
      <c r="C205" s="71" t="s">
        <v>6</v>
      </c>
      <c r="D205" s="82"/>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4"/>
      <c r="AH205" s="81"/>
      <c r="AI205" s="121"/>
      <c r="AJ205" s="121"/>
      <c r="AK205" s="121"/>
      <c r="AL205" s="122"/>
    </row>
    <row r="206" spans="1:38" ht="16.5" customHeight="1" x14ac:dyDescent="0.2">
      <c r="A206" s="70" t="s">
        <v>6</v>
      </c>
      <c r="B206" s="71" t="s">
        <v>6</v>
      </c>
      <c r="C206" s="71" t="s">
        <v>6</v>
      </c>
      <c r="D206" s="79"/>
      <c r="E206" s="80"/>
      <c r="F206" s="121" t="s">
        <v>112</v>
      </c>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2"/>
      <c r="AH206" s="81"/>
      <c r="AI206" s="121"/>
      <c r="AJ206" s="121"/>
      <c r="AK206" s="121"/>
      <c r="AL206" s="122"/>
    </row>
    <row r="207" spans="1:38" ht="16.5" customHeight="1" x14ac:dyDescent="0.2">
      <c r="A207" s="70" t="s">
        <v>6</v>
      </c>
      <c r="B207" s="71" t="s">
        <v>6</v>
      </c>
      <c r="C207" s="71" t="s">
        <v>6</v>
      </c>
      <c r="D207" s="82"/>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4"/>
      <c r="AH207" s="81"/>
      <c r="AI207" s="121"/>
      <c r="AJ207" s="121"/>
      <c r="AK207" s="121"/>
      <c r="AL207" s="122"/>
    </row>
    <row r="208" spans="1:38" ht="13.5" hidden="1" customHeight="1" x14ac:dyDescent="0.2">
      <c r="A208" s="70"/>
      <c r="B208" s="71"/>
      <c r="C208" s="71" t="s">
        <v>6</v>
      </c>
      <c r="D208" s="79"/>
      <c r="E208" s="80"/>
      <c r="F208" s="121" t="s">
        <v>113</v>
      </c>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2"/>
      <c r="AH208" s="81"/>
      <c r="AI208" s="121"/>
      <c r="AJ208" s="121"/>
      <c r="AK208" s="121"/>
      <c r="AL208" s="122"/>
    </row>
    <row r="209" spans="1:38" ht="16.5" hidden="1" customHeight="1" x14ac:dyDescent="0.2">
      <c r="A209" s="70" t="s">
        <v>441</v>
      </c>
      <c r="B209" s="71" t="s">
        <v>441</v>
      </c>
      <c r="C209" s="71" t="s">
        <v>6</v>
      </c>
      <c r="D209" s="82"/>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4"/>
      <c r="AH209" s="81"/>
      <c r="AI209" s="121"/>
      <c r="AJ209" s="121"/>
      <c r="AK209" s="121"/>
      <c r="AL209" s="122"/>
    </row>
    <row r="210" spans="1:38" ht="16.5" hidden="1" customHeight="1" x14ac:dyDescent="0.2">
      <c r="A210" s="70"/>
      <c r="B210" s="71"/>
      <c r="C210" s="71" t="s">
        <v>6</v>
      </c>
      <c r="D210" s="79"/>
      <c r="E210" s="80"/>
      <c r="F210" s="121" t="s">
        <v>118</v>
      </c>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2"/>
      <c r="AH210" s="81"/>
      <c r="AI210" s="121"/>
      <c r="AJ210" s="121"/>
      <c r="AK210" s="121"/>
      <c r="AL210" s="122"/>
    </row>
    <row r="211" spans="1:38" ht="16.5" hidden="1" customHeight="1" x14ac:dyDescent="0.2">
      <c r="A211" s="70" t="s">
        <v>441</v>
      </c>
      <c r="B211" s="71" t="s">
        <v>441</v>
      </c>
      <c r="C211" s="71" t="s">
        <v>6</v>
      </c>
      <c r="D211" s="82"/>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4"/>
      <c r="AH211" s="81"/>
      <c r="AI211" s="121"/>
      <c r="AJ211" s="121"/>
      <c r="AK211" s="121"/>
      <c r="AL211" s="122"/>
    </row>
    <row r="212" spans="1:38" ht="13.5" hidden="1" customHeight="1" x14ac:dyDescent="0.2">
      <c r="A212" s="70"/>
      <c r="B212" s="71"/>
      <c r="C212" s="71" t="s">
        <v>6</v>
      </c>
      <c r="D212" s="79"/>
      <c r="E212" s="80"/>
      <c r="F212" s="121" t="s">
        <v>114</v>
      </c>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2"/>
      <c r="AH212" s="81"/>
      <c r="AI212" s="121"/>
      <c r="AJ212" s="121"/>
      <c r="AK212" s="121"/>
      <c r="AL212" s="122"/>
    </row>
    <row r="213" spans="1:38" ht="15.75" hidden="1" customHeight="1" x14ac:dyDescent="0.2">
      <c r="A213" s="70" t="s">
        <v>441</v>
      </c>
      <c r="B213" s="71" t="s">
        <v>441</v>
      </c>
      <c r="C213" s="71" t="s">
        <v>6</v>
      </c>
      <c r="D213" s="82"/>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4"/>
      <c r="AH213" s="81"/>
      <c r="AI213" s="121"/>
      <c r="AJ213" s="121"/>
      <c r="AK213" s="121"/>
      <c r="AL213" s="122"/>
    </row>
    <row r="214" spans="1:38" ht="16.5" hidden="1" customHeight="1" x14ac:dyDescent="0.2">
      <c r="A214" s="70"/>
      <c r="B214" s="71"/>
      <c r="C214" s="71" t="s">
        <v>6</v>
      </c>
      <c r="D214" s="79"/>
      <c r="E214" s="80"/>
      <c r="F214" s="121" t="s">
        <v>117</v>
      </c>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2"/>
      <c r="AH214" s="81"/>
      <c r="AI214" s="121"/>
      <c r="AJ214" s="121"/>
      <c r="AK214" s="121"/>
      <c r="AL214" s="122"/>
    </row>
    <row r="215" spans="1:38" ht="16.5" hidden="1" customHeight="1" x14ac:dyDescent="0.2">
      <c r="A215" s="70" t="s">
        <v>441</v>
      </c>
      <c r="B215" s="71" t="s">
        <v>441</v>
      </c>
      <c r="C215" s="71" t="s">
        <v>6</v>
      </c>
      <c r="D215" s="82"/>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4"/>
      <c r="AH215" s="81"/>
      <c r="AI215" s="121"/>
      <c r="AJ215" s="121"/>
      <c r="AK215" s="121"/>
      <c r="AL215" s="122"/>
    </row>
    <row r="216" spans="1:38" ht="13.5" hidden="1" customHeight="1" x14ac:dyDescent="0.2">
      <c r="A216" s="70"/>
      <c r="B216" s="71"/>
      <c r="C216" s="71" t="s">
        <v>6</v>
      </c>
      <c r="D216" s="79"/>
      <c r="E216" s="80"/>
      <c r="F216" s="121" t="s">
        <v>116</v>
      </c>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2"/>
      <c r="AH216" s="81"/>
      <c r="AI216" s="121"/>
      <c r="AJ216" s="121"/>
      <c r="AK216" s="121"/>
      <c r="AL216" s="122"/>
    </row>
    <row r="217" spans="1:38" ht="16.5" hidden="1" customHeight="1" x14ac:dyDescent="0.2">
      <c r="A217" s="70" t="s">
        <v>441</v>
      </c>
      <c r="B217" s="71" t="s">
        <v>441</v>
      </c>
      <c r="C217" s="71" t="s">
        <v>6</v>
      </c>
      <c r="D217" s="82"/>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4"/>
      <c r="AH217" s="81"/>
      <c r="AI217" s="121"/>
      <c r="AJ217" s="121"/>
      <c r="AK217" s="121"/>
      <c r="AL217" s="122"/>
    </row>
    <row r="218" spans="1:38" ht="16.5" hidden="1" customHeight="1" x14ac:dyDescent="0.2">
      <c r="A218" s="70"/>
      <c r="B218" s="71"/>
      <c r="C218" s="71" t="s">
        <v>6</v>
      </c>
      <c r="D218" s="79"/>
      <c r="E218" s="80"/>
      <c r="F218" s="121" t="s">
        <v>115</v>
      </c>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2"/>
      <c r="AH218" s="81"/>
      <c r="AI218" s="121"/>
      <c r="AJ218" s="121"/>
      <c r="AK218" s="121"/>
      <c r="AL218" s="122"/>
    </row>
    <row r="219" spans="1:38" ht="16.5" hidden="1" customHeight="1" x14ac:dyDescent="0.2">
      <c r="A219" s="70" t="s">
        <v>441</v>
      </c>
      <c r="B219" s="71" t="s">
        <v>441</v>
      </c>
      <c r="C219" s="71" t="s">
        <v>6</v>
      </c>
      <c r="D219" s="82"/>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4"/>
      <c r="AH219" s="81"/>
      <c r="AI219" s="121"/>
      <c r="AJ219" s="121"/>
      <c r="AK219" s="121"/>
      <c r="AL219" s="122"/>
    </row>
    <row r="220" spans="1:38" ht="13.5" hidden="1" customHeight="1" x14ac:dyDescent="0.2">
      <c r="A220" s="70"/>
      <c r="B220" s="71"/>
      <c r="C220" s="71" t="s">
        <v>6</v>
      </c>
      <c r="D220" s="79"/>
      <c r="E220" s="80"/>
      <c r="F220" s="121" t="s">
        <v>119</v>
      </c>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2"/>
      <c r="AH220" s="81"/>
      <c r="AI220" s="121"/>
      <c r="AJ220" s="121"/>
      <c r="AK220" s="121"/>
      <c r="AL220" s="122"/>
    </row>
    <row r="221" spans="1:38" ht="16.5" hidden="1" customHeight="1" x14ac:dyDescent="0.2">
      <c r="A221" s="70" t="s">
        <v>441</v>
      </c>
      <c r="B221" s="71" t="s">
        <v>441</v>
      </c>
      <c r="C221" s="71" t="s">
        <v>6</v>
      </c>
      <c r="D221" s="82"/>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4"/>
      <c r="AH221" s="81"/>
      <c r="AI221" s="121"/>
      <c r="AJ221" s="121"/>
      <c r="AK221" s="121"/>
      <c r="AL221" s="122"/>
    </row>
    <row r="222" spans="1:38" ht="16.5" hidden="1" customHeight="1" x14ac:dyDescent="0.2">
      <c r="A222" s="70"/>
      <c r="B222" s="71"/>
      <c r="C222" s="71" t="s">
        <v>6</v>
      </c>
      <c r="D222" s="79"/>
      <c r="E222" s="80"/>
      <c r="F222" s="121" t="s">
        <v>120</v>
      </c>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2"/>
      <c r="AH222" s="81"/>
      <c r="AI222" s="121"/>
      <c r="AJ222" s="121"/>
      <c r="AK222" s="121"/>
      <c r="AL222" s="122"/>
    </row>
    <row r="223" spans="1:38" ht="16.5" hidden="1" customHeight="1" x14ac:dyDescent="0.2">
      <c r="A223" s="70" t="s">
        <v>441</v>
      </c>
      <c r="B223" s="71" t="s">
        <v>441</v>
      </c>
      <c r="C223" s="71" t="s">
        <v>6</v>
      </c>
      <c r="D223" s="82"/>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4"/>
      <c r="AH223" s="81"/>
      <c r="AI223" s="121"/>
      <c r="AJ223" s="121"/>
      <c r="AK223" s="121"/>
      <c r="AL223" s="122"/>
    </row>
    <row r="224" spans="1:38" ht="79.5" hidden="1" customHeight="1" x14ac:dyDescent="0.2">
      <c r="A224" s="70"/>
      <c r="B224" s="71"/>
      <c r="C224" s="71" t="s">
        <v>6</v>
      </c>
      <c r="D224" s="82"/>
      <c r="E224" s="83"/>
      <c r="F224" s="121" t="s">
        <v>372</v>
      </c>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84"/>
      <c r="AH224" s="81"/>
      <c r="AI224" s="121"/>
      <c r="AJ224" s="121"/>
      <c r="AK224" s="121"/>
      <c r="AL224" s="122"/>
    </row>
    <row r="225" spans="1:38" ht="16.5" customHeight="1" x14ac:dyDescent="0.2">
      <c r="A225" s="65" t="s">
        <v>6</v>
      </c>
      <c r="B225" s="66" t="s">
        <v>6</v>
      </c>
      <c r="C225" s="66" t="s">
        <v>6</v>
      </c>
      <c r="D225" s="152" t="s">
        <v>121</v>
      </c>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4"/>
      <c r="AH225" s="81"/>
      <c r="AI225" s="121"/>
      <c r="AJ225" s="121"/>
      <c r="AK225" s="121"/>
      <c r="AL225" s="122"/>
    </row>
    <row r="226" spans="1:38" ht="16.5" customHeight="1" x14ac:dyDescent="0.2">
      <c r="A226" s="65" t="s">
        <v>6</v>
      </c>
      <c r="B226" s="66" t="s">
        <v>6</v>
      </c>
      <c r="C226" s="66" t="s">
        <v>6</v>
      </c>
      <c r="D226" s="78"/>
      <c r="E226" s="126" t="s">
        <v>122</v>
      </c>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7"/>
      <c r="AH226" s="81"/>
      <c r="AI226" s="121"/>
      <c r="AJ226" s="121"/>
      <c r="AK226" s="121"/>
      <c r="AL226" s="122"/>
    </row>
    <row r="227" spans="1:38" ht="36" customHeight="1" x14ac:dyDescent="0.2">
      <c r="A227" s="70" t="s">
        <v>6</v>
      </c>
      <c r="B227" s="71" t="s">
        <v>6</v>
      </c>
      <c r="C227" s="71" t="s">
        <v>6</v>
      </c>
      <c r="D227" s="79"/>
      <c r="E227" s="80"/>
      <c r="F227" s="121" t="s">
        <v>123</v>
      </c>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2"/>
      <c r="AH227" s="81" t="s">
        <v>387</v>
      </c>
      <c r="AI227" s="121" t="s">
        <v>353</v>
      </c>
      <c r="AJ227" s="121"/>
      <c r="AK227" s="121"/>
      <c r="AL227" s="122"/>
    </row>
    <row r="228" spans="1:38" ht="16.5" customHeight="1" x14ac:dyDescent="0.2">
      <c r="A228" s="70" t="s">
        <v>6</v>
      </c>
      <c r="B228" s="71" t="s">
        <v>6</v>
      </c>
      <c r="C228" s="71" t="s">
        <v>6</v>
      </c>
      <c r="D228" s="82"/>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4"/>
      <c r="AH228" s="81"/>
      <c r="AI228" s="121"/>
      <c r="AJ228" s="121"/>
      <c r="AK228" s="121"/>
      <c r="AL228" s="122"/>
    </row>
    <row r="229" spans="1:38" ht="35.25" customHeight="1" x14ac:dyDescent="0.2">
      <c r="A229" s="70" t="s">
        <v>6</v>
      </c>
      <c r="B229" s="71" t="s">
        <v>6</v>
      </c>
      <c r="C229" s="71" t="s">
        <v>6</v>
      </c>
      <c r="D229" s="79"/>
      <c r="E229" s="80"/>
      <c r="F229" s="121" t="s">
        <v>124</v>
      </c>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92"/>
      <c r="AH229" s="81" t="s">
        <v>415</v>
      </c>
      <c r="AI229" s="121" t="s">
        <v>369</v>
      </c>
      <c r="AJ229" s="121"/>
      <c r="AK229" s="121"/>
      <c r="AL229" s="122"/>
    </row>
    <row r="230" spans="1:38" ht="16.5" customHeight="1" x14ac:dyDescent="0.2">
      <c r="A230" s="65" t="s">
        <v>6</v>
      </c>
      <c r="B230" s="66" t="s">
        <v>6</v>
      </c>
      <c r="C230" s="66" t="s">
        <v>6</v>
      </c>
      <c r="D230" s="82"/>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4"/>
      <c r="AH230" s="81"/>
      <c r="AI230" s="121"/>
      <c r="AJ230" s="121"/>
      <c r="AK230" s="121"/>
      <c r="AL230" s="122"/>
    </row>
    <row r="231" spans="1:38" ht="16.5" customHeight="1" x14ac:dyDescent="0.2">
      <c r="A231" s="65"/>
      <c r="B231" s="66" t="s">
        <v>6</v>
      </c>
      <c r="C231" s="66" t="s">
        <v>6</v>
      </c>
      <c r="D231" s="152" t="s">
        <v>125</v>
      </c>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4"/>
      <c r="AH231" s="81"/>
      <c r="AI231" s="121"/>
      <c r="AJ231" s="121"/>
      <c r="AK231" s="121"/>
      <c r="AL231" s="122"/>
    </row>
    <row r="232" spans="1:38" ht="30.75" customHeight="1" x14ac:dyDescent="0.2">
      <c r="A232" s="70"/>
      <c r="B232" s="71" t="s">
        <v>6</v>
      </c>
      <c r="C232" s="71" t="s">
        <v>6</v>
      </c>
      <c r="D232" s="79"/>
      <c r="E232" s="80"/>
      <c r="F232" s="121" t="s">
        <v>199</v>
      </c>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2"/>
      <c r="AH232" s="81"/>
      <c r="AI232" s="121"/>
      <c r="AJ232" s="121"/>
      <c r="AK232" s="121"/>
      <c r="AL232" s="122"/>
    </row>
    <row r="233" spans="1:38" ht="16.5" customHeight="1" x14ac:dyDescent="0.2">
      <c r="A233" s="70"/>
      <c r="B233" s="71" t="s">
        <v>194</v>
      </c>
      <c r="C233" s="71"/>
      <c r="D233" s="79"/>
      <c r="E233" s="80"/>
      <c r="F233" s="121" t="s">
        <v>195</v>
      </c>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2"/>
      <c r="AH233" s="81" t="s">
        <v>154</v>
      </c>
      <c r="AI233" s="121" t="s">
        <v>447</v>
      </c>
      <c r="AJ233" s="121"/>
      <c r="AK233" s="121"/>
      <c r="AL233" s="122"/>
    </row>
    <row r="234" spans="1:38" ht="16.5" customHeight="1" x14ac:dyDescent="0.2">
      <c r="A234" s="70" t="s">
        <v>441</v>
      </c>
      <c r="B234" s="71" t="s">
        <v>6</v>
      </c>
      <c r="C234" s="71" t="s">
        <v>441</v>
      </c>
      <c r="D234" s="82"/>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4"/>
      <c r="AH234" s="81"/>
      <c r="AI234" s="121" t="s">
        <v>448</v>
      </c>
      <c r="AJ234" s="121"/>
      <c r="AK234" s="121"/>
      <c r="AL234" s="122"/>
    </row>
    <row r="235" spans="1:38" ht="16.5" hidden="1" customHeight="1" x14ac:dyDescent="0.2">
      <c r="A235" s="70"/>
      <c r="B235" s="71"/>
      <c r="C235" s="71" t="s">
        <v>6</v>
      </c>
      <c r="D235" s="79"/>
      <c r="E235" s="80"/>
      <c r="F235" s="121" t="s">
        <v>126</v>
      </c>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2"/>
      <c r="AH235" s="81" t="s">
        <v>154</v>
      </c>
      <c r="AI235" s="121" t="s">
        <v>449</v>
      </c>
      <c r="AJ235" s="121"/>
      <c r="AK235" s="121"/>
      <c r="AL235" s="122"/>
    </row>
    <row r="236" spans="1:38" ht="16.5" hidden="1" customHeight="1" x14ac:dyDescent="0.2">
      <c r="A236" s="70" t="s">
        <v>441</v>
      </c>
      <c r="B236" s="71" t="s">
        <v>441</v>
      </c>
      <c r="C236" s="71" t="s">
        <v>6</v>
      </c>
      <c r="D236" s="82"/>
      <c r="E236" s="83"/>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4"/>
      <c r="AH236" s="81"/>
      <c r="AI236" s="121"/>
      <c r="AJ236" s="121"/>
      <c r="AK236" s="121"/>
      <c r="AL236" s="122"/>
    </row>
    <row r="237" spans="1:38" ht="16.5" customHeight="1" x14ac:dyDescent="0.2">
      <c r="A237" s="70"/>
      <c r="B237" s="71" t="s">
        <v>6</v>
      </c>
      <c r="C237" s="71" t="s">
        <v>6</v>
      </c>
      <c r="D237" s="79"/>
      <c r="E237" s="80"/>
      <c r="F237" s="121" t="s">
        <v>127</v>
      </c>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2"/>
      <c r="AH237" s="81"/>
      <c r="AI237" s="121"/>
      <c r="AJ237" s="121"/>
      <c r="AK237" s="121"/>
      <c r="AL237" s="122"/>
    </row>
    <row r="238" spans="1:38" ht="16.5" customHeight="1" x14ac:dyDescent="0.2">
      <c r="A238" s="70" t="s">
        <v>441</v>
      </c>
      <c r="B238" s="71" t="s">
        <v>6</v>
      </c>
      <c r="C238" s="71" t="s">
        <v>6</v>
      </c>
      <c r="D238" s="82"/>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4"/>
      <c r="AH238" s="81"/>
      <c r="AI238" s="121"/>
      <c r="AJ238" s="121"/>
      <c r="AK238" s="121"/>
      <c r="AL238" s="122"/>
    </row>
    <row r="239" spans="1:38" ht="33" customHeight="1" x14ac:dyDescent="0.2">
      <c r="A239" s="70"/>
      <c r="B239" s="71" t="s">
        <v>6</v>
      </c>
      <c r="C239" s="71" t="s">
        <v>6</v>
      </c>
      <c r="D239" s="79"/>
      <c r="E239" s="80"/>
      <c r="F239" s="121" t="s">
        <v>128</v>
      </c>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2"/>
      <c r="AH239" s="81"/>
      <c r="AI239" s="121" t="s">
        <v>445</v>
      </c>
      <c r="AJ239" s="121"/>
      <c r="AK239" s="121"/>
      <c r="AL239" s="122"/>
    </row>
    <row r="240" spans="1:38" ht="16.5" customHeight="1" x14ac:dyDescent="0.2">
      <c r="A240" s="70" t="s">
        <v>441</v>
      </c>
      <c r="B240" s="71" t="s">
        <v>6</v>
      </c>
      <c r="C240" s="71" t="s">
        <v>6</v>
      </c>
      <c r="D240" s="82"/>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4"/>
      <c r="AH240" s="81"/>
      <c r="AI240" s="121"/>
      <c r="AJ240" s="121"/>
      <c r="AK240" s="121"/>
      <c r="AL240" s="122"/>
    </row>
    <row r="241" spans="1:38" ht="36" customHeight="1" x14ac:dyDescent="0.2">
      <c r="A241" s="70"/>
      <c r="B241" s="71" t="s">
        <v>6</v>
      </c>
      <c r="C241" s="71"/>
      <c r="D241" s="79"/>
      <c r="E241" s="80"/>
      <c r="F241" s="121" t="s">
        <v>197</v>
      </c>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2"/>
      <c r="AH241" s="81" t="s">
        <v>416</v>
      </c>
      <c r="AI241" s="121" t="s">
        <v>370</v>
      </c>
      <c r="AJ241" s="121"/>
      <c r="AK241" s="121"/>
      <c r="AL241" s="122"/>
    </row>
    <row r="242" spans="1:38" ht="16.5" customHeight="1" x14ac:dyDescent="0.2">
      <c r="A242" s="70" t="s">
        <v>441</v>
      </c>
      <c r="B242" s="71" t="s">
        <v>6</v>
      </c>
      <c r="C242" s="71" t="s">
        <v>441</v>
      </c>
      <c r="D242" s="82"/>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4"/>
      <c r="AH242" s="81"/>
      <c r="AI242" s="121"/>
      <c r="AJ242" s="121"/>
      <c r="AK242" s="121"/>
      <c r="AL242" s="122"/>
    </row>
    <row r="243" spans="1:38" ht="13.5" customHeight="1" x14ac:dyDescent="0.2">
      <c r="A243" s="70" t="s">
        <v>441</v>
      </c>
      <c r="B243" s="71" t="s">
        <v>6</v>
      </c>
      <c r="C243" s="71" t="s">
        <v>441</v>
      </c>
      <c r="D243" s="82"/>
      <c r="E243" s="83"/>
      <c r="F243" s="126" t="s">
        <v>201</v>
      </c>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7"/>
      <c r="AH243" s="81"/>
      <c r="AI243" s="121"/>
      <c r="AJ243" s="121"/>
      <c r="AK243" s="121"/>
      <c r="AL243" s="122"/>
    </row>
    <row r="244" spans="1:38" ht="43.5" customHeight="1" x14ac:dyDescent="0.2">
      <c r="A244" s="70" t="s">
        <v>441</v>
      </c>
      <c r="B244" s="71" t="s">
        <v>6</v>
      </c>
      <c r="C244" s="71" t="s">
        <v>441</v>
      </c>
      <c r="D244" s="79"/>
      <c r="E244" s="80"/>
      <c r="F244" s="121" t="s">
        <v>200</v>
      </c>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2"/>
      <c r="AH244" s="81"/>
      <c r="AI244" s="121"/>
      <c r="AJ244" s="121"/>
      <c r="AK244" s="121"/>
      <c r="AL244" s="122"/>
    </row>
    <row r="245" spans="1:38" ht="16.5" customHeight="1" x14ac:dyDescent="0.2">
      <c r="A245" s="70" t="s">
        <v>441</v>
      </c>
      <c r="B245" s="71" t="s">
        <v>6</v>
      </c>
      <c r="C245" s="71" t="s">
        <v>441</v>
      </c>
      <c r="D245" s="82"/>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4"/>
      <c r="AH245" s="81"/>
      <c r="AI245" s="121"/>
      <c r="AJ245" s="121"/>
      <c r="AK245" s="121"/>
      <c r="AL245" s="122"/>
    </row>
    <row r="246" spans="1:38" ht="35.25" hidden="1" customHeight="1" x14ac:dyDescent="0.2">
      <c r="A246" s="70"/>
      <c r="B246" s="71"/>
      <c r="C246" s="71" t="s">
        <v>6</v>
      </c>
      <c r="D246" s="79"/>
      <c r="E246" s="80"/>
      <c r="F246" s="121" t="s">
        <v>196</v>
      </c>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2"/>
      <c r="AH246" s="81" t="s">
        <v>394</v>
      </c>
      <c r="AI246" s="121" t="s">
        <v>450</v>
      </c>
      <c r="AJ246" s="121"/>
      <c r="AK246" s="121"/>
      <c r="AL246" s="122"/>
    </row>
    <row r="247" spans="1:38" ht="16.5" hidden="1" customHeight="1" x14ac:dyDescent="0.2">
      <c r="A247" s="70" t="s">
        <v>441</v>
      </c>
      <c r="B247" s="71" t="s">
        <v>441</v>
      </c>
      <c r="C247" s="71" t="s">
        <v>6</v>
      </c>
      <c r="D247" s="82"/>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4"/>
      <c r="AH247" s="81"/>
      <c r="AI247" s="121"/>
      <c r="AJ247" s="121"/>
      <c r="AK247" s="121"/>
      <c r="AL247" s="122"/>
    </row>
    <row r="248" spans="1:38" ht="13.5" hidden="1" customHeight="1" x14ac:dyDescent="0.2">
      <c r="A248" s="70" t="s">
        <v>441</v>
      </c>
      <c r="B248" s="71" t="s">
        <v>441</v>
      </c>
      <c r="C248" s="71" t="s">
        <v>6</v>
      </c>
      <c r="D248" s="82"/>
      <c r="E248" s="83"/>
      <c r="F248" s="126" t="s">
        <v>201</v>
      </c>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7"/>
      <c r="AH248" s="81"/>
      <c r="AI248" s="121"/>
      <c r="AJ248" s="121"/>
      <c r="AK248" s="121"/>
      <c r="AL248" s="122"/>
    </row>
    <row r="249" spans="1:38" ht="44.25" hidden="1" customHeight="1" x14ac:dyDescent="0.2">
      <c r="A249" s="70" t="s">
        <v>441</v>
      </c>
      <c r="B249" s="71" t="s">
        <v>441</v>
      </c>
      <c r="C249" s="71" t="s">
        <v>6</v>
      </c>
      <c r="D249" s="79"/>
      <c r="E249" s="80"/>
      <c r="F249" s="121" t="s">
        <v>129</v>
      </c>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2"/>
      <c r="AH249" s="81"/>
      <c r="AI249" s="121"/>
      <c r="AJ249" s="121"/>
      <c r="AK249" s="121"/>
      <c r="AL249" s="122"/>
    </row>
    <row r="250" spans="1:38" ht="16.5" hidden="1" customHeight="1" x14ac:dyDescent="0.2">
      <c r="A250" s="70" t="s">
        <v>441</v>
      </c>
      <c r="B250" s="71" t="s">
        <v>441</v>
      </c>
      <c r="C250" s="71" t="s">
        <v>6</v>
      </c>
      <c r="D250" s="82"/>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4"/>
      <c r="AH250" s="81"/>
      <c r="AI250" s="121"/>
      <c r="AJ250" s="121"/>
      <c r="AK250" s="121"/>
      <c r="AL250" s="122"/>
    </row>
    <row r="251" spans="1:38" ht="47.25" customHeight="1" x14ac:dyDescent="0.2">
      <c r="A251" s="70"/>
      <c r="B251" s="71" t="s">
        <v>6</v>
      </c>
      <c r="C251" s="71" t="s">
        <v>6</v>
      </c>
      <c r="D251" s="79"/>
      <c r="E251" s="80"/>
      <c r="F251" s="121" t="s">
        <v>198</v>
      </c>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2"/>
      <c r="AH251" s="81"/>
      <c r="AI251" s="121"/>
      <c r="AJ251" s="121"/>
      <c r="AK251" s="121"/>
      <c r="AL251" s="122"/>
    </row>
    <row r="252" spans="1:38" ht="16.5" customHeight="1" x14ac:dyDescent="0.2">
      <c r="A252" s="70" t="s">
        <v>441</v>
      </c>
      <c r="B252" s="71" t="s">
        <v>6</v>
      </c>
      <c r="C252" s="71" t="s">
        <v>6</v>
      </c>
      <c r="D252" s="82"/>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4"/>
      <c r="AH252" s="81"/>
      <c r="AI252" s="121"/>
      <c r="AJ252" s="121"/>
      <c r="AK252" s="121"/>
      <c r="AL252" s="122"/>
    </row>
    <row r="253" spans="1:38" ht="45" customHeight="1" x14ac:dyDescent="0.2">
      <c r="A253" s="70"/>
      <c r="B253" s="71" t="s">
        <v>6</v>
      </c>
      <c r="C253" s="71"/>
      <c r="D253" s="79"/>
      <c r="E253" s="80"/>
      <c r="F253" s="121" t="s">
        <v>509</v>
      </c>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92"/>
      <c r="AH253" s="81"/>
      <c r="AI253" s="121"/>
      <c r="AJ253" s="121"/>
      <c r="AK253" s="121"/>
      <c r="AL253" s="122"/>
    </row>
    <row r="254" spans="1:38" ht="13.5" customHeight="1" x14ac:dyDescent="0.2">
      <c r="A254" s="65" t="s">
        <v>441</v>
      </c>
      <c r="B254" s="66" t="s">
        <v>6</v>
      </c>
      <c r="C254" s="66" t="s">
        <v>441</v>
      </c>
      <c r="D254" s="82"/>
      <c r="E254" s="83"/>
      <c r="F254" s="126" t="s">
        <v>510</v>
      </c>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7"/>
      <c r="AH254" s="81"/>
      <c r="AI254" s="121"/>
      <c r="AJ254" s="121"/>
      <c r="AK254" s="121"/>
      <c r="AL254" s="122"/>
    </row>
    <row r="255" spans="1:38" ht="29.25" customHeight="1" x14ac:dyDescent="0.2">
      <c r="A255" s="65" t="s">
        <v>441</v>
      </c>
      <c r="B255" s="66" t="s">
        <v>6</v>
      </c>
      <c r="C255" s="66" t="s">
        <v>441</v>
      </c>
      <c r="D255" s="82"/>
      <c r="E255" s="83"/>
      <c r="F255" s="128"/>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30"/>
      <c r="AG255" s="84"/>
      <c r="AH255" s="81"/>
      <c r="AI255" s="121"/>
      <c r="AJ255" s="121"/>
      <c r="AK255" s="121"/>
      <c r="AL255" s="122"/>
    </row>
    <row r="256" spans="1:38" ht="8.25" customHeight="1" x14ac:dyDescent="0.2">
      <c r="A256" s="65" t="s">
        <v>441</v>
      </c>
      <c r="B256" s="66" t="s">
        <v>6</v>
      </c>
      <c r="C256" s="66" t="s">
        <v>441</v>
      </c>
      <c r="D256" s="82"/>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4"/>
      <c r="AH256" s="81"/>
      <c r="AI256" s="121"/>
      <c r="AJ256" s="121"/>
      <c r="AK256" s="121"/>
      <c r="AL256" s="122"/>
    </row>
    <row r="257" spans="1:38" ht="13.5" customHeight="1" x14ac:dyDescent="0.2">
      <c r="A257" s="65" t="s">
        <v>441</v>
      </c>
      <c r="B257" s="66" t="s">
        <v>6</v>
      </c>
      <c r="C257" s="66" t="s">
        <v>441</v>
      </c>
      <c r="D257" s="82"/>
      <c r="E257" s="83"/>
      <c r="F257" s="126" t="s">
        <v>516</v>
      </c>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7"/>
      <c r="AH257" s="81"/>
      <c r="AI257" s="121"/>
      <c r="AJ257" s="121"/>
      <c r="AK257" s="121"/>
      <c r="AL257" s="122"/>
    </row>
    <row r="258" spans="1:38" ht="30.75" customHeight="1" x14ac:dyDescent="0.2">
      <c r="A258" s="65" t="s">
        <v>441</v>
      </c>
      <c r="B258" s="66" t="s">
        <v>6</v>
      </c>
      <c r="C258" s="66" t="s">
        <v>441</v>
      </c>
      <c r="D258" s="82"/>
      <c r="E258" s="83"/>
      <c r="F258" s="128"/>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30"/>
      <c r="AG258" s="84"/>
      <c r="AH258" s="81"/>
      <c r="AI258" s="121"/>
      <c r="AJ258" s="121"/>
      <c r="AK258" s="121"/>
      <c r="AL258" s="122"/>
    </row>
    <row r="259" spans="1:38" ht="8.25" customHeight="1" x14ac:dyDescent="0.2">
      <c r="A259" s="65" t="s">
        <v>441</v>
      </c>
      <c r="B259" s="66" t="s">
        <v>6</v>
      </c>
      <c r="C259" s="66" t="s">
        <v>441</v>
      </c>
      <c r="D259" s="82"/>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4"/>
      <c r="AH259" s="81"/>
      <c r="AI259" s="121"/>
      <c r="AJ259" s="121"/>
      <c r="AK259" s="121"/>
      <c r="AL259" s="122"/>
    </row>
    <row r="260" spans="1:38" ht="13.5" customHeight="1" x14ac:dyDescent="0.2">
      <c r="A260" s="65" t="s">
        <v>441</v>
      </c>
      <c r="B260" s="66" t="s">
        <v>6</v>
      </c>
      <c r="C260" s="66" t="s">
        <v>441</v>
      </c>
      <c r="D260" s="82"/>
      <c r="E260" s="83"/>
      <c r="F260" s="126" t="s">
        <v>517</v>
      </c>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7"/>
      <c r="AH260" s="81"/>
      <c r="AI260" s="121"/>
      <c r="AJ260" s="121"/>
      <c r="AK260" s="121"/>
      <c r="AL260" s="122"/>
    </row>
    <row r="261" spans="1:38" ht="30" customHeight="1" x14ac:dyDescent="0.2">
      <c r="A261" s="65" t="s">
        <v>441</v>
      </c>
      <c r="B261" s="66" t="s">
        <v>6</v>
      </c>
      <c r="C261" s="66" t="s">
        <v>441</v>
      </c>
      <c r="D261" s="82"/>
      <c r="E261" s="83"/>
      <c r="F261" s="128"/>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30"/>
      <c r="AG261" s="84"/>
      <c r="AH261" s="81"/>
      <c r="AI261" s="121"/>
      <c r="AJ261" s="121"/>
      <c r="AK261" s="121"/>
      <c r="AL261" s="122"/>
    </row>
    <row r="262" spans="1:38" ht="8.25" customHeight="1" x14ac:dyDescent="0.2">
      <c r="A262" s="65" t="s">
        <v>441</v>
      </c>
      <c r="B262" s="66" t="s">
        <v>6</v>
      </c>
      <c r="C262" s="66" t="s">
        <v>441</v>
      </c>
      <c r="D262" s="82"/>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4"/>
      <c r="AH262" s="81"/>
      <c r="AI262" s="121"/>
      <c r="AJ262" s="121"/>
      <c r="AK262" s="121"/>
      <c r="AL262" s="122"/>
    </row>
    <row r="263" spans="1:38" ht="13.5" hidden="1" customHeight="1" x14ac:dyDescent="0.2">
      <c r="A263" s="70"/>
      <c r="B263" s="71"/>
      <c r="C263" s="71" t="s">
        <v>6</v>
      </c>
      <c r="D263" s="79"/>
      <c r="E263" s="80"/>
      <c r="F263" s="121" t="s">
        <v>130</v>
      </c>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2"/>
      <c r="AH263" s="81" t="s">
        <v>393</v>
      </c>
      <c r="AI263" s="121" t="s">
        <v>373</v>
      </c>
      <c r="AJ263" s="121"/>
      <c r="AK263" s="121"/>
      <c r="AL263" s="122"/>
    </row>
    <row r="264" spans="1:38" ht="16.5" hidden="1" customHeight="1" x14ac:dyDescent="0.2">
      <c r="A264" s="70" t="s">
        <v>441</v>
      </c>
      <c r="B264" s="71" t="s">
        <v>441</v>
      </c>
      <c r="C264" s="71" t="s">
        <v>6</v>
      </c>
      <c r="D264" s="82"/>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4"/>
      <c r="AH264" s="81"/>
      <c r="AI264" s="121"/>
      <c r="AJ264" s="121"/>
      <c r="AK264" s="121"/>
      <c r="AL264" s="122"/>
    </row>
    <row r="265" spans="1:38" ht="32.25" customHeight="1" x14ac:dyDescent="0.2">
      <c r="A265" s="72"/>
      <c r="B265" s="73" t="s">
        <v>202</v>
      </c>
      <c r="C265" s="73" t="s">
        <v>6</v>
      </c>
      <c r="D265" s="79"/>
      <c r="E265" s="80"/>
      <c r="F265" s="121" t="s">
        <v>131</v>
      </c>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2"/>
      <c r="AH265" s="81"/>
      <c r="AI265" s="121"/>
      <c r="AJ265" s="121"/>
      <c r="AK265" s="121"/>
      <c r="AL265" s="122"/>
    </row>
    <row r="266" spans="1:38" ht="16.5" customHeight="1" x14ac:dyDescent="0.2">
      <c r="A266" s="70" t="s">
        <v>441</v>
      </c>
      <c r="B266" s="71" t="s">
        <v>6</v>
      </c>
      <c r="C266" s="71" t="s">
        <v>6</v>
      </c>
      <c r="D266" s="82"/>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4"/>
      <c r="AH266" s="81"/>
      <c r="AI266" s="121"/>
      <c r="AJ266" s="121"/>
      <c r="AK266" s="121"/>
      <c r="AL266" s="122"/>
    </row>
    <row r="267" spans="1:38" ht="13" hidden="1" x14ac:dyDescent="0.2">
      <c r="A267" s="70" t="s">
        <v>441</v>
      </c>
      <c r="B267" s="71"/>
      <c r="C267" s="71" t="s">
        <v>6</v>
      </c>
      <c r="D267" s="82"/>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4"/>
      <c r="AH267" s="81" t="s">
        <v>395</v>
      </c>
      <c r="AI267" s="121" t="s">
        <v>432</v>
      </c>
      <c r="AJ267" s="121"/>
      <c r="AK267" s="121"/>
      <c r="AL267" s="122"/>
    </row>
    <row r="268" spans="1:38" ht="13" x14ac:dyDescent="0.2">
      <c r="A268" s="70" t="s">
        <v>441</v>
      </c>
      <c r="B268" s="71" t="s">
        <v>6</v>
      </c>
      <c r="C268" s="71"/>
      <c r="D268" s="82"/>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4"/>
      <c r="AH268" s="81" t="s">
        <v>395</v>
      </c>
      <c r="AI268" s="121" t="s">
        <v>446</v>
      </c>
      <c r="AJ268" s="121"/>
      <c r="AK268" s="121"/>
      <c r="AL268" s="122"/>
    </row>
    <row r="269" spans="1:38" ht="13.5" customHeight="1" x14ac:dyDescent="0.2">
      <c r="A269" s="70" t="s">
        <v>441</v>
      </c>
      <c r="B269" s="73" t="s">
        <v>7</v>
      </c>
      <c r="C269" s="73" t="s">
        <v>6</v>
      </c>
      <c r="D269" s="82"/>
      <c r="E269" s="83"/>
      <c r="F269" s="126" t="s">
        <v>459</v>
      </c>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7"/>
      <c r="AH269" s="81"/>
      <c r="AI269" s="121"/>
      <c r="AJ269" s="121"/>
      <c r="AK269" s="121"/>
      <c r="AL269" s="122"/>
    </row>
    <row r="270" spans="1:38" ht="13.5" customHeight="1" x14ac:dyDescent="0.2">
      <c r="A270" s="70" t="s">
        <v>441</v>
      </c>
      <c r="B270" s="71" t="s">
        <v>6</v>
      </c>
      <c r="C270" s="71" t="s">
        <v>6</v>
      </c>
      <c r="D270" s="82"/>
      <c r="E270" s="83"/>
      <c r="F270" s="126" t="s">
        <v>132</v>
      </c>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7"/>
      <c r="AH270" s="81"/>
      <c r="AI270" s="121"/>
      <c r="AJ270" s="121"/>
      <c r="AK270" s="121"/>
      <c r="AL270" s="122"/>
    </row>
    <row r="271" spans="1:38" ht="27.75" customHeight="1" x14ac:dyDescent="0.2">
      <c r="A271" s="70" t="s">
        <v>441</v>
      </c>
      <c r="B271" s="71" t="s">
        <v>6</v>
      </c>
      <c r="C271" s="71" t="s">
        <v>6</v>
      </c>
      <c r="D271" s="82"/>
      <c r="E271" s="83"/>
      <c r="F271" s="83"/>
      <c r="G271" s="134"/>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6"/>
      <c r="AG271" s="84"/>
      <c r="AH271" s="81"/>
      <c r="AI271" s="121"/>
      <c r="AJ271" s="121"/>
      <c r="AK271" s="121"/>
      <c r="AL271" s="122"/>
    </row>
    <row r="272" spans="1:38" ht="13.5" customHeight="1" x14ac:dyDescent="0.2">
      <c r="A272" s="70" t="s">
        <v>441</v>
      </c>
      <c r="B272" s="71" t="s">
        <v>6</v>
      </c>
      <c r="C272" s="71" t="s">
        <v>6</v>
      </c>
      <c r="D272" s="82"/>
      <c r="E272" s="83"/>
      <c r="F272" s="126" t="s">
        <v>133</v>
      </c>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7"/>
      <c r="AH272" s="81"/>
      <c r="AI272" s="121"/>
      <c r="AJ272" s="121"/>
      <c r="AK272" s="121"/>
      <c r="AL272" s="122"/>
    </row>
    <row r="273" spans="1:38" ht="27.75" customHeight="1" x14ac:dyDescent="0.2">
      <c r="A273" s="70" t="s">
        <v>441</v>
      </c>
      <c r="B273" s="71" t="s">
        <v>6</v>
      </c>
      <c r="C273" s="71" t="s">
        <v>6</v>
      </c>
      <c r="D273" s="82"/>
      <c r="E273" s="83"/>
      <c r="F273" s="83"/>
      <c r="G273" s="134"/>
      <c r="H273" s="135"/>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6"/>
      <c r="AG273" s="84"/>
      <c r="AH273" s="81"/>
      <c r="AI273" s="121"/>
      <c r="AJ273" s="121"/>
      <c r="AK273" s="121"/>
      <c r="AL273" s="122"/>
    </row>
    <row r="274" spans="1:38" ht="13.5" customHeight="1" x14ac:dyDescent="0.2">
      <c r="A274" s="70" t="s">
        <v>441</v>
      </c>
      <c r="B274" s="71" t="s">
        <v>6</v>
      </c>
      <c r="C274" s="71" t="s">
        <v>6</v>
      </c>
      <c r="D274" s="79"/>
      <c r="E274" s="80"/>
      <c r="F274" s="121" t="s">
        <v>134</v>
      </c>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2"/>
      <c r="AH274" s="81"/>
      <c r="AI274" s="121"/>
      <c r="AJ274" s="121"/>
      <c r="AK274" s="121"/>
      <c r="AL274" s="122"/>
    </row>
    <row r="275" spans="1:38" ht="16.5" customHeight="1" x14ac:dyDescent="0.2">
      <c r="A275" s="70" t="s">
        <v>441</v>
      </c>
      <c r="B275" s="71" t="s">
        <v>6</v>
      </c>
      <c r="C275" s="71" t="s">
        <v>6</v>
      </c>
      <c r="D275" s="82"/>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4"/>
      <c r="AH275" s="81"/>
      <c r="AI275" s="121"/>
      <c r="AJ275" s="121"/>
      <c r="AK275" s="121"/>
      <c r="AL275" s="122"/>
    </row>
    <row r="276" spans="1:38" ht="13.5" hidden="1" customHeight="1" x14ac:dyDescent="0.2">
      <c r="A276" s="65" t="s">
        <v>23</v>
      </c>
      <c r="B276" s="73"/>
      <c r="C276" s="66"/>
      <c r="D276" s="137" t="s">
        <v>443</v>
      </c>
      <c r="E276" s="125"/>
      <c r="F276" s="125"/>
      <c r="G276" s="125"/>
      <c r="H276" s="125"/>
      <c r="I276" s="125"/>
      <c r="J276" s="125"/>
      <c r="K276" s="125"/>
      <c r="L276" s="125"/>
      <c r="M276" s="125"/>
      <c r="N276" s="125"/>
      <c r="O276" s="125"/>
      <c r="P276" s="125"/>
      <c r="Q276" s="125"/>
      <c r="R276" s="125"/>
      <c r="S276" s="125"/>
      <c r="T276" s="125"/>
      <c r="U276" s="125"/>
      <c r="V276" s="125"/>
      <c r="W276" s="125"/>
      <c r="X276" s="125"/>
      <c r="Y276" s="125"/>
      <c r="Z276" s="125"/>
      <c r="AA276" s="125"/>
      <c r="AB276" s="125"/>
      <c r="AC276" s="125"/>
      <c r="AD276" s="125"/>
      <c r="AE276" s="125"/>
      <c r="AF276" s="125"/>
      <c r="AG276" s="138"/>
      <c r="AH276" s="81"/>
      <c r="AI276" s="121"/>
      <c r="AJ276" s="121"/>
      <c r="AK276" s="121"/>
      <c r="AL276" s="122"/>
    </row>
    <row r="277" spans="1:38" ht="13.5" customHeight="1" x14ac:dyDescent="0.2">
      <c r="A277" s="65" t="s">
        <v>194</v>
      </c>
      <c r="B277" s="73" t="s">
        <v>194</v>
      </c>
      <c r="C277" s="66"/>
      <c r="D277" s="131" t="s">
        <v>203</v>
      </c>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3"/>
      <c r="AH277" s="81"/>
      <c r="AI277" s="121"/>
      <c r="AJ277" s="121"/>
      <c r="AK277" s="121"/>
      <c r="AL277" s="122"/>
    </row>
    <row r="278" spans="1:38" ht="42.75" customHeight="1" x14ac:dyDescent="0.2">
      <c r="A278" s="72"/>
      <c r="B278" s="73" t="s">
        <v>205</v>
      </c>
      <c r="C278" s="73"/>
      <c r="D278" s="82"/>
      <c r="E278" s="121" t="s">
        <v>204</v>
      </c>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2"/>
      <c r="AH278" s="81"/>
      <c r="AI278" s="121"/>
      <c r="AJ278" s="121"/>
      <c r="AK278" s="121"/>
      <c r="AL278" s="122"/>
    </row>
    <row r="279" spans="1:38" ht="13.5" customHeight="1" x14ac:dyDescent="0.2">
      <c r="A279" s="72" t="s">
        <v>6</v>
      </c>
      <c r="B279" s="73" t="s">
        <v>6</v>
      </c>
      <c r="C279" s="73"/>
      <c r="D279" s="79"/>
      <c r="E279" s="121" t="s">
        <v>206</v>
      </c>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2"/>
      <c r="AH279" s="81" t="s">
        <v>417</v>
      </c>
      <c r="AI279" s="121" t="s">
        <v>354</v>
      </c>
      <c r="AJ279" s="121"/>
      <c r="AK279" s="121"/>
      <c r="AL279" s="122"/>
    </row>
    <row r="280" spans="1:38" ht="29.25" customHeight="1" x14ac:dyDescent="0.2">
      <c r="A280" s="70" t="s">
        <v>6</v>
      </c>
      <c r="B280" s="71" t="s">
        <v>6</v>
      </c>
      <c r="C280" s="71" t="s">
        <v>441</v>
      </c>
      <c r="D280" s="82"/>
      <c r="E280" s="83"/>
      <c r="F280" s="125" t="s">
        <v>207</v>
      </c>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25"/>
      <c r="AG280" s="104"/>
      <c r="AH280" s="81"/>
      <c r="AI280" s="121" t="s">
        <v>355</v>
      </c>
      <c r="AJ280" s="121"/>
      <c r="AK280" s="121"/>
      <c r="AL280" s="122"/>
    </row>
    <row r="281" spans="1:38" ht="16.5" customHeight="1" x14ac:dyDescent="0.2">
      <c r="A281" s="70" t="s">
        <v>6</v>
      </c>
      <c r="B281" s="71" t="s">
        <v>6</v>
      </c>
      <c r="C281" s="71" t="s">
        <v>441</v>
      </c>
      <c r="D281" s="82"/>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4"/>
      <c r="AH281" s="81"/>
      <c r="AI281" s="121"/>
      <c r="AJ281" s="121"/>
      <c r="AK281" s="121"/>
      <c r="AL281" s="122"/>
    </row>
    <row r="282" spans="1:38" ht="13" x14ac:dyDescent="0.2">
      <c r="A282" s="70" t="s">
        <v>6</v>
      </c>
      <c r="B282" s="71" t="s">
        <v>6</v>
      </c>
      <c r="C282" s="71" t="s">
        <v>441</v>
      </c>
      <c r="D282" s="82"/>
      <c r="E282" s="83"/>
      <c r="F282" s="155" t="s">
        <v>208</v>
      </c>
      <c r="G282" s="155"/>
      <c r="H282" s="155"/>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6"/>
      <c r="AH282" s="81"/>
      <c r="AI282" s="121"/>
      <c r="AJ282" s="121"/>
      <c r="AK282" s="121"/>
      <c r="AL282" s="122"/>
    </row>
    <row r="283" spans="1:38" ht="16.5" customHeight="1" x14ac:dyDescent="0.2">
      <c r="A283" s="70" t="s">
        <v>6</v>
      </c>
      <c r="B283" s="71" t="s">
        <v>6</v>
      </c>
      <c r="C283" s="71" t="s">
        <v>441</v>
      </c>
      <c r="D283" s="82"/>
      <c r="E283" s="83"/>
      <c r="F283" s="83"/>
      <c r="G283" s="126" t="s">
        <v>209</v>
      </c>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84"/>
      <c r="AH283" s="81"/>
      <c r="AI283" s="121"/>
      <c r="AJ283" s="121"/>
      <c r="AK283" s="121"/>
      <c r="AL283" s="122"/>
    </row>
    <row r="284" spans="1:38" ht="33.75" customHeight="1" x14ac:dyDescent="0.2">
      <c r="A284" s="70" t="s">
        <v>6</v>
      </c>
      <c r="B284" s="71" t="s">
        <v>6</v>
      </c>
      <c r="C284" s="71" t="s">
        <v>441</v>
      </c>
      <c r="D284" s="82"/>
      <c r="E284" s="83"/>
      <c r="F284" s="83"/>
      <c r="G284" s="125" t="s">
        <v>210</v>
      </c>
      <c r="H284" s="125"/>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E284" s="125"/>
      <c r="AF284" s="125"/>
      <c r="AG284" s="84"/>
      <c r="AH284" s="81"/>
      <c r="AI284" s="121"/>
      <c r="AJ284" s="121"/>
      <c r="AK284" s="121"/>
      <c r="AL284" s="122"/>
    </row>
    <row r="285" spans="1:38" ht="16.5" customHeight="1" x14ac:dyDescent="0.2">
      <c r="A285" s="70" t="s">
        <v>6</v>
      </c>
      <c r="B285" s="71" t="s">
        <v>6</v>
      </c>
      <c r="C285" s="71" t="s">
        <v>441</v>
      </c>
      <c r="D285" s="82"/>
      <c r="E285" s="83"/>
      <c r="F285" s="83"/>
      <c r="G285" s="157" t="s">
        <v>211</v>
      </c>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84"/>
      <c r="AH285" s="81"/>
      <c r="AI285" s="121"/>
      <c r="AJ285" s="121"/>
      <c r="AK285" s="121"/>
      <c r="AL285" s="122"/>
    </row>
    <row r="286" spans="1:38" ht="33" customHeight="1" x14ac:dyDescent="0.2">
      <c r="A286" s="70" t="s">
        <v>6</v>
      </c>
      <c r="B286" s="71" t="s">
        <v>6</v>
      </c>
      <c r="C286" s="71" t="s">
        <v>441</v>
      </c>
      <c r="D286" s="82"/>
      <c r="E286" s="83"/>
      <c r="F286" s="83"/>
      <c r="G286" s="134"/>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6"/>
      <c r="AG286" s="84"/>
      <c r="AH286" s="81"/>
      <c r="AI286" s="121"/>
      <c r="AJ286" s="121"/>
      <c r="AK286" s="121"/>
      <c r="AL286" s="122"/>
    </row>
    <row r="287" spans="1:38" ht="13.5" customHeight="1" x14ac:dyDescent="0.2">
      <c r="A287" s="70" t="s">
        <v>6</v>
      </c>
      <c r="B287" s="71" t="s">
        <v>6</v>
      </c>
      <c r="C287" s="71" t="s">
        <v>441</v>
      </c>
      <c r="D287" s="82"/>
      <c r="E287" s="83"/>
      <c r="F287" s="126" t="s">
        <v>212</v>
      </c>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7"/>
      <c r="AH287" s="81" t="s">
        <v>415</v>
      </c>
      <c r="AI287" s="121" t="s">
        <v>356</v>
      </c>
      <c r="AJ287" s="121"/>
      <c r="AK287" s="121"/>
      <c r="AL287" s="122"/>
    </row>
    <row r="288" spans="1:38" ht="31.5" customHeight="1" x14ac:dyDescent="0.2">
      <c r="A288" s="70" t="s">
        <v>6</v>
      </c>
      <c r="B288" s="71" t="s">
        <v>6</v>
      </c>
      <c r="C288" s="71" t="s">
        <v>441</v>
      </c>
      <c r="D288" s="82"/>
      <c r="E288" s="83"/>
      <c r="F288" s="125" t="s">
        <v>213</v>
      </c>
      <c r="G288" s="125"/>
      <c r="H288" s="125"/>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c r="AG288" s="104"/>
      <c r="AH288" s="81"/>
      <c r="AI288" s="121" t="s">
        <v>357</v>
      </c>
      <c r="AJ288" s="121"/>
      <c r="AK288" s="121"/>
      <c r="AL288" s="122"/>
    </row>
    <row r="289" spans="1:38" ht="16.5" customHeight="1" x14ac:dyDescent="0.2">
      <c r="A289" s="70" t="s">
        <v>6</v>
      </c>
      <c r="B289" s="71" t="s">
        <v>6</v>
      </c>
      <c r="C289" s="71" t="s">
        <v>441</v>
      </c>
      <c r="D289" s="82"/>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4"/>
      <c r="AH289" s="81"/>
      <c r="AI289" s="121"/>
      <c r="AJ289" s="121"/>
      <c r="AK289" s="121"/>
      <c r="AL289" s="122"/>
    </row>
    <row r="290" spans="1:38" ht="13" x14ac:dyDescent="0.2">
      <c r="A290" s="70" t="s">
        <v>6</v>
      </c>
      <c r="B290" s="71" t="s">
        <v>6</v>
      </c>
      <c r="C290" s="71" t="s">
        <v>441</v>
      </c>
      <c r="D290" s="82"/>
      <c r="E290" s="83"/>
      <c r="F290" s="126" t="s">
        <v>460</v>
      </c>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7"/>
      <c r="AH290" s="81"/>
      <c r="AI290" s="121"/>
      <c r="AJ290" s="121"/>
      <c r="AK290" s="121"/>
      <c r="AL290" s="122"/>
    </row>
    <row r="291" spans="1:38" ht="13.5" customHeight="1" x14ac:dyDescent="0.2">
      <c r="A291" s="70" t="s">
        <v>6</v>
      </c>
      <c r="B291" s="71" t="s">
        <v>6</v>
      </c>
      <c r="C291" s="71" t="s">
        <v>441</v>
      </c>
      <c r="D291" s="79"/>
      <c r="E291" s="80"/>
      <c r="F291" s="121" t="s">
        <v>214</v>
      </c>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2"/>
      <c r="AH291" s="81"/>
      <c r="AI291" s="121"/>
      <c r="AJ291" s="121"/>
      <c r="AK291" s="121"/>
      <c r="AL291" s="122"/>
    </row>
    <row r="292" spans="1:38" ht="33" customHeight="1" x14ac:dyDescent="0.2">
      <c r="A292" s="70" t="s">
        <v>6</v>
      </c>
      <c r="B292" s="71" t="s">
        <v>6</v>
      </c>
      <c r="C292" s="71" t="s">
        <v>441</v>
      </c>
      <c r="D292" s="82"/>
      <c r="E292" s="83"/>
      <c r="F292" s="134"/>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6"/>
      <c r="AG292" s="84"/>
      <c r="AH292" s="81"/>
      <c r="AI292" s="121"/>
      <c r="AJ292" s="121"/>
      <c r="AK292" s="121"/>
      <c r="AL292" s="122"/>
    </row>
    <row r="293" spans="1:38" ht="8.25" customHeight="1" x14ac:dyDescent="0.2">
      <c r="A293" s="70" t="s">
        <v>6</v>
      </c>
      <c r="B293" s="71" t="s">
        <v>6</v>
      </c>
      <c r="C293" s="71" t="s">
        <v>441</v>
      </c>
      <c r="D293" s="82"/>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4"/>
      <c r="AH293" s="81"/>
      <c r="AI293" s="121"/>
      <c r="AJ293" s="121"/>
      <c r="AK293" s="121"/>
      <c r="AL293" s="122"/>
    </row>
    <row r="294" spans="1:38" ht="13.5" customHeight="1" x14ac:dyDescent="0.2">
      <c r="A294" s="70" t="s">
        <v>6</v>
      </c>
      <c r="B294" s="71" t="s">
        <v>6</v>
      </c>
      <c r="C294" s="71" t="s">
        <v>441</v>
      </c>
      <c r="D294" s="79"/>
      <c r="E294" s="80"/>
      <c r="F294" s="121" t="s">
        <v>215</v>
      </c>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2"/>
      <c r="AH294" s="81"/>
      <c r="AI294" s="121"/>
      <c r="AJ294" s="121"/>
      <c r="AK294" s="121"/>
      <c r="AL294" s="122"/>
    </row>
    <row r="295" spans="1:38" ht="33" customHeight="1" x14ac:dyDescent="0.2">
      <c r="A295" s="70" t="s">
        <v>6</v>
      </c>
      <c r="B295" s="71" t="s">
        <v>6</v>
      </c>
      <c r="C295" s="71" t="s">
        <v>441</v>
      </c>
      <c r="D295" s="82"/>
      <c r="E295" s="83"/>
      <c r="F295" s="134"/>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6"/>
      <c r="AG295" s="84"/>
      <c r="AH295" s="81"/>
      <c r="AI295" s="121"/>
      <c r="AJ295" s="121"/>
      <c r="AK295" s="121"/>
      <c r="AL295" s="122"/>
    </row>
    <row r="296" spans="1:38" ht="8.25" customHeight="1" x14ac:dyDescent="0.2">
      <c r="A296" s="70" t="s">
        <v>6</v>
      </c>
      <c r="B296" s="71" t="s">
        <v>6</v>
      </c>
      <c r="C296" s="71" t="s">
        <v>441</v>
      </c>
      <c r="D296" s="82"/>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4"/>
      <c r="AH296" s="81"/>
      <c r="AI296" s="121"/>
      <c r="AJ296" s="121"/>
      <c r="AK296" s="121"/>
      <c r="AL296" s="122"/>
    </row>
    <row r="297" spans="1:38" ht="13" x14ac:dyDescent="0.2">
      <c r="A297" s="70" t="s">
        <v>6</v>
      </c>
      <c r="B297" s="71" t="s">
        <v>6</v>
      </c>
      <c r="C297" s="71" t="s">
        <v>441</v>
      </c>
      <c r="D297" s="82"/>
      <c r="E297" s="83"/>
      <c r="F297" s="126" t="s">
        <v>216</v>
      </c>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7"/>
      <c r="AH297" s="81"/>
      <c r="AI297" s="121"/>
      <c r="AJ297" s="121"/>
      <c r="AK297" s="121"/>
      <c r="AL297" s="122"/>
    </row>
    <row r="298" spans="1:38" ht="16.5" customHeight="1" x14ac:dyDescent="0.2">
      <c r="A298" s="70" t="s">
        <v>6</v>
      </c>
      <c r="B298" s="71" t="s">
        <v>6</v>
      </c>
      <c r="C298" s="71" t="s">
        <v>441</v>
      </c>
      <c r="D298" s="82"/>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4"/>
      <c r="AH298" s="81"/>
      <c r="AI298" s="121"/>
      <c r="AJ298" s="121"/>
      <c r="AK298" s="121"/>
      <c r="AL298" s="122"/>
    </row>
    <row r="299" spans="1:38" ht="13" x14ac:dyDescent="0.2">
      <c r="A299" s="70" t="s">
        <v>6</v>
      </c>
      <c r="B299" s="71" t="s">
        <v>6</v>
      </c>
      <c r="C299" s="71" t="s">
        <v>441</v>
      </c>
      <c r="D299" s="82"/>
      <c r="E299" s="83"/>
      <c r="F299" s="126" t="s">
        <v>218</v>
      </c>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7"/>
      <c r="AH299" s="81"/>
      <c r="AI299" s="121"/>
      <c r="AJ299" s="121"/>
      <c r="AK299" s="121"/>
      <c r="AL299" s="122"/>
    </row>
    <row r="300" spans="1:38" ht="13" x14ac:dyDescent="0.2">
      <c r="A300" s="70" t="s">
        <v>6</v>
      </c>
      <c r="B300" s="71" t="s">
        <v>6</v>
      </c>
      <c r="C300" s="71" t="s">
        <v>441</v>
      </c>
      <c r="D300" s="82"/>
      <c r="E300" s="83"/>
      <c r="F300" s="126" t="s">
        <v>219</v>
      </c>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7"/>
      <c r="AH300" s="81"/>
      <c r="AI300" s="121"/>
      <c r="AJ300" s="121"/>
      <c r="AK300" s="121"/>
      <c r="AL300" s="122"/>
    </row>
    <row r="301" spans="1:38" ht="13.5" customHeight="1" x14ac:dyDescent="0.2">
      <c r="A301" s="70" t="s">
        <v>6</v>
      </c>
      <c r="B301" s="71" t="s">
        <v>6</v>
      </c>
      <c r="C301" s="71" t="s">
        <v>441</v>
      </c>
      <c r="D301" s="79"/>
      <c r="E301" s="80"/>
      <c r="F301" s="121" t="s">
        <v>217</v>
      </c>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2"/>
      <c r="AH301" s="81"/>
      <c r="AI301" s="121"/>
      <c r="AJ301" s="121"/>
      <c r="AK301" s="121"/>
      <c r="AL301" s="122"/>
    </row>
    <row r="302" spans="1:38" ht="33" customHeight="1" x14ac:dyDescent="0.2">
      <c r="A302" s="70" t="s">
        <v>6</v>
      </c>
      <c r="B302" s="71" t="s">
        <v>6</v>
      </c>
      <c r="C302" s="71" t="s">
        <v>441</v>
      </c>
      <c r="D302" s="82"/>
      <c r="E302" s="83"/>
      <c r="F302" s="134"/>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6"/>
      <c r="AG302" s="84"/>
      <c r="AH302" s="81"/>
      <c r="AI302" s="121"/>
      <c r="AJ302" s="121"/>
      <c r="AK302" s="121"/>
      <c r="AL302" s="122"/>
    </row>
    <row r="303" spans="1:38" ht="8.25" customHeight="1" x14ac:dyDescent="0.2">
      <c r="A303" s="70" t="s">
        <v>6</v>
      </c>
      <c r="B303" s="71" t="s">
        <v>6</v>
      </c>
      <c r="C303" s="71" t="s">
        <v>441</v>
      </c>
      <c r="D303" s="82"/>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4"/>
      <c r="AH303" s="81"/>
      <c r="AI303" s="121"/>
      <c r="AJ303" s="121"/>
      <c r="AK303" s="121"/>
      <c r="AL303" s="122"/>
    </row>
    <row r="304" spans="1:38" ht="42.75" customHeight="1" x14ac:dyDescent="0.2">
      <c r="A304" s="70" t="s">
        <v>194</v>
      </c>
      <c r="B304" s="71" t="s">
        <v>194</v>
      </c>
      <c r="C304" s="71"/>
      <c r="D304" s="82"/>
      <c r="E304" s="83"/>
      <c r="F304" s="125" t="s">
        <v>220</v>
      </c>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38"/>
      <c r="AH304" s="81" t="s">
        <v>393</v>
      </c>
      <c r="AI304" s="121" t="s">
        <v>358</v>
      </c>
      <c r="AJ304" s="121"/>
      <c r="AK304" s="121"/>
      <c r="AL304" s="122"/>
    </row>
    <row r="305" spans="1:38" ht="16.5" customHeight="1" x14ac:dyDescent="0.2">
      <c r="A305" s="70" t="s">
        <v>6</v>
      </c>
      <c r="B305" s="71" t="s">
        <v>6</v>
      </c>
      <c r="C305" s="71" t="s">
        <v>441</v>
      </c>
      <c r="D305" s="82"/>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4"/>
      <c r="AH305" s="81"/>
      <c r="AI305" s="121"/>
      <c r="AJ305" s="121"/>
      <c r="AK305" s="121"/>
      <c r="AL305" s="122"/>
    </row>
    <row r="306" spans="1:38" ht="13" x14ac:dyDescent="0.2">
      <c r="A306" s="70" t="s">
        <v>194</v>
      </c>
      <c r="B306" s="71" t="s">
        <v>194</v>
      </c>
      <c r="C306" s="71"/>
      <c r="D306" s="82"/>
      <c r="E306" s="83"/>
      <c r="F306" s="126" t="s">
        <v>221</v>
      </c>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7"/>
      <c r="AH306" s="81"/>
      <c r="AI306" s="121"/>
      <c r="AJ306" s="121"/>
      <c r="AK306" s="121"/>
      <c r="AL306" s="122"/>
    </row>
    <row r="307" spans="1:38" ht="16.5" customHeight="1" x14ac:dyDescent="0.2">
      <c r="A307" s="70" t="s">
        <v>6</v>
      </c>
      <c r="B307" s="71" t="s">
        <v>6</v>
      </c>
      <c r="C307" s="71" t="s">
        <v>441</v>
      </c>
      <c r="D307" s="82"/>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4"/>
      <c r="AH307" s="81"/>
      <c r="AI307" s="121"/>
      <c r="AJ307" s="121"/>
      <c r="AK307" s="121"/>
      <c r="AL307" s="122"/>
    </row>
    <row r="308" spans="1:38" ht="31.5" customHeight="1" x14ac:dyDescent="0.2">
      <c r="A308" s="70" t="s">
        <v>194</v>
      </c>
      <c r="B308" s="71" t="s">
        <v>194</v>
      </c>
      <c r="C308" s="71"/>
      <c r="D308" s="82"/>
      <c r="E308" s="83"/>
      <c r="F308" s="125" t="s">
        <v>222</v>
      </c>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38"/>
      <c r="AH308" s="81" t="s">
        <v>444</v>
      </c>
      <c r="AI308" s="121" t="s">
        <v>359</v>
      </c>
      <c r="AJ308" s="121"/>
      <c r="AK308" s="121"/>
      <c r="AL308" s="122"/>
    </row>
    <row r="309" spans="1:38" ht="16.5" customHeight="1" x14ac:dyDescent="0.2">
      <c r="A309" s="70" t="s">
        <v>6</v>
      </c>
      <c r="B309" s="71" t="s">
        <v>6</v>
      </c>
      <c r="C309" s="71" t="s">
        <v>441</v>
      </c>
      <c r="D309" s="82"/>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4"/>
      <c r="AH309" s="81"/>
      <c r="AI309" s="121"/>
      <c r="AJ309" s="121"/>
      <c r="AK309" s="121"/>
      <c r="AL309" s="122"/>
    </row>
    <row r="310" spans="1:38" ht="13.5" customHeight="1" x14ac:dyDescent="0.2">
      <c r="A310" s="70" t="s">
        <v>194</v>
      </c>
      <c r="B310" s="71" t="s">
        <v>194</v>
      </c>
      <c r="C310" s="71"/>
      <c r="D310" s="82"/>
      <c r="E310" s="83"/>
      <c r="F310" s="126" t="s">
        <v>518</v>
      </c>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7"/>
      <c r="AH310" s="81" t="s">
        <v>418</v>
      </c>
      <c r="AI310" s="121" t="s">
        <v>360</v>
      </c>
      <c r="AJ310" s="121"/>
      <c r="AK310" s="121"/>
      <c r="AL310" s="122"/>
    </row>
    <row r="311" spans="1:38" ht="16.5" customHeight="1" x14ac:dyDescent="0.2">
      <c r="A311" s="70" t="s">
        <v>6</v>
      </c>
      <c r="B311" s="71" t="s">
        <v>6</v>
      </c>
      <c r="C311" s="71" t="s">
        <v>441</v>
      </c>
      <c r="D311" s="82"/>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4"/>
      <c r="AH311" s="81"/>
      <c r="AI311" s="121" t="s">
        <v>361</v>
      </c>
      <c r="AJ311" s="121"/>
      <c r="AK311" s="121"/>
      <c r="AL311" s="122"/>
    </row>
    <row r="312" spans="1:38" ht="13.5" customHeight="1" x14ac:dyDescent="0.2">
      <c r="A312" s="70" t="s">
        <v>194</v>
      </c>
      <c r="B312" s="71" t="s">
        <v>194</v>
      </c>
      <c r="C312" s="71"/>
      <c r="D312" s="79"/>
      <c r="E312" s="121" t="s">
        <v>223</v>
      </c>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2"/>
      <c r="AH312" s="81"/>
      <c r="AI312" s="121"/>
      <c r="AJ312" s="121"/>
      <c r="AK312" s="121"/>
      <c r="AL312" s="122"/>
    </row>
    <row r="313" spans="1:38" ht="45" customHeight="1" x14ac:dyDescent="0.2">
      <c r="A313" s="70" t="s">
        <v>6</v>
      </c>
      <c r="B313" s="71" t="s">
        <v>194</v>
      </c>
      <c r="C313" s="71" t="s">
        <v>441</v>
      </c>
      <c r="D313" s="82"/>
      <c r="E313" s="83"/>
      <c r="F313" s="125" t="s">
        <v>224</v>
      </c>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38"/>
      <c r="AH313" s="81" t="s">
        <v>387</v>
      </c>
      <c r="AI313" s="121" t="s">
        <v>363</v>
      </c>
      <c r="AJ313" s="121"/>
      <c r="AK313" s="121"/>
      <c r="AL313" s="122"/>
    </row>
    <row r="314" spans="1:38" ht="16.5" customHeight="1" x14ac:dyDescent="0.2">
      <c r="A314" s="70" t="s">
        <v>6</v>
      </c>
      <c r="B314" s="71" t="s">
        <v>6</v>
      </c>
      <c r="C314" s="71" t="s">
        <v>441</v>
      </c>
      <c r="D314" s="82"/>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4"/>
      <c r="AH314" s="81"/>
      <c r="AI314" s="121"/>
      <c r="AJ314" s="121"/>
      <c r="AK314" s="121"/>
      <c r="AL314" s="122"/>
    </row>
    <row r="315" spans="1:38" ht="28.5" customHeight="1" x14ac:dyDescent="0.2">
      <c r="A315" s="70" t="s">
        <v>194</v>
      </c>
      <c r="B315" s="71" t="s">
        <v>194</v>
      </c>
      <c r="C315" s="71"/>
      <c r="D315" s="82"/>
      <c r="E315" s="83"/>
      <c r="F315" s="125" t="s">
        <v>225</v>
      </c>
      <c r="G315" s="125"/>
      <c r="H315" s="125"/>
      <c r="I315" s="125"/>
      <c r="J315" s="125"/>
      <c r="K315" s="125"/>
      <c r="L315" s="125"/>
      <c r="M315" s="125"/>
      <c r="N315" s="125"/>
      <c r="O315" s="125"/>
      <c r="P315" s="125"/>
      <c r="Q315" s="125"/>
      <c r="R315" s="125"/>
      <c r="S315" s="125"/>
      <c r="T315" s="125"/>
      <c r="U315" s="125"/>
      <c r="V315" s="125"/>
      <c r="W315" s="125"/>
      <c r="X315" s="125"/>
      <c r="Y315" s="125"/>
      <c r="Z315" s="125"/>
      <c r="AA315" s="125"/>
      <c r="AB315" s="125"/>
      <c r="AC315" s="125"/>
      <c r="AD315" s="125"/>
      <c r="AE315" s="125"/>
      <c r="AF315" s="125"/>
      <c r="AG315" s="138"/>
      <c r="AH315" s="81" t="s">
        <v>419</v>
      </c>
      <c r="AI315" s="121" t="s">
        <v>362</v>
      </c>
      <c r="AJ315" s="121"/>
      <c r="AK315" s="121"/>
      <c r="AL315" s="122"/>
    </row>
    <row r="316" spans="1:38" ht="16.5" customHeight="1" x14ac:dyDescent="0.2">
      <c r="A316" s="70" t="s">
        <v>6</v>
      </c>
      <c r="B316" s="71" t="s">
        <v>6</v>
      </c>
      <c r="C316" s="71" t="s">
        <v>441</v>
      </c>
      <c r="D316" s="82"/>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4"/>
      <c r="AH316" s="81"/>
      <c r="AI316" s="121"/>
      <c r="AJ316" s="121"/>
      <c r="AK316" s="121"/>
      <c r="AL316" s="122"/>
    </row>
    <row r="317" spans="1:38" ht="13" x14ac:dyDescent="0.2">
      <c r="A317" s="70" t="s">
        <v>194</v>
      </c>
      <c r="B317" s="71" t="s">
        <v>194</v>
      </c>
      <c r="C317" s="71"/>
      <c r="D317" s="82"/>
      <c r="E317" s="83"/>
      <c r="F317" s="126" t="s">
        <v>226</v>
      </c>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7"/>
      <c r="AH317" s="81" t="s">
        <v>393</v>
      </c>
      <c r="AI317" s="121" t="s">
        <v>364</v>
      </c>
      <c r="AJ317" s="121"/>
      <c r="AK317" s="121"/>
      <c r="AL317" s="122"/>
    </row>
    <row r="318" spans="1:38" ht="16.5" customHeight="1" x14ac:dyDescent="0.2">
      <c r="A318" s="70" t="s">
        <v>6</v>
      </c>
      <c r="B318" s="71" t="s">
        <v>6</v>
      </c>
      <c r="C318" s="71" t="s">
        <v>441</v>
      </c>
      <c r="D318" s="82"/>
      <c r="E318" s="83"/>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3"/>
      <c r="AD318" s="83"/>
      <c r="AE318" s="83"/>
      <c r="AF318" s="83"/>
      <c r="AG318" s="84"/>
      <c r="AH318" s="81"/>
      <c r="AI318" s="121" t="s">
        <v>365</v>
      </c>
      <c r="AJ318" s="121"/>
      <c r="AK318" s="121"/>
      <c r="AL318" s="122"/>
    </row>
    <row r="319" spans="1:38" ht="13" x14ac:dyDescent="0.2">
      <c r="A319" s="70" t="s">
        <v>6</v>
      </c>
      <c r="B319" s="71" t="s">
        <v>6</v>
      </c>
      <c r="C319" s="71" t="s">
        <v>441</v>
      </c>
      <c r="D319" s="82"/>
      <c r="E319" s="83"/>
      <c r="F319" s="126" t="s">
        <v>461</v>
      </c>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7"/>
      <c r="AH319" s="81"/>
      <c r="AI319" s="121"/>
      <c r="AJ319" s="121"/>
      <c r="AK319" s="121"/>
      <c r="AL319" s="122"/>
    </row>
    <row r="320" spans="1:38" ht="13.5" customHeight="1" x14ac:dyDescent="0.2">
      <c r="A320" s="70" t="s">
        <v>6</v>
      </c>
      <c r="B320" s="71" t="s">
        <v>6</v>
      </c>
      <c r="C320" s="71" t="s">
        <v>441</v>
      </c>
      <c r="D320" s="82"/>
      <c r="E320" s="83"/>
      <c r="F320" s="125" t="s">
        <v>227</v>
      </c>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c r="AG320" s="138"/>
      <c r="AH320" s="81"/>
      <c r="AI320" s="121"/>
      <c r="AJ320" s="121"/>
      <c r="AK320" s="121"/>
      <c r="AL320" s="122"/>
    </row>
    <row r="321" spans="1:38" ht="28.5" customHeight="1" x14ac:dyDescent="0.2">
      <c r="A321" s="70" t="s">
        <v>6</v>
      </c>
      <c r="B321" s="71" t="s">
        <v>6</v>
      </c>
      <c r="C321" s="71" t="s">
        <v>441</v>
      </c>
      <c r="D321" s="82"/>
      <c r="E321" s="83"/>
      <c r="F321" s="125" t="s">
        <v>228</v>
      </c>
      <c r="G321" s="125"/>
      <c r="H321" s="125"/>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c r="AG321" s="138"/>
      <c r="AH321" s="81" t="s">
        <v>420</v>
      </c>
      <c r="AI321" s="121" t="s">
        <v>366</v>
      </c>
      <c r="AJ321" s="121"/>
      <c r="AK321" s="121"/>
      <c r="AL321" s="122"/>
    </row>
    <row r="322" spans="1:38" ht="16.5" customHeight="1" x14ac:dyDescent="0.2">
      <c r="A322" s="70" t="s">
        <v>6</v>
      </c>
      <c r="B322" s="71" t="s">
        <v>6</v>
      </c>
      <c r="C322" s="71" t="s">
        <v>441</v>
      </c>
      <c r="D322" s="82"/>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4"/>
      <c r="AH322" s="81"/>
      <c r="AI322" s="121"/>
      <c r="AJ322" s="121"/>
      <c r="AK322" s="121"/>
      <c r="AL322" s="122"/>
    </row>
    <row r="323" spans="1:38" ht="13.5" customHeight="1" x14ac:dyDescent="0.2">
      <c r="A323" s="70" t="s">
        <v>6</v>
      </c>
      <c r="B323" s="71" t="s">
        <v>6</v>
      </c>
      <c r="C323" s="71" t="s">
        <v>441</v>
      </c>
      <c r="D323" s="82"/>
      <c r="E323" s="83"/>
      <c r="F323" s="125" t="s">
        <v>229</v>
      </c>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38"/>
      <c r="AH323" s="81"/>
      <c r="AI323" s="121"/>
      <c r="AJ323" s="121"/>
      <c r="AK323" s="121"/>
      <c r="AL323" s="122"/>
    </row>
    <row r="324" spans="1:38" ht="16.5" customHeight="1" x14ac:dyDescent="0.2">
      <c r="A324" s="70" t="s">
        <v>6</v>
      </c>
      <c r="B324" s="71" t="s">
        <v>6</v>
      </c>
      <c r="C324" s="71" t="s">
        <v>441</v>
      </c>
      <c r="D324" s="82"/>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4"/>
      <c r="AH324" s="81"/>
      <c r="AI324" s="121"/>
      <c r="AJ324" s="121"/>
      <c r="AK324" s="121"/>
      <c r="AL324" s="122"/>
    </row>
    <row r="325" spans="1:38" ht="13" x14ac:dyDescent="0.2">
      <c r="A325" s="70" t="s">
        <v>6</v>
      </c>
      <c r="B325" s="71" t="s">
        <v>6</v>
      </c>
      <c r="C325" s="71" t="s">
        <v>441</v>
      </c>
      <c r="D325" s="82"/>
      <c r="E325" s="83"/>
      <c r="F325" s="139" t="s">
        <v>232</v>
      </c>
      <c r="G325" s="139"/>
      <c r="H325" s="139"/>
      <c r="I325" s="139"/>
      <c r="J325" s="139"/>
      <c r="K325" s="139"/>
      <c r="L325" s="139"/>
      <c r="M325" s="139"/>
      <c r="N325" s="139"/>
      <c r="O325" s="139"/>
      <c r="P325" s="139"/>
      <c r="Q325" s="139"/>
      <c r="R325" s="139"/>
      <c r="S325" s="139"/>
      <c r="T325" s="139"/>
      <c r="U325" s="139"/>
      <c r="V325" s="139"/>
      <c r="W325" s="139"/>
      <c r="X325" s="139"/>
      <c r="Y325" s="139"/>
      <c r="Z325" s="139"/>
      <c r="AA325" s="139"/>
      <c r="AB325" s="139"/>
      <c r="AC325" s="139"/>
      <c r="AD325" s="139"/>
      <c r="AE325" s="139"/>
      <c r="AF325" s="139"/>
      <c r="AG325" s="84"/>
      <c r="AH325" s="81"/>
      <c r="AI325" s="121"/>
      <c r="AJ325" s="121"/>
      <c r="AK325" s="121"/>
      <c r="AL325" s="122"/>
    </row>
    <row r="326" spans="1:38" ht="8.25" customHeight="1" x14ac:dyDescent="0.2">
      <c r="A326" s="70" t="s">
        <v>6</v>
      </c>
      <c r="B326" s="71" t="s">
        <v>6</v>
      </c>
      <c r="C326" s="71" t="s">
        <v>441</v>
      </c>
      <c r="D326" s="82"/>
      <c r="E326" s="83"/>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3"/>
      <c r="AD326" s="83"/>
      <c r="AE326" s="83"/>
      <c r="AF326" s="83"/>
      <c r="AG326" s="84"/>
      <c r="AH326" s="81"/>
      <c r="AI326" s="121"/>
      <c r="AJ326" s="121"/>
      <c r="AK326" s="121"/>
      <c r="AL326" s="122"/>
    </row>
    <row r="327" spans="1:38" ht="13.5" customHeight="1" x14ac:dyDescent="0.2">
      <c r="A327" s="70" t="s">
        <v>6</v>
      </c>
      <c r="B327" s="71" t="s">
        <v>6</v>
      </c>
      <c r="C327" s="71" t="s">
        <v>441</v>
      </c>
      <c r="D327" s="82"/>
      <c r="E327" s="83"/>
      <c r="F327" s="125" t="s">
        <v>230</v>
      </c>
      <c r="G327" s="125"/>
      <c r="H327" s="125"/>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c r="AG327" s="138"/>
      <c r="AH327" s="81"/>
      <c r="AI327" s="121"/>
      <c r="AJ327" s="121"/>
      <c r="AK327" s="121"/>
      <c r="AL327" s="122"/>
    </row>
    <row r="328" spans="1:38" ht="13.5" customHeight="1" x14ac:dyDescent="0.2">
      <c r="A328" s="70" t="s">
        <v>6</v>
      </c>
      <c r="B328" s="71" t="s">
        <v>6</v>
      </c>
      <c r="C328" s="71" t="s">
        <v>441</v>
      </c>
      <c r="D328" s="82"/>
      <c r="E328" s="83"/>
      <c r="F328" s="125" t="s">
        <v>231</v>
      </c>
      <c r="G328" s="125"/>
      <c r="H328" s="125"/>
      <c r="I328" s="125"/>
      <c r="J328" s="125"/>
      <c r="K328" s="125"/>
      <c r="L328" s="125"/>
      <c r="M328" s="125"/>
      <c r="N328" s="125"/>
      <c r="O328" s="125"/>
      <c r="P328" s="125"/>
      <c r="Q328" s="125"/>
      <c r="R328" s="125"/>
      <c r="S328" s="125"/>
      <c r="T328" s="125"/>
      <c r="U328" s="125"/>
      <c r="V328" s="125"/>
      <c r="W328" s="125"/>
      <c r="X328" s="125"/>
      <c r="Y328" s="125"/>
      <c r="Z328" s="125"/>
      <c r="AA328" s="125"/>
      <c r="AB328" s="125"/>
      <c r="AC328" s="125"/>
      <c r="AD328" s="125"/>
      <c r="AE328" s="125"/>
      <c r="AF328" s="125"/>
      <c r="AG328" s="138"/>
      <c r="AH328" s="81"/>
      <c r="AI328" s="121"/>
      <c r="AJ328" s="121"/>
      <c r="AK328" s="121"/>
      <c r="AL328" s="122"/>
    </row>
    <row r="329" spans="1:38" ht="16.5" customHeight="1" x14ac:dyDescent="0.2">
      <c r="A329" s="70" t="s">
        <v>6</v>
      </c>
      <c r="B329" s="71" t="s">
        <v>6</v>
      </c>
      <c r="C329" s="71" t="s">
        <v>441</v>
      </c>
      <c r="D329" s="82"/>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4"/>
      <c r="AH329" s="81"/>
      <c r="AI329" s="121"/>
      <c r="AJ329" s="121"/>
      <c r="AK329" s="121"/>
      <c r="AL329" s="122"/>
    </row>
    <row r="330" spans="1:38" ht="13" x14ac:dyDescent="0.2">
      <c r="A330" s="70" t="s">
        <v>6</v>
      </c>
      <c r="B330" s="71" t="s">
        <v>6</v>
      </c>
      <c r="C330" s="71" t="s">
        <v>441</v>
      </c>
      <c r="D330" s="82"/>
      <c r="E330" s="83"/>
      <c r="F330" s="139" t="s">
        <v>233</v>
      </c>
      <c r="G330" s="139"/>
      <c r="H330" s="139"/>
      <c r="I330" s="139"/>
      <c r="J330" s="139"/>
      <c r="K330" s="139"/>
      <c r="L330" s="139"/>
      <c r="M330" s="139"/>
      <c r="N330" s="139"/>
      <c r="O330" s="139"/>
      <c r="P330" s="139"/>
      <c r="Q330" s="139"/>
      <c r="R330" s="139"/>
      <c r="S330" s="139"/>
      <c r="T330" s="139"/>
      <c r="U330" s="139"/>
      <c r="V330" s="139"/>
      <c r="W330" s="139"/>
      <c r="X330" s="139"/>
      <c r="Y330" s="139"/>
      <c r="Z330" s="139"/>
      <c r="AA330" s="139"/>
      <c r="AB330" s="139"/>
      <c r="AC330" s="139"/>
      <c r="AD330" s="139"/>
      <c r="AE330" s="139"/>
      <c r="AF330" s="139"/>
      <c r="AG330" s="84"/>
      <c r="AH330" s="81"/>
      <c r="AI330" s="121"/>
      <c r="AJ330" s="121"/>
      <c r="AK330" s="121"/>
      <c r="AL330" s="122"/>
    </row>
    <row r="331" spans="1:38" ht="8.25" customHeight="1" x14ac:dyDescent="0.2">
      <c r="A331" s="70" t="s">
        <v>6</v>
      </c>
      <c r="B331" s="71" t="s">
        <v>6</v>
      </c>
      <c r="C331" s="71" t="s">
        <v>441</v>
      </c>
      <c r="D331" s="82"/>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4"/>
      <c r="AH331" s="81"/>
      <c r="AI331" s="121"/>
      <c r="AJ331" s="121"/>
      <c r="AK331" s="121"/>
      <c r="AL331" s="122"/>
    </row>
    <row r="332" spans="1:38" ht="13" x14ac:dyDescent="0.2">
      <c r="A332" s="70" t="s">
        <v>194</v>
      </c>
      <c r="B332" s="71" t="s">
        <v>194</v>
      </c>
      <c r="C332" s="71"/>
      <c r="D332" s="82"/>
      <c r="E332" s="83"/>
      <c r="F332" s="126" t="s">
        <v>234</v>
      </c>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7"/>
      <c r="AH332" s="81"/>
      <c r="AI332" s="121"/>
      <c r="AJ332" s="121"/>
      <c r="AK332" s="121"/>
      <c r="AL332" s="122"/>
    </row>
    <row r="333" spans="1:38" ht="16.5" customHeight="1" x14ac:dyDescent="0.2">
      <c r="A333" s="70" t="s">
        <v>6</v>
      </c>
      <c r="B333" s="71" t="s">
        <v>6</v>
      </c>
      <c r="C333" s="71" t="s">
        <v>441</v>
      </c>
      <c r="D333" s="82"/>
      <c r="E333" s="83"/>
      <c r="F333" s="83"/>
      <c r="G333" s="83"/>
      <c r="H333" s="83"/>
      <c r="I333" s="83"/>
      <c r="J333" s="83"/>
      <c r="K333" s="83"/>
      <c r="L333" s="83"/>
      <c r="M333" s="83"/>
      <c r="N333" s="83"/>
      <c r="O333" s="83"/>
      <c r="P333" s="83"/>
      <c r="Q333" s="83"/>
      <c r="R333" s="83"/>
      <c r="S333" s="83"/>
      <c r="T333" s="83"/>
      <c r="U333" s="83"/>
      <c r="V333" s="83"/>
      <c r="W333" s="83"/>
      <c r="X333" s="83"/>
      <c r="Y333" s="83"/>
      <c r="Z333" s="83"/>
      <c r="AA333" s="83"/>
      <c r="AB333" s="83"/>
      <c r="AC333" s="83"/>
      <c r="AD333" s="83"/>
      <c r="AE333" s="83"/>
      <c r="AF333" s="83"/>
      <c r="AG333" s="84"/>
      <c r="AH333" s="81"/>
      <c r="AI333" s="121"/>
      <c r="AJ333" s="121"/>
      <c r="AK333" s="121"/>
      <c r="AL333" s="122"/>
    </row>
    <row r="334" spans="1:38" ht="13" x14ac:dyDescent="0.2">
      <c r="A334" s="70" t="s">
        <v>6</v>
      </c>
      <c r="B334" s="71" t="s">
        <v>6</v>
      </c>
      <c r="C334" s="71" t="s">
        <v>441</v>
      </c>
      <c r="D334" s="82"/>
      <c r="E334" s="83"/>
      <c r="F334" s="126" t="s">
        <v>461</v>
      </c>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7"/>
      <c r="AH334" s="81"/>
      <c r="AI334" s="121"/>
      <c r="AJ334" s="121"/>
      <c r="AK334" s="121"/>
      <c r="AL334" s="122"/>
    </row>
    <row r="335" spans="1:38" ht="27" customHeight="1" x14ac:dyDescent="0.2">
      <c r="A335" s="70" t="s">
        <v>6</v>
      </c>
      <c r="B335" s="71" t="s">
        <v>6</v>
      </c>
      <c r="C335" s="71" t="s">
        <v>441</v>
      </c>
      <c r="D335" s="82"/>
      <c r="E335" s="83"/>
      <c r="F335" s="125" t="s">
        <v>227</v>
      </c>
      <c r="G335" s="125"/>
      <c r="H335" s="125"/>
      <c r="I335" s="125"/>
      <c r="J335" s="125"/>
      <c r="K335" s="125"/>
      <c r="L335" s="125"/>
      <c r="M335" s="125"/>
      <c r="N335" s="125"/>
      <c r="O335" s="125"/>
      <c r="P335" s="125"/>
      <c r="Q335" s="125"/>
      <c r="R335" s="125"/>
      <c r="S335" s="125"/>
      <c r="T335" s="125"/>
      <c r="U335" s="125"/>
      <c r="V335" s="125"/>
      <c r="W335" s="125"/>
      <c r="X335" s="125"/>
      <c r="Y335" s="125"/>
      <c r="Z335" s="125"/>
      <c r="AA335" s="125"/>
      <c r="AB335" s="125"/>
      <c r="AC335" s="125"/>
      <c r="AD335" s="125"/>
      <c r="AE335" s="125"/>
      <c r="AF335" s="125"/>
      <c r="AG335" s="138"/>
      <c r="AH335" s="81" t="s">
        <v>421</v>
      </c>
      <c r="AI335" s="121" t="s">
        <v>367</v>
      </c>
      <c r="AJ335" s="121"/>
      <c r="AK335" s="121"/>
      <c r="AL335" s="122"/>
    </row>
    <row r="336" spans="1:38" ht="13.5" customHeight="1" x14ac:dyDescent="0.2">
      <c r="A336" s="70" t="s">
        <v>6</v>
      </c>
      <c r="B336" s="71" t="s">
        <v>6</v>
      </c>
      <c r="C336" s="71" t="s">
        <v>441</v>
      </c>
      <c r="D336" s="82"/>
      <c r="E336" s="83"/>
      <c r="F336" s="125" t="s">
        <v>235</v>
      </c>
      <c r="G336" s="125"/>
      <c r="H336" s="125"/>
      <c r="I336" s="125"/>
      <c r="J336" s="125"/>
      <c r="K336" s="125"/>
      <c r="L336" s="125"/>
      <c r="M336" s="125"/>
      <c r="N336" s="125"/>
      <c r="O336" s="125"/>
      <c r="P336" s="125"/>
      <c r="Q336" s="125"/>
      <c r="R336" s="125"/>
      <c r="S336" s="125"/>
      <c r="T336" s="125"/>
      <c r="U336" s="125"/>
      <c r="V336" s="125"/>
      <c r="W336" s="125"/>
      <c r="X336" s="125"/>
      <c r="Y336" s="125"/>
      <c r="Z336" s="125"/>
      <c r="AA336" s="125"/>
      <c r="AB336" s="125"/>
      <c r="AC336" s="125"/>
      <c r="AD336" s="125"/>
      <c r="AE336" s="125"/>
      <c r="AF336" s="125"/>
      <c r="AG336" s="138"/>
      <c r="AH336" s="81"/>
      <c r="AI336" s="121"/>
      <c r="AJ336" s="121"/>
      <c r="AK336" s="121"/>
      <c r="AL336" s="122"/>
    </row>
    <row r="337" spans="1:38" ht="16.5" customHeight="1" x14ac:dyDescent="0.2">
      <c r="A337" s="70" t="s">
        <v>6</v>
      </c>
      <c r="B337" s="71" t="s">
        <v>6</v>
      </c>
      <c r="C337" s="71" t="s">
        <v>441</v>
      </c>
      <c r="D337" s="82"/>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4"/>
      <c r="AH337" s="81"/>
      <c r="AI337" s="121"/>
      <c r="AJ337" s="121"/>
      <c r="AK337" s="121"/>
      <c r="AL337" s="122"/>
    </row>
    <row r="338" spans="1:38" ht="13.5" customHeight="1" x14ac:dyDescent="0.2">
      <c r="A338" s="70" t="s">
        <v>6</v>
      </c>
      <c r="B338" s="71" t="s">
        <v>6</v>
      </c>
      <c r="C338" s="71" t="s">
        <v>441</v>
      </c>
      <c r="D338" s="82"/>
      <c r="E338" s="83"/>
      <c r="F338" s="125" t="s">
        <v>236</v>
      </c>
      <c r="G338" s="125"/>
      <c r="H338" s="125"/>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c r="AG338" s="138"/>
      <c r="AH338" s="81"/>
      <c r="AI338" s="121"/>
      <c r="AJ338" s="121"/>
      <c r="AK338" s="121"/>
      <c r="AL338" s="122"/>
    </row>
    <row r="339" spans="1:38" ht="16.5" customHeight="1" x14ac:dyDescent="0.2">
      <c r="A339" s="70" t="s">
        <v>6</v>
      </c>
      <c r="B339" s="71" t="s">
        <v>6</v>
      </c>
      <c r="C339" s="71" t="s">
        <v>441</v>
      </c>
      <c r="D339" s="82"/>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4"/>
      <c r="AH339" s="81"/>
      <c r="AI339" s="121"/>
      <c r="AJ339" s="121"/>
      <c r="AK339" s="121"/>
      <c r="AL339" s="122"/>
    </row>
    <row r="340" spans="1:38" ht="13" x14ac:dyDescent="0.2">
      <c r="A340" s="70" t="s">
        <v>6</v>
      </c>
      <c r="B340" s="71" t="s">
        <v>6</v>
      </c>
      <c r="C340" s="71" t="s">
        <v>441</v>
      </c>
      <c r="D340" s="82"/>
      <c r="E340" s="83"/>
      <c r="F340" s="139" t="s">
        <v>232</v>
      </c>
      <c r="G340" s="139"/>
      <c r="H340" s="139"/>
      <c r="I340" s="139"/>
      <c r="J340" s="139"/>
      <c r="K340" s="139"/>
      <c r="L340" s="139"/>
      <c r="M340" s="139"/>
      <c r="N340" s="139"/>
      <c r="O340" s="139"/>
      <c r="P340" s="139"/>
      <c r="Q340" s="139"/>
      <c r="R340" s="139"/>
      <c r="S340" s="139"/>
      <c r="T340" s="139"/>
      <c r="U340" s="139"/>
      <c r="V340" s="139"/>
      <c r="W340" s="139"/>
      <c r="X340" s="139"/>
      <c r="Y340" s="139"/>
      <c r="Z340" s="139"/>
      <c r="AA340" s="139"/>
      <c r="AB340" s="139"/>
      <c r="AC340" s="139"/>
      <c r="AD340" s="139"/>
      <c r="AE340" s="139"/>
      <c r="AF340" s="139"/>
      <c r="AG340" s="84"/>
      <c r="AH340" s="81"/>
      <c r="AI340" s="121"/>
      <c r="AJ340" s="121"/>
      <c r="AK340" s="121"/>
      <c r="AL340" s="122"/>
    </row>
    <row r="341" spans="1:38" ht="8.25" customHeight="1" x14ac:dyDescent="0.2">
      <c r="A341" s="70" t="s">
        <v>6</v>
      </c>
      <c r="B341" s="71" t="s">
        <v>6</v>
      </c>
      <c r="C341" s="71" t="s">
        <v>441</v>
      </c>
      <c r="D341" s="82"/>
      <c r="E341" s="83"/>
      <c r="F341" s="83"/>
      <c r="G341" s="83"/>
      <c r="H341" s="83"/>
      <c r="I341" s="83"/>
      <c r="J341" s="83"/>
      <c r="K341" s="83"/>
      <c r="L341" s="83"/>
      <c r="M341" s="83"/>
      <c r="N341" s="83"/>
      <c r="O341" s="83"/>
      <c r="P341" s="83"/>
      <c r="Q341" s="83"/>
      <c r="R341" s="83"/>
      <c r="S341" s="83"/>
      <c r="T341" s="83"/>
      <c r="U341" s="83"/>
      <c r="V341" s="83"/>
      <c r="W341" s="83"/>
      <c r="X341" s="83"/>
      <c r="Y341" s="83"/>
      <c r="Z341" s="83"/>
      <c r="AA341" s="83"/>
      <c r="AB341" s="83"/>
      <c r="AC341" s="83"/>
      <c r="AD341" s="83"/>
      <c r="AE341" s="83"/>
      <c r="AF341" s="83"/>
      <c r="AG341" s="84"/>
      <c r="AH341" s="81"/>
      <c r="AI341" s="121"/>
      <c r="AJ341" s="121"/>
      <c r="AK341" s="121"/>
      <c r="AL341" s="122"/>
    </row>
    <row r="342" spans="1:38" ht="13.5" customHeight="1" x14ac:dyDescent="0.2">
      <c r="A342" s="70" t="s">
        <v>6</v>
      </c>
      <c r="B342" s="71" t="s">
        <v>6</v>
      </c>
      <c r="C342" s="71" t="s">
        <v>441</v>
      </c>
      <c r="D342" s="82"/>
      <c r="E342" s="83"/>
      <c r="F342" s="125" t="s">
        <v>230</v>
      </c>
      <c r="G342" s="125"/>
      <c r="H342" s="125"/>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c r="AG342" s="138"/>
      <c r="AH342" s="81"/>
      <c r="AI342" s="121"/>
      <c r="AJ342" s="121"/>
      <c r="AK342" s="121"/>
      <c r="AL342" s="122"/>
    </row>
    <row r="343" spans="1:38" ht="13.5" customHeight="1" x14ac:dyDescent="0.2">
      <c r="A343" s="70" t="s">
        <v>6</v>
      </c>
      <c r="B343" s="71" t="s">
        <v>6</v>
      </c>
      <c r="C343" s="71" t="s">
        <v>441</v>
      </c>
      <c r="D343" s="82"/>
      <c r="E343" s="83"/>
      <c r="F343" s="125" t="s">
        <v>235</v>
      </c>
      <c r="G343" s="125"/>
      <c r="H343" s="125"/>
      <c r="I343" s="125"/>
      <c r="J343" s="125"/>
      <c r="K343" s="125"/>
      <c r="L343" s="125"/>
      <c r="M343" s="125"/>
      <c r="N343" s="125"/>
      <c r="O343" s="125"/>
      <c r="P343" s="125"/>
      <c r="Q343" s="125"/>
      <c r="R343" s="125"/>
      <c r="S343" s="125"/>
      <c r="T343" s="125"/>
      <c r="U343" s="125"/>
      <c r="V343" s="125"/>
      <c r="W343" s="125"/>
      <c r="X343" s="125"/>
      <c r="Y343" s="125"/>
      <c r="Z343" s="125"/>
      <c r="AA343" s="125"/>
      <c r="AB343" s="125"/>
      <c r="AC343" s="125"/>
      <c r="AD343" s="125"/>
      <c r="AE343" s="125"/>
      <c r="AF343" s="125"/>
      <c r="AG343" s="138"/>
      <c r="AH343" s="81" t="s">
        <v>398</v>
      </c>
      <c r="AI343" s="121" t="s">
        <v>368</v>
      </c>
      <c r="AJ343" s="121"/>
      <c r="AK343" s="121"/>
      <c r="AL343" s="122"/>
    </row>
    <row r="344" spans="1:38" ht="16.5" customHeight="1" x14ac:dyDescent="0.2">
      <c r="A344" s="70" t="s">
        <v>6</v>
      </c>
      <c r="B344" s="71" t="s">
        <v>6</v>
      </c>
      <c r="C344" s="71" t="s">
        <v>441</v>
      </c>
      <c r="D344" s="82"/>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4"/>
      <c r="AH344" s="81"/>
      <c r="AI344" s="121"/>
      <c r="AJ344" s="121"/>
      <c r="AK344" s="121"/>
      <c r="AL344" s="122"/>
    </row>
    <row r="345" spans="1:38" ht="13.5" customHeight="1" x14ac:dyDescent="0.2">
      <c r="A345" s="70" t="s">
        <v>6</v>
      </c>
      <c r="B345" s="71" t="s">
        <v>6</v>
      </c>
      <c r="C345" s="71" t="s">
        <v>441</v>
      </c>
      <c r="D345" s="82"/>
      <c r="E345" s="83"/>
      <c r="F345" s="125" t="s">
        <v>237</v>
      </c>
      <c r="G345" s="125"/>
      <c r="H345" s="125"/>
      <c r="I345" s="125"/>
      <c r="J345" s="125"/>
      <c r="K345" s="125"/>
      <c r="L345" s="125"/>
      <c r="M345" s="125"/>
      <c r="N345" s="125"/>
      <c r="O345" s="125"/>
      <c r="P345" s="125"/>
      <c r="Q345" s="125"/>
      <c r="R345" s="125"/>
      <c r="S345" s="125"/>
      <c r="T345" s="125"/>
      <c r="U345" s="125"/>
      <c r="V345" s="125"/>
      <c r="W345" s="125"/>
      <c r="X345" s="125"/>
      <c r="Y345" s="125"/>
      <c r="Z345" s="125"/>
      <c r="AA345" s="125"/>
      <c r="AB345" s="125"/>
      <c r="AC345" s="125"/>
      <c r="AD345" s="125"/>
      <c r="AE345" s="125"/>
      <c r="AF345" s="125"/>
      <c r="AG345" s="138"/>
      <c r="AH345" s="81"/>
      <c r="AI345" s="121"/>
      <c r="AJ345" s="121"/>
      <c r="AK345" s="121"/>
      <c r="AL345" s="122"/>
    </row>
    <row r="346" spans="1:38" ht="16.5" customHeight="1" x14ac:dyDescent="0.2">
      <c r="A346" s="70" t="s">
        <v>6</v>
      </c>
      <c r="B346" s="71" t="s">
        <v>6</v>
      </c>
      <c r="C346" s="71" t="s">
        <v>441</v>
      </c>
      <c r="D346" s="82"/>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3"/>
      <c r="AD346" s="83"/>
      <c r="AE346" s="83"/>
      <c r="AF346" s="83"/>
      <c r="AG346" s="84"/>
      <c r="AH346" s="81"/>
      <c r="AI346" s="121"/>
      <c r="AJ346" s="121"/>
      <c r="AK346" s="121"/>
      <c r="AL346" s="122"/>
    </row>
    <row r="347" spans="1:38" ht="13" x14ac:dyDescent="0.2">
      <c r="A347" s="70" t="s">
        <v>6</v>
      </c>
      <c r="B347" s="71" t="s">
        <v>6</v>
      </c>
      <c r="C347" s="71" t="s">
        <v>441</v>
      </c>
      <c r="D347" s="82"/>
      <c r="E347" s="83"/>
      <c r="F347" s="139" t="s">
        <v>233</v>
      </c>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c r="AE347" s="139"/>
      <c r="AF347" s="139"/>
      <c r="AG347" s="84"/>
      <c r="AH347" s="81"/>
      <c r="AI347" s="121"/>
      <c r="AJ347" s="121"/>
      <c r="AK347" s="121"/>
      <c r="AL347" s="122"/>
    </row>
    <row r="348" spans="1:38" ht="13" x14ac:dyDescent="0.2">
      <c r="A348" s="70" t="s">
        <v>508</v>
      </c>
      <c r="B348" s="71" t="s">
        <v>7</v>
      </c>
      <c r="C348" s="71"/>
      <c r="D348" s="82"/>
      <c r="E348" s="83"/>
      <c r="F348" s="126" t="s">
        <v>506</v>
      </c>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7"/>
      <c r="AH348" s="81" t="s">
        <v>390</v>
      </c>
      <c r="AI348" s="121" t="s">
        <v>507</v>
      </c>
      <c r="AJ348" s="121"/>
      <c r="AK348" s="121"/>
      <c r="AL348" s="122"/>
    </row>
    <row r="349" spans="1:38" ht="16.5" customHeight="1" x14ac:dyDescent="0.2">
      <c r="A349" s="70" t="s">
        <v>508</v>
      </c>
      <c r="B349" s="71" t="s">
        <v>6</v>
      </c>
      <c r="C349" s="71" t="s">
        <v>441</v>
      </c>
      <c r="D349" s="82"/>
      <c r="E349" s="83"/>
      <c r="F349" s="83"/>
      <c r="G349" s="83"/>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4"/>
      <c r="AH349" s="81"/>
      <c r="AI349" s="121"/>
      <c r="AJ349" s="121"/>
      <c r="AK349" s="121"/>
      <c r="AL349" s="122"/>
    </row>
    <row r="350" spans="1:38" ht="43" hidden="1" customHeight="1" x14ac:dyDescent="0.2">
      <c r="A350" s="65"/>
      <c r="B350" s="66"/>
      <c r="C350" s="66" t="s">
        <v>6</v>
      </c>
      <c r="D350" s="131" t="s">
        <v>135</v>
      </c>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3"/>
      <c r="AH350" s="81"/>
      <c r="AI350" s="121"/>
      <c r="AJ350" s="121"/>
      <c r="AK350" s="121"/>
      <c r="AL350" s="122"/>
    </row>
    <row r="351" spans="1:38" ht="42.75" hidden="1" customHeight="1" x14ac:dyDescent="0.2">
      <c r="A351" s="65" t="s">
        <v>441</v>
      </c>
      <c r="B351" s="66" t="s">
        <v>441</v>
      </c>
      <c r="C351" s="66" t="s">
        <v>6</v>
      </c>
      <c r="D351" s="82"/>
      <c r="E351" s="121" t="s">
        <v>136</v>
      </c>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2"/>
      <c r="AH351" s="81"/>
      <c r="AI351" s="121"/>
      <c r="AJ351" s="121"/>
      <c r="AK351" s="121"/>
      <c r="AL351" s="122"/>
    </row>
    <row r="352" spans="1:38" ht="13.5" hidden="1" customHeight="1" x14ac:dyDescent="0.2">
      <c r="A352" s="72"/>
      <c r="B352" s="73"/>
      <c r="C352" s="73" t="s">
        <v>6</v>
      </c>
      <c r="D352" s="79"/>
      <c r="E352" s="80"/>
      <c r="F352" s="121" t="s">
        <v>137</v>
      </c>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2"/>
      <c r="AH352" s="81"/>
      <c r="AI352" s="121"/>
      <c r="AJ352" s="121"/>
      <c r="AK352" s="121"/>
      <c r="AL352" s="122"/>
    </row>
    <row r="353" spans="1:38" ht="16.5" hidden="1" customHeight="1" x14ac:dyDescent="0.2">
      <c r="A353" s="70" t="s">
        <v>441</v>
      </c>
      <c r="B353" s="71" t="s">
        <v>441</v>
      </c>
      <c r="C353" s="71" t="s">
        <v>6</v>
      </c>
      <c r="D353" s="82"/>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4"/>
      <c r="AH353" s="81"/>
      <c r="AI353" s="121"/>
      <c r="AJ353" s="121"/>
      <c r="AK353" s="121"/>
      <c r="AL353" s="122"/>
    </row>
    <row r="354" spans="1:38" ht="16.5" hidden="1" customHeight="1" x14ac:dyDescent="0.2">
      <c r="A354" s="70" t="s">
        <v>441</v>
      </c>
      <c r="B354" s="71" t="s">
        <v>441</v>
      </c>
      <c r="C354" s="71" t="s">
        <v>6</v>
      </c>
      <c r="D354" s="79"/>
      <c r="E354" s="80"/>
      <c r="F354" s="121" t="s">
        <v>462</v>
      </c>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2"/>
      <c r="AH354" s="81"/>
      <c r="AI354" s="121"/>
      <c r="AJ354" s="121"/>
      <c r="AK354" s="121"/>
      <c r="AL354" s="122"/>
    </row>
    <row r="355" spans="1:38" ht="16.5" hidden="1" customHeight="1" x14ac:dyDescent="0.2">
      <c r="A355" s="70" t="s">
        <v>441</v>
      </c>
      <c r="B355" s="71" t="s">
        <v>441</v>
      </c>
      <c r="C355" s="71" t="s">
        <v>6</v>
      </c>
      <c r="D355" s="82"/>
      <c r="E355" s="83"/>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3"/>
      <c r="AD355" s="83"/>
      <c r="AE355" s="83"/>
      <c r="AF355" s="83"/>
      <c r="AG355" s="84"/>
      <c r="AH355" s="81"/>
      <c r="AI355" s="121"/>
      <c r="AJ355" s="121"/>
      <c r="AK355" s="121"/>
      <c r="AL355" s="122"/>
    </row>
    <row r="356" spans="1:38" ht="31.5" hidden="1" customHeight="1" x14ac:dyDescent="0.2">
      <c r="A356" s="70"/>
      <c r="B356" s="71"/>
      <c r="C356" s="71" t="s">
        <v>6</v>
      </c>
      <c r="D356" s="79"/>
      <c r="E356" s="80"/>
      <c r="F356" s="121" t="s">
        <v>138</v>
      </c>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2"/>
      <c r="AH356" s="81" t="s">
        <v>415</v>
      </c>
      <c r="AI356" s="121" t="s">
        <v>374</v>
      </c>
      <c r="AJ356" s="121"/>
      <c r="AK356" s="121"/>
      <c r="AL356" s="122"/>
    </row>
    <row r="357" spans="1:38" ht="16.5" hidden="1" customHeight="1" x14ac:dyDescent="0.2">
      <c r="A357" s="70" t="s">
        <v>441</v>
      </c>
      <c r="B357" s="71" t="s">
        <v>441</v>
      </c>
      <c r="C357" s="71" t="s">
        <v>6</v>
      </c>
      <c r="D357" s="82"/>
      <c r="E357" s="83"/>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3"/>
      <c r="AD357" s="83"/>
      <c r="AE357" s="83"/>
      <c r="AF357" s="83"/>
      <c r="AG357" s="84"/>
      <c r="AH357" s="81"/>
      <c r="AI357" s="121"/>
      <c r="AJ357" s="121"/>
      <c r="AK357" s="121"/>
      <c r="AL357" s="122"/>
    </row>
    <row r="358" spans="1:38" ht="32.25" hidden="1" customHeight="1" x14ac:dyDescent="0.2">
      <c r="A358" s="70"/>
      <c r="B358" s="71"/>
      <c r="C358" s="71" t="s">
        <v>6</v>
      </c>
      <c r="D358" s="79"/>
      <c r="E358" s="80"/>
      <c r="F358" s="121" t="s">
        <v>519</v>
      </c>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2"/>
      <c r="AH358" s="81"/>
      <c r="AI358" s="121"/>
      <c r="AJ358" s="121"/>
      <c r="AK358" s="121"/>
      <c r="AL358" s="122"/>
    </row>
    <row r="359" spans="1:38" ht="16.5" hidden="1" customHeight="1" x14ac:dyDescent="0.2">
      <c r="A359" s="70" t="s">
        <v>441</v>
      </c>
      <c r="B359" s="71" t="s">
        <v>441</v>
      </c>
      <c r="C359" s="71" t="s">
        <v>6</v>
      </c>
      <c r="D359" s="82"/>
      <c r="E359" s="83"/>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3"/>
      <c r="AD359" s="83"/>
      <c r="AE359" s="83"/>
      <c r="AF359" s="83"/>
      <c r="AG359" s="84"/>
      <c r="AH359" s="81"/>
      <c r="AI359" s="121"/>
      <c r="AJ359" s="121"/>
      <c r="AK359" s="121"/>
      <c r="AL359" s="122"/>
    </row>
    <row r="360" spans="1:38" ht="16.5" hidden="1" customHeight="1" x14ac:dyDescent="0.2">
      <c r="A360" s="70" t="s">
        <v>441</v>
      </c>
      <c r="B360" s="71" t="s">
        <v>441</v>
      </c>
      <c r="C360" s="71" t="s">
        <v>6</v>
      </c>
      <c r="D360" s="79"/>
      <c r="E360" s="80"/>
      <c r="F360" s="121" t="s">
        <v>463</v>
      </c>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2"/>
      <c r="AH360" s="81"/>
      <c r="AI360" s="121"/>
      <c r="AJ360" s="121"/>
      <c r="AK360" s="121"/>
      <c r="AL360" s="122"/>
    </row>
    <row r="361" spans="1:38" ht="16.5" hidden="1" customHeight="1" x14ac:dyDescent="0.2">
      <c r="A361" s="70" t="s">
        <v>441</v>
      </c>
      <c r="B361" s="71" t="s">
        <v>441</v>
      </c>
      <c r="C361" s="71" t="s">
        <v>6</v>
      </c>
      <c r="D361" s="79"/>
      <c r="E361" s="80"/>
      <c r="F361" s="121" t="s">
        <v>139</v>
      </c>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2"/>
      <c r="AH361" s="81" t="s">
        <v>422</v>
      </c>
      <c r="AI361" s="121" t="s">
        <v>375</v>
      </c>
      <c r="AJ361" s="121"/>
      <c r="AK361" s="121"/>
      <c r="AL361" s="122"/>
    </row>
    <row r="362" spans="1:38" ht="32.25" hidden="1" customHeight="1" x14ac:dyDescent="0.2">
      <c r="A362" s="70" t="s">
        <v>441</v>
      </c>
      <c r="B362" s="71" t="s">
        <v>441</v>
      </c>
      <c r="C362" s="71" t="s">
        <v>6</v>
      </c>
      <c r="D362" s="79"/>
      <c r="E362" s="80"/>
      <c r="F362" s="121" t="s">
        <v>140</v>
      </c>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2"/>
      <c r="AH362" s="81"/>
      <c r="AI362" s="121"/>
      <c r="AJ362" s="121"/>
      <c r="AK362" s="121"/>
      <c r="AL362" s="122"/>
    </row>
    <row r="363" spans="1:38" ht="16.5" hidden="1" customHeight="1" x14ac:dyDescent="0.2">
      <c r="A363" s="70" t="s">
        <v>441</v>
      </c>
      <c r="B363" s="71" t="s">
        <v>441</v>
      </c>
      <c r="C363" s="71" t="s">
        <v>6</v>
      </c>
      <c r="D363" s="82"/>
      <c r="E363" s="83"/>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3"/>
      <c r="AD363" s="83"/>
      <c r="AE363" s="83"/>
      <c r="AF363" s="83"/>
      <c r="AG363" s="84"/>
      <c r="AH363" s="81"/>
      <c r="AI363" s="121"/>
      <c r="AJ363" s="121"/>
      <c r="AK363" s="121"/>
      <c r="AL363" s="122"/>
    </row>
    <row r="364" spans="1:38" ht="23.25" hidden="1" customHeight="1" x14ac:dyDescent="0.2">
      <c r="A364" s="70" t="s">
        <v>441</v>
      </c>
      <c r="B364" s="71" t="s">
        <v>441</v>
      </c>
      <c r="C364" s="71" t="s">
        <v>6</v>
      </c>
      <c r="D364" s="79"/>
      <c r="E364" s="80"/>
      <c r="F364" s="121" t="s">
        <v>141</v>
      </c>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2"/>
      <c r="AH364" s="81"/>
      <c r="AI364" s="121"/>
      <c r="AJ364" s="121"/>
      <c r="AK364" s="121"/>
      <c r="AL364" s="122"/>
    </row>
    <row r="365" spans="1:38" ht="16.5" hidden="1" customHeight="1" x14ac:dyDescent="0.2">
      <c r="A365" s="70" t="s">
        <v>441</v>
      </c>
      <c r="B365" s="71" t="s">
        <v>441</v>
      </c>
      <c r="C365" s="71" t="s">
        <v>6</v>
      </c>
      <c r="D365" s="79"/>
      <c r="E365" s="80"/>
      <c r="F365" s="121" t="s">
        <v>142</v>
      </c>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2"/>
      <c r="AH365" s="81"/>
      <c r="AI365" s="121"/>
      <c r="AJ365" s="121"/>
      <c r="AK365" s="121"/>
      <c r="AL365" s="122"/>
    </row>
    <row r="366" spans="1:38" ht="18.75" hidden="1" customHeight="1" x14ac:dyDescent="0.2">
      <c r="A366" s="70" t="s">
        <v>441</v>
      </c>
      <c r="B366" s="71" t="s">
        <v>441</v>
      </c>
      <c r="C366" s="71" t="s">
        <v>6</v>
      </c>
      <c r="D366" s="79"/>
      <c r="E366" s="80"/>
      <c r="F366" s="121" t="s">
        <v>143</v>
      </c>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2"/>
      <c r="AH366" s="81"/>
      <c r="AI366" s="121"/>
      <c r="AJ366" s="121"/>
      <c r="AK366" s="121"/>
      <c r="AL366" s="122"/>
    </row>
    <row r="367" spans="1:38" ht="32.25" hidden="1" customHeight="1" x14ac:dyDescent="0.2">
      <c r="A367" s="70" t="s">
        <v>441</v>
      </c>
      <c r="B367" s="71" t="s">
        <v>441</v>
      </c>
      <c r="C367" s="71" t="s">
        <v>6</v>
      </c>
      <c r="D367" s="79"/>
      <c r="E367" s="80"/>
      <c r="F367" s="121" t="s">
        <v>144</v>
      </c>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2"/>
      <c r="AH367" s="81"/>
      <c r="AI367" s="121"/>
      <c r="AJ367" s="121"/>
      <c r="AK367" s="121"/>
      <c r="AL367" s="122"/>
    </row>
    <row r="368" spans="1:38" ht="16.5" hidden="1" customHeight="1" x14ac:dyDescent="0.2">
      <c r="A368" s="70" t="s">
        <v>441</v>
      </c>
      <c r="B368" s="71" t="s">
        <v>441</v>
      </c>
      <c r="C368" s="71" t="s">
        <v>6</v>
      </c>
      <c r="D368" s="79"/>
      <c r="E368" s="80"/>
      <c r="F368" s="121" t="s">
        <v>145</v>
      </c>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2"/>
      <c r="AH368" s="81"/>
      <c r="AI368" s="121"/>
      <c r="AJ368" s="121"/>
      <c r="AK368" s="121"/>
      <c r="AL368" s="122"/>
    </row>
    <row r="369" spans="1:38" ht="16.5" hidden="1" customHeight="1" x14ac:dyDescent="0.2">
      <c r="A369" s="70" t="s">
        <v>441</v>
      </c>
      <c r="B369" s="71" t="s">
        <v>441</v>
      </c>
      <c r="C369" s="71" t="s">
        <v>6</v>
      </c>
      <c r="D369" s="79"/>
      <c r="E369" s="80"/>
      <c r="F369" s="121" t="s">
        <v>146</v>
      </c>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2"/>
      <c r="AH369" s="81"/>
      <c r="AI369" s="121"/>
      <c r="AJ369" s="121"/>
      <c r="AK369" s="121"/>
      <c r="AL369" s="122"/>
    </row>
    <row r="370" spans="1:38" ht="13.5" hidden="1" customHeight="1" x14ac:dyDescent="0.2">
      <c r="A370" s="72"/>
      <c r="B370" s="73"/>
      <c r="C370" s="73" t="s">
        <v>6</v>
      </c>
      <c r="D370" s="79"/>
      <c r="E370" s="80"/>
      <c r="F370" s="121" t="s">
        <v>147</v>
      </c>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2"/>
      <c r="AH370" s="81" t="s">
        <v>395</v>
      </c>
      <c r="AI370" s="121" t="s">
        <v>376</v>
      </c>
      <c r="AJ370" s="121"/>
      <c r="AK370" s="121"/>
      <c r="AL370" s="122"/>
    </row>
    <row r="371" spans="1:38" ht="16.5" hidden="1" customHeight="1" x14ac:dyDescent="0.2">
      <c r="A371" s="70" t="s">
        <v>441</v>
      </c>
      <c r="B371" s="71" t="s">
        <v>441</v>
      </c>
      <c r="C371" s="71" t="s">
        <v>6</v>
      </c>
      <c r="D371" s="82"/>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83"/>
      <c r="AG371" s="84"/>
      <c r="AH371" s="81"/>
      <c r="AI371" s="121"/>
      <c r="AJ371" s="121"/>
      <c r="AK371" s="121"/>
      <c r="AL371" s="122"/>
    </row>
    <row r="372" spans="1:38" ht="13.5" hidden="1" customHeight="1" x14ac:dyDescent="0.2">
      <c r="A372" s="70" t="s">
        <v>441</v>
      </c>
      <c r="B372" s="71" t="s">
        <v>441</v>
      </c>
      <c r="C372" s="71" t="s">
        <v>6</v>
      </c>
      <c r="D372" s="82"/>
      <c r="E372" s="83"/>
      <c r="F372" s="126" t="s">
        <v>464</v>
      </c>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7"/>
      <c r="AH372" s="81"/>
      <c r="AI372" s="121"/>
      <c r="AJ372" s="121"/>
      <c r="AK372" s="121"/>
      <c r="AL372" s="122"/>
    </row>
    <row r="373" spans="1:38" ht="27.75" hidden="1" customHeight="1" x14ac:dyDescent="0.2">
      <c r="A373" s="70" t="s">
        <v>441</v>
      </c>
      <c r="B373" s="71" t="s">
        <v>441</v>
      </c>
      <c r="C373" s="71" t="s">
        <v>6</v>
      </c>
      <c r="D373" s="82"/>
      <c r="E373" s="83"/>
      <c r="F373" s="83"/>
      <c r="G373" s="134"/>
      <c r="H373" s="135"/>
      <c r="I373" s="135"/>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6"/>
      <c r="AG373" s="84"/>
      <c r="AH373" s="81"/>
      <c r="AI373" s="121"/>
      <c r="AJ373" s="121"/>
      <c r="AK373" s="121"/>
      <c r="AL373" s="122"/>
    </row>
    <row r="374" spans="1:38" ht="15" hidden="1" customHeight="1" x14ac:dyDescent="0.2">
      <c r="A374" s="70" t="s">
        <v>441</v>
      </c>
      <c r="B374" s="71" t="s">
        <v>441</v>
      </c>
      <c r="C374" s="71" t="s">
        <v>6</v>
      </c>
      <c r="D374" s="82"/>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83"/>
      <c r="AG374" s="84"/>
      <c r="AH374" s="81"/>
      <c r="AI374" s="121"/>
      <c r="AJ374" s="121"/>
      <c r="AK374" s="121"/>
      <c r="AL374" s="122"/>
    </row>
    <row r="375" spans="1:38" ht="13.5" hidden="1" customHeight="1" x14ac:dyDescent="0.2">
      <c r="A375" s="70"/>
      <c r="B375" s="71"/>
      <c r="C375" s="71" t="s">
        <v>6</v>
      </c>
      <c r="D375" s="79"/>
      <c r="E375" s="80"/>
      <c r="F375" s="121" t="s">
        <v>148</v>
      </c>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2"/>
      <c r="AH375" s="81" t="s">
        <v>390</v>
      </c>
      <c r="AI375" s="121" t="s">
        <v>376</v>
      </c>
      <c r="AJ375" s="121"/>
      <c r="AK375" s="121"/>
      <c r="AL375" s="122"/>
    </row>
    <row r="376" spans="1:38" ht="16.5" hidden="1" customHeight="1" x14ac:dyDescent="0.2">
      <c r="A376" s="70" t="s">
        <v>441</v>
      </c>
      <c r="B376" s="71" t="s">
        <v>441</v>
      </c>
      <c r="C376" s="71" t="s">
        <v>6</v>
      </c>
      <c r="D376" s="82"/>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3"/>
      <c r="AD376" s="83"/>
      <c r="AE376" s="83"/>
      <c r="AF376" s="83"/>
      <c r="AG376" s="84"/>
      <c r="AH376" s="81"/>
      <c r="AI376" s="121"/>
      <c r="AJ376" s="121"/>
      <c r="AK376" s="121"/>
      <c r="AL376" s="122"/>
    </row>
    <row r="377" spans="1:38" ht="13.5" hidden="1" customHeight="1" x14ac:dyDescent="0.2">
      <c r="A377" s="70" t="s">
        <v>441</v>
      </c>
      <c r="B377" s="71" t="s">
        <v>441</v>
      </c>
      <c r="C377" s="71" t="s">
        <v>6</v>
      </c>
      <c r="D377" s="82"/>
      <c r="E377" s="83"/>
      <c r="F377" s="126" t="s">
        <v>465</v>
      </c>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7"/>
      <c r="AH377" s="81"/>
      <c r="AI377" s="121"/>
      <c r="AJ377" s="121"/>
      <c r="AK377" s="121"/>
      <c r="AL377" s="122"/>
    </row>
    <row r="378" spans="1:38" ht="13.5" hidden="1" customHeight="1" x14ac:dyDescent="0.2">
      <c r="A378" s="70" t="s">
        <v>441</v>
      </c>
      <c r="B378" s="71" t="s">
        <v>441</v>
      </c>
      <c r="C378" s="71" t="s">
        <v>6</v>
      </c>
      <c r="D378" s="82"/>
      <c r="E378" s="83"/>
      <c r="F378" s="126" t="s">
        <v>149</v>
      </c>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7"/>
      <c r="AH378" s="81"/>
      <c r="AI378" s="121"/>
      <c r="AJ378" s="121"/>
      <c r="AK378" s="121"/>
      <c r="AL378" s="122"/>
    </row>
    <row r="379" spans="1:38" ht="27.75" hidden="1" customHeight="1" x14ac:dyDescent="0.2">
      <c r="A379" s="70" t="s">
        <v>441</v>
      </c>
      <c r="B379" s="71" t="s">
        <v>441</v>
      </c>
      <c r="C379" s="71" t="s">
        <v>6</v>
      </c>
      <c r="D379" s="82"/>
      <c r="E379" s="83"/>
      <c r="F379" s="83"/>
      <c r="G379" s="134"/>
      <c r="H379" s="135"/>
      <c r="I379" s="135"/>
      <c r="J379" s="135"/>
      <c r="K379" s="135"/>
      <c r="L379" s="135"/>
      <c r="M379" s="135"/>
      <c r="N379" s="135"/>
      <c r="O379" s="135"/>
      <c r="P379" s="135"/>
      <c r="Q379" s="135"/>
      <c r="R379" s="135"/>
      <c r="S379" s="135"/>
      <c r="T379" s="135"/>
      <c r="U379" s="135"/>
      <c r="V379" s="135"/>
      <c r="W379" s="135"/>
      <c r="X379" s="135"/>
      <c r="Y379" s="135"/>
      <c r="Z379" s="135"/>
      <c r="AA379" s="135"/>
      <c r="AB379" s="135"/>
      <c r="AC379" s="135"/>
      <c r="AD379" s="135"/>
      <c r="AE379" s="135"/>
      <c r="AF379" s="136"/>
      <c r="AG379" s="84"/>
      <c r="AH379" s="81"/>
      <c r="AI379" s="121"/>
      <c r="AJ379" s="121"/>
      <c r="AK379" s="121"/>
      <c r="AL379" s="122"/>
    </row>
    <row r="380" spans="1:38" ht="8.25" hidden="1" customHeight="1" x14ac:dyDescent="0.2">
      <c r="A380" s="70" t="s">
        <v>441</v>
      </c>
      <c r="B380" s="71" t="s">
        <v>441</v>
      </c>
      <c r="C380" s="71" t="s">
        <v>6</v>
      </c>
      <c r="D380" s="82"/>
      <c r="E380" s="83"/>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3"/>
      <c r="AD380" s="83"/>
      <c r="AE380" s="83"/>
      <c r="AF380" s="83"/>
      <c r="AG380" s="84"/>
      <c r="AH380" s="81"/>
      <c r="AI380" s="121"/>
      <c r="AJ380" s="121"/>
      <c r="AK380" s="121"/>
      <c r="AL380" s="122"/>
    </row>
    <row r="381" spans="1:38" ht="13.5" hidden="1" customHeight="1" x14ac:dyDescent="0.2">
      <c r="A381" s="70" t="s">
        <v>441</v>
      </c>
      <c r="B381" s="71" t="s">
        <v>441</v>
      </c>
      <c r="C381" s="71" t="s">
        <v>6</v>
      </c>
      <c r="D381" s="79"/>
      <c r="E381" s="80"/>
      <c r="F381" s="121" t="s">
        <v>150</v>
      </c>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2"/>
      <c r="AH381" s="81"/>
      <c r="AI381" s="121"/>
      <c r="AJ381" s="121"/>
      <c r="AK381" s="121"/>
      <c r="AL381" s="122"/>
    </row>
    <row r="382" spans="1:38" ht="16.5" hidden="1" customHeight="1" x14ac:dyDescent="0.2">
      <c r="A382" s="70" t="s">
        <v>441</v>
      </c>
      <c r="B382" s="71" t="s">
        <v>441</v>
      </c>
      <c r="C382" s="71" t="s">
        <v>6</v>
      </c>
      <c r="D382" s="82"/>
      <c r="E382" s="83"/>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3"/>
      <c r="AD382" s="83"/>
      <c r="AE382" s="83"/>
      <c r="AF382" s="83"/>
      <c r="AG382" s="84"/>
      <c r="AH382" s="81"/>
      <c r="AI382" s="121"/>
      <c r="AJ382" s="121"/>
      <c r="AK382" s="121"/>
      <c r="AL382" s="122"/>
    </row>
    <row r="383" spans="1:38" ht="40.5" hidden="1" customHeight="1" x14ac:dyDescent="0.2">
      <c r="A383" s="70"/>
      <c r="B383" s="71"/>
      <c r="C383" s="71" t="s">
        <v>6</v>
      </c>
      <c r="D383" s="79"/>
      <c r="E383" s="80"/>
      <c r="F383" s="121" t="s">
        <v>151</v>
      </c>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2"/>
      <c r="AH383" s="81" t="s">
        <v>423</v>
      </c>
      <c r="AI383" s="121" t="s">
        <v>377</v>
      </c>
      <c r="AJ383" s="121"/>
      <c r="AK383" s="121"/>
      <c r="AL383" s="122"/>
    </row>
    <row r="384" spans="1:38" ht="16.5" hidden="1" customHeight="1" x14ac:dyDescent="0.2">
      <c r="A384" s="65" t="s">
        <v>441</v>
      </c>
      <c r="B384" s="66" t="s">
        <v>441</v>
      </c>
      <c r="C384" s="66" t="s">
        <v>6</v>
      </c>
      <c r="D384" s="85"/>
      <c r="E384" s="86"/>
      <c r="F384" s="86"/>
      <c r="G384" s="86"/>
      <c r="H384" s="86"/>
      <c r="I384" s="86"/>
      <c r="J384" s="86"/>
      <c r="K384" s="86"/>
      <c r="L384" s="86"/>
      <c r="M384" s="86"/>
      <c r="N384" s="86"/>
      <c r="O384" s="86"/>
      <c r="P384" s="86"/>
      <c r="Q384" s="86"/>
      <c r="R384" s="86"/>
      <c r="S384" s="86"/>
      <c r="T384" s="86"/>
      <c r="U384" s="86"/>
      <c r="V384" s="86"/>
      <c r="W384" s="86"/>
      <c r="X384" s="86"/>
      <c r="Y384" s="86"/>
      <c r="Z384" s="86"/>
      <c r="AA384" s="86"/>
      <c r="AB384" s="86"/>
      <c r="AC384" s="86"/>
      <c r="AD384" s="86"/>
      <c r="AE384" s="86"/>
      <c r="AF384" s="86"/>
      <c r="AG384" s="87"/>
      <c r="AH384" s="88"/>
      <c r="AI384" s="141"/>
      <c r="AJ384" s="141"/>
      <c r="AK384" s="141"/>
      <c r="AL384" s="142"/>
    </row>
    <row r="385" spans="34:38" ht="16.5" customHeight="1" x14ac:dyDescent="0.2">
      <c r="AH385" s="140"/>
      <c r="AI385" s="140"/>
      <c r="AJ385" s="140"/>
      <c r="AK385" s="140"/>
      <c r="AL385" s="140"/>
    </row>
  </sheetData>
  <sheetProtection algorithmName="SHA-512" hashValue="EhxSoBUFCLS2vSXwbxJtqjUuWprOZ7WDvBng2y6I52UgOGZRS5VZlMzH+gAafnzVx+8QtfOewxXntDLrDgjiEg==" saltValue="/l8wmuIcY7fIgvghoXO0yA==" spinCount="100000" sheet="1" formatCells="0" formatColumns="0" formatRows="0" sort="0" autoFilter="0" pivotTables="0"/>
  <autoFilter ref="A2:C384">
    <filterColumn colId="1">
      <customFilters>
        <customFilter operator="notEqual" val=" "/>
      </customFilters>
    </filterColumn>
  </autoFilter>
  <mergeCells count="629">
    <mergeCell ref="F348:AG348"/>
    <mergeCell ref="AI348:AL348"/>
    <mergeCell ref="AI349:AL349"/>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 ref="F15:AG15"/>
    <mergeCell ref="H28:AG28"/>
    <mergeCell ref="G30:AG30"/>
    <mergeCell ref="H29:AG29"/>
    <mergeCell ref="F22:AG22"/>
    <mergeCell ref="F20:AG20"/>
    <mergeCell ref="F18:AG18"/>
    <mergeCell ref="E17:AG17"/>
    <mergeCell ref="D8:AG8"/>
    <mergeCell ref="E9:AG9"/>
    <mergeCell ref="G12:AG12"/>
    <mergeCell ref="D7:AG7"/>
    <mergeCell ref="F26:AG26"/>
    <mergeCell ref="F24:AG24"/>
    <mergeCell ref="AI22:AL22"/>
    <mergeCell ref="AI23:AL23"/>
    <mergeCell ref="AI7:AL7"/>
    <mergeCell ref="AI8:AL8"/>
    <mergeCell ref="AI9:AL9"/>
    <mergeCell ref="AI10:AL10"/>
    <mergeCell ref="AI11:AL11"/>
    <mergeCell ref="F53:AG53"/>
    <mergeCell ref="E52:AG52"/>
    <mergeCell ref="F50:AG50"/>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F381:AG381"/>
    <mergeCell ref="F383:AG383"/>
    <mergeCell ref="F370:AG370"/>
    <mergeCell ref="F372:AG372"/>
    <mergeCell ref="G373:AF373"/>
    <mergeCell ref="F375:AG375"/>
    <mergeCell ref="F378:AG378"/>
    <mergeCell ref="G379:AF379"/>
    <mergeCell ref="F377:AG377"/>
    <mergeCell ref="F362:AG362"/>
    <mergeCell ref="F364:AG364"/>
    <mergeCell ref="F365:AG365"/>
    <mergeCell ref="F366:AG366"/>
    <mergeCell ref="F367:AG367"/>
    <mergeCell ref="F368:AG368"/>
    <mergeCell ref="F369:AG369"/>
    <mergeCell ref="D350:AG350"/>
    <mergeCell ref="F352:AG352"/>
    <mergeCell ref="F354:AG354"/>
    <mergeCell ref="E351:AG351"/>
    <mergeCell ref="F356:AG356"/>
    <mergeCell ref="F358:AG358"/>
    <mergeCell ref="F360:AG360"/>
    <mergeCell ref="F361:AG361"/>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82:AG282"/>
    <mergeCell ref="G283:AF283"/>
    <mergeCell ref="G284:AF284"/>
    <mergeCell ref="G285:AF285"/>
    <mergeCell ref="G286:AF286"/>
    <mergeCell ref="F347:AF347"/>
    <mergeCell ref="F335:AG335"/>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27:AG227"/>
    <mergeCell ref="F202:AG202"/>
    <mergeCell ref="F204:AG204"/>
    <mergeCell ref="F194:AG194"/>
    <mergeCell ref="F195:AG195"/>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G68:AG68"/>
    <mergeCell ref="F69:AG69"/>
    <mergeCell ref="F70:AG70"/>
    <mergeCell ref="F72:AG72"/>
    <mergeCell ref="F84:AG84"/>
    <mergeCell ref="F85:AG85"/>
    <mergeCell ref="F87:AG87"/>
    <mergeCell ref="F89:AG89"/>
    <mergeCell ref="F91:AG91"/>
    <mergeCell ref="F82:AG82"/>
    <mergeCell ref="F79:AG79"/>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H385:AL385"/>
    <mergeCell ref="AI384:AL384"/>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F287:AG287"/>
    <mergeCell ref="F291:AG291"/>
    <mergeCell ref="F292:AF292"/>
    <mergeCell ref="F294:AG294"/>
    <mergeCell ref="F295:AF295"/>
    <mergeCell ref="F297:AG297"/>
    <mergeCell ref="F336:AG336"/>
    <mergeCell ref="F338:AG338"/>
    <mergeCell ref="F340:AF340"/>
    <mergeCell ref="F308:AG308"/>
    <mergeCell ref="F310:AG310"/>
    <mergeCell ref="E312:AG312"/>
    <mergeCell ref="F313:AG313"/>
    <mergeCell ref="F315:AG315"/>
    <mergeCell ref="F306:AG306"/>
    <mergeCell ref="F233:AG233"/>
    <mergeCell ref="F241:AG241"/>
    <mergeCell ref="F244:AG244"/>
    <mergeCell ref="AI172:AL172"/>
    <mergeCell ref="AI173:AL173"/>
    <mergeCell ref="AI174:AL174"/>
    <mergeCell ref="AI175:AL175"/>
    <mergeCell ref="F48:AG48"/>
    <mergeCell ref="AI24:AL24"/>
    <mergeCell ref="AI154:AL154"/>
    <mergeCell ref="AI25:AL25"/>
    <mergeCell ref="AI26:AL26"/>
    <mergeCell ref="AI27:AL27"/>
    <mergeCell ref="AI28:AL28"/>
    <mergeCell ref="AI29:AL29"/>
    <mergeCell ref="AI30:AL30"/>
    <mergeCell ref="AI57:AL57"/>
    <mergeCell ref="AI58:AL58"/>
    <mergeCell ref="AI59:AL59"/>
    <mergeCell ref="AI60:AL60"/>
    <mergeCell ref="AI61:AL61"/>
    <mergeCell ref="AI31:AL31"/>
    <mergeCell ref="AI32:AL32"/>
    <mergeCell ref="AI33:AL33"/>
    <mergeCell ref="F257:AG257"/>
    <mergeCell ref="F258:AF258"/>
    <mergeCell ref="F260:AG260"/>
    <mergeCell ref="F261:AF261"/>
    <mergeCell ref="D277:AG277"/>
    <mergeCell ref="E278:AG278"/>
    <mergeCell ref="E279:AG279"/>
    <mergeCell ref="G271:AF271"/>
    <mergeCell ref="G273:AF273"/>
    <mergeCell ref="D276:AG276"/>
    <mergeCell ref="F265:AG265"/>
    <mergeCell ref="F280:AF280"/>
    <mergeCell ref="F288:AF288"/>
    <mergeCell ref="F300:AG300"/>
    <mergeCell ref="F290:AG290"/>
    <mergeCell ref="F274:AG274"/>
    <mergeCell ref="F272:AG272"/>
    <mergeCell ref="F270:AG270"/>
    <mergeCell ref="F269:AG269"/>
    <mergeCell ref="AI12:AL12"/>
    <mergeCell ref="AI13:AL13"/>
    <mergeCell ref="AI14:AL14"/>
    <mergeCell ref="AI20:AL20"/>
    <mergeCell ref="AI15:AL15"/>
    <mergeCell ref="AI16:AL16"/>
    <mergeCell ref="AI17:AL17"/>
    <mergeCell ref="AI18:AL18"/>
    <mergeCell ref="AI19:AL19"/>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62:AL62"/>
    <mergeCell ref="AI63:AL63"/>
    <mergeCell ref="AI64:AL64"/>
    <mergeCell ref="AI65:AL65"/>
    <mergeCell ref="AI66:AL66"/>
    <mergeCell ref="AI67:AL67"/>
    <mergeCell ref="AI68:AL68"/>
    <mergeCell ref="AI69:AL69"/>
    <mergeCell ref="AI70:AL70"/>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209:AL209"/>
    <mergeCell ref="AI210:AL210"/>
    <mergeCell ref="AI211:AL211"/>
    <mergeCell ref="AI212:AL212"/>
    <mergeCell ref="AI213:AL213"/>
    <mergeCell ref="AI214:AL214"/>
    <mergeCell ref="AI215:AL215"/>
    <mergeCell ref="AI216:AL216"/>
    <mergeCell ref="AI223:AL223"/>
    <mergeCell ref="AI229:AL229"/>
    <mergeCell ref="AI230:AL230"/>
    <mergeCell ref="AI232:AL232"/>
    <mergeCell ref="AI231:AL231"/>
    <mergeCell ref="AI233:AL233"/>
    <mergeCell ref="AI234:AL234"/>
    <mergeCell ref="AI235:AL235"/>
    <mergeCell ref="AI236:AL236"/>
    <mergeCell ref="AI237:AL237"/>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325:AL325"/>
    <mergeCell ref="AI326:AL326"/>
    <mergeCell ref="AI327:AL327"/>
    <mergeCell ref="AI328:AL328"/>
    <mergeCell ref="AI377:AL377"/>
    <mergeCell ref="AI378:AL378"/>
    <mergeCell ref="AI379:AL379"/>
    <mergeCell ref="AI380:AL380"/>
    <mergeCell ref="AI381:AL381"/>
    <mergeCell ref="AI338:AL338"/>
    <mergeCell ref="AI339:AL339"/>
    <mergeCell ref="AI340:AL340"/>
    <mergeCell ref="AI341:AL341"/>
    <mergeCell ref="AI342:AL342"/>
    <mergeCell ref="AI343:AL343"/>
    <mergeCell ref="AI344:AL344"/>
    <mergeCell ref="AI345:AL345"/>
    <mergeCell ref="AI346:AL346"/>
    <mergeCell ref="AI347:AL347"/>
    <mergeCell ref="AI350:AL350"/>
    <mergeCell ref="AI351:AL351"/>
    <mergeCell ref="AI329:AL329"/>
    <mergeCell ref="AI330:AL330"/>
    <mergeCell ref="AI331:AL331"/>
    <mergeCell ref="AI382:AL382"/>
    <mergeCell ref="AI383:AL383"/>
    <mergeCell ref="AI366:AL366"/>
    <mergeCell ref="AI367:AL367"/>
    <mergeCell ref="AI368:AL368"/>
    <mergeCell ref="AI369:AL369"/>
    <mergeCell ref="AI376:AL376"/>
    <mergeCell ref="AI352:AL352"/>
    <mergeCell ref="AI353:AL353"/>
    <mergeCell ref="AI354:AL354"/>
    <mergeCell ref="AI355:AL355"/>
    <mergeCell ref="AI364:AL364"/>
    <mergeCell ref="AI365:AL365"/>
    <mergeCell ref="AI363:AL363"/>
    <mergeCell ref="AI356:AL356"/>
    <mergeCell ref="AI357:AL357"/>
    <mergeCell ref="AI358:AL358"/>
    <mergeCell ref="AI359:AL359"/>
    <mergeCell ref="F253:AF253"/>
    <mergeCell ref="F229:AF229"/>
    <mergeCell ref="AI276:AL276"/>
    <mergeCell ref="AI370:AL370"/>
    <mergeCell ref="AI371:AL371"/>
    <mergeCell ref="AI372:AL372"/>
    <mergeCell ref="AI373:AL373"/>
    <mergeCell ref="AI374:AL374"/>
    <mergeCell ref="AI375:AL375"/>
    <mergeCell ref="AI360:AL360"/>
    <mergeCell ref="AI361:AL361"/>
    <mergeCell ref="AI362:AL362"/>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31750</xdr:rowOff>
                  </from>
                  <to>
                    <xdr:col>9</xdr:col>
                    <xdr:colOff>31750</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31750</xdr:rowOff>
                  </from>
                  <to>
                    <xdr:col>15</xdr:col>
                    <xdr:colOff>31750</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12700</xdr:rowOff>
                  </from>
                  <to>
                    <xdr:col>9</xdr:col>
                    <xdr:colOff>31750</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31750</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12700</xdr:rowOff>
                  </from>
                  <to>
                    <xdr:col>9</xdr:col>
                    <xdr:colOff>31750</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12700</xdr:rowOff>
                  </from>
                  <to>
                    <xdr:col>15</xdr:col>
                    <xdr:colOff>31750</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50800</xdr:rowOff>
                  </from>
                  <to>
                    <xdr:col>9</xdr:col>
                    <xdr:colOff>31750</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50800</xdr:rowOff>
                  </from>
                  <to>
                    <xdr:col>15</xdr:col>
                    <xdr:colOff>31750</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31750</xdr:rowOff>
                  </from>
                  <to>
                    <xdr:col>9</xdr:col>
                    <xdr:colOff>31750</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31750</xdr:rowOff>
                  </from>
                  <to>
                    <xdr:col>15</xdr:col>
                    <xdr:colOff>31750</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127000</xdr:colOff>
                    <xdr:row>22</xdr:row>
                    <xdr:rowOff>203200</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12700</xdr:rowOff>
                  </from>
                  <to>
                    <xdr:col>15</xdr:col>
                    <xdr:colOff>31750</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31750</xdr:rowOff>
                  </from>
                  <to>
                    <xdr:col>9</xdr:col>
                    <xdr:colOff>31750</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31750</xdr:rowOff>
                  </from>
                  <to>
                    <xdr:col>15</xdr:col>
                    <xdr:colOff>31750</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31750</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31750</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31750</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31750</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127000</xdr:colOff>
                    <xdr:row>50</xdr:row>
                    <xdr:rowOff>203200</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298450</xdr:rowOff>
                  </from>
                  <to>
                    <xdr:col>15</xdr:col>
                    <xdr:colOff>31750</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12700</xdr:rowOff>
                  </from>
                  <to>
                    <xdr:col>8</xdr:col>
                    <xdr:colOff>107950</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12700</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12700</xdr:rowOff>
                  </from>
                  <to>
                    <xdr:col>8</xdr:col>
                    <xdr:colOff>12700</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12700</xdr:rowOff>
                  </from>
                  <to>
                    <xdr:col>7</xdr:col>
                    <xdr:colOff>76200</xdr:colOff>
                    <xdr:row>57</xdr:row>
                    <xdr:rowOff>203200</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31750</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31750</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31750</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31750</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31750</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31750</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31750</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31750</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31750</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31750</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31750</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31750</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31750</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31750</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31750</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31750</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31750</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31750</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31750</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31750</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31750</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31750</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31750</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31750</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12700</xdr:rowOff>
                  </from>
                  <to>
                    <xdr:col>22</xdr:col>
                    <xdr:colOff>50800</xdr:colOff>
                    <xdr:row>91</xdr:row>
                    <xdr:rowOff>203200</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31750</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31750</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31750</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31750</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31750</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31750</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31750</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31750</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12700</xdr:rowOff>
                  </from>
                  <to>
                    <xdr:col>22</xdr:col>
                    <xdr:colOff>50800</xdr:colOff>
                    <xdr:row>100</xdr:row>
                    <xdr:rowOff>203200</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31750</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31750</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31750</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31750</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31750</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31750</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31750</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31750</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31750</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31750</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12700</xdr:rowOff>
                  </from>
                  <to>
                    <xdr:col>22</xdr:col>
                    <xdr:colOff>50800</xdr:colOff>
                    <xdr:row>112</xdr:row>
                    <xdr:rowOff>203200</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31750</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31750</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31750</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31750</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31750</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31750</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12700</xdr:rowOff>
                  </from>
                  <to>
                    <xdr:col>22</xdr:col>
                    <xdr:colOff>50800</xdr:colOff>
                    <xdr:row>118</xdr:row>
                    <xdr:rowOff>203200</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12700</xdr:rowOff>
                  </from>
                  <to>
                    <xdr:col>22</xdr:col>
                    <xdr:colOff>50800</xdr:colOff>
                    <xdr:row>114</xdr:row>
                    <xdr:rowOff>203200</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31750</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31750</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31750</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31750</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31750</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31750</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12700</xdr:rowOff>
                  </from>
                  <to>
                    <xdr:col>22</xdr:col>
                    <xdr:colOff>50800</xdr:colOff>
                    <xdr:row>124</xdr:row>
                    <xdr:rowOff>203200</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31750</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31750</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31750</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31750</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31750</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31750</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12700</xdr:rowOff>
                  </from>
                  <to>
                    <xdr:col>22</xdr:col>
                    <xdr:colOff>50800</xdr:colOff>
                    <xdr:row>126</xdr:row>
                    <xdr:rowOff>203200</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31750</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31750</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31750</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31750</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12700</xdr:rowOff>
                  </from>
                  <to>
                    <xdr:col>22</xdr:col>
                    <xdr:colOff>50800</xdr:colOff>
                    <xdr:row>135</xdr:row>
                    <xdr:rowOff>203200</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31750</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31750</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12700</xdr:rowOff>
                  </from>
                  <to>
                    <xdr:col>22</xdr:col>
                    <xdr:colOff>50800</xdr:colOff>
                    <xdr:row>139</xdr:row>
                    <xdr:rowOff>203200</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31750</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31750</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12700</xdr:rowOff>
                  </from>
                  <to>
                    <xdr:col>22</xdr:col>
                    <xdr:colOff>50800</xdr:colOff>
                    <xdr:row>142</xdr:row>
                    <xdr:rowOff>203200</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31750</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31750</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31750</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31750</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31750</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31750</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31750</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31750</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31750</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31750</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31750</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31750</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31750</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31750</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12700</xdr:rowOff>
                  </from>
                  <to>
                    <xdr:col>9</xdr:col>
                    <xdr:colOff>31750</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12700</xdr:rowOff>
                  </from>
                  <to>
                    <xdr:col>15</xdr:col>
                    <xdr:colOff>31750</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12700</xdr:rowOff>
                  </from>
                  <to>
                    <xdr:col>9</xdr:col>
                    <xdr:colOff>31750</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12700</xdr:rowOff>
                  </from>
                  <to>
                    <xdr:col>15</xdr:col>
                    <xdr:colOff>31750</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12700</xdr:rowOff>
                  </from>
                  <to>
                    <xdr:col>9</xdr:col>
                    <xdr:colOff>31750</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12700</xdr:rowOff>
                  </from>
                  <to>
                    <xdr:col>15</xdr:col>
                    <xdr:colOff>31750</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12700</xdr:rowOff>
                  </from>
                  <to>
                    <xdr:col>9</xdr:col>
                    <xdr:colOff>31750</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12700</xdr:rowOff>
                  </from>
                  <to>
                    <xdr:col>15</xdr:col>
                    <xdr:colOff>31750</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12700</xdr:rowOff>
                  </from>
                  <to>
                    <xdr:col>9</xdr:col>
                    <xdr:colOff>31750</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12700</xdr:rowOff>
                  </from>
                  <to>
                    <xdr:col>15</xdr:col>
                    <xdr:colOff>31750</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12700</xdr:rowOff>
                  </from>
                  <to>
                    <xdr:col>9</xdr:col>
                    <xdr:colOff>31750</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12700</xdr:rowOff>
                  </from>
                  <to>
                    <xdr:col>15</xdr:col>
                    <xdr:colOff>31750</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12700</xdr:rowOff>
                  </from>
                  <to>
                    <xdr:col>9</xdr:col>
                    <xdr:colOff>31750</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12700</xdr:rowOff>
                  </from>
                  <to>
                    <xdr:col>15</xdr:col>
                    <xdr:colOff>31750</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12700</xdr:rowOff>
                  </from>
                  <to>
                    <xdr:col>21</xdr:col>
                    <xdr:colOff>50800</xdr:colOff>
                    <xdr:row>178</xdr:row>
                    <xdr:rowOff>203200</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12700</xdr:rowOff>
                  </from>
                  <to>
                    <xdr:col>21</xdr:col>
                    <xdr:colOff>50800</xdr:colOff>
                    <xdr:row>180</xdr:row>
                    <xdr:rowOff>203200</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12700</xdr:rowOff>
                  </from>
                  <to>
                    <xdr:col>9</xdr:col>
                    <xdr:colOff>31750</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12700</xdr:rowOff>
                  </from>
                  <to>
                    <xdr:col>15</xdr:col>
                    <xdr:colOff>31750</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12700</xdr:rowOff>
                  </from>
                  <to>
                    <xdr:col>9</xdr:col>
                    <xdr:colOff>31750</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12700</xdr:rowOff>
                  </from>
                  <to>
                    <xdr:col>15</xdr:col>
                    <xdr:colOff>31750</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12700</xdr:rowOff>
                  </from>
                  <to>
                    <xdr:col>21</xdr:col>
                    <xdr:colOff>50800</xdr:colOff>
                    <xdr:row>182</xdr:row>
                    <xdr:rowOff>203200</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12700</xdr:rowOff>
                  </from>
                  <to>
                    <xdr:col>21</xdr:col>
                    <xdr:colOff>50800</xdr:colOff>
                    <xdr:row>184</xdr:row>
                    <xdr:rowOff>203200</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12700</xdr:rowOff>
                  </from>
                  <to>
                    <xdr:col>9</xdr:col>
                    <xdr:colOff>31750</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12700</xdr:rowOff>
                  </from>
                  <to>
                    <xdr:col>15</xdr:col>
                    <xdr:colOff>31750</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12700</xdr:rowOff>
                  </from>
                  <to>
                    <xdr:col>9</xdr:col>
                    <xdr:colOff>31750</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12700</xdr:rowOff>
                  </from>
                  <to>
                    <xdr:col>15</xdr:col>
                    <xdr:colOff>31750</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12700</xdr:rowOff>
                  </from>
                  <to>
                    <xdr:col>21</xdr:col>
                    <xdr:colOff>50800</xdr:colOff>
                    <xdr:row>186</xdr:row>
                    <xdr:rowOff>203200</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12700</xdr:rowOff>
                  </from>
                  <to>
                    <xdr:col>21</xdr:col>
                    <xdr:colOff>50800</xdr:colOff>
                    <xdr:row>188</xdr:row>
                    <xdr:rowOff>203200</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12700</xdr:rowOff>
                  </from>
                  <to>
                    <xdr:col>9</xdr:col>
                    <xdr:colOff>31750</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12700</xdr:rowOff>
                  </from>
                  <to>
                    <xdr:col>15</xdr:col>
                    <xdr:colOff>31750</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12700</xdr:rowOff>
                  </from>
                  <to>
                    <xdr:col>9</xdr:col>
                    <xdr:colOff>31750</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12700</xdr:rowOff>
                  </from>
                  <to>
                    <xdr:col>15</xdr:col>
                    <xdr:colOff>31750</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12700</xdr:rowOff>
                  </from>
                  <to>
                    <xdr:col>21</xdr:col>
                    <xdr:colOff>50800</xdr:colOff>
                    <xdr:row>190</xdr:row>
                    <xdr:rowOff>203200</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12700</xdr:rowOff>
                  </from>
                  <to>
                    <xdr:col>9</xdr:col>
                    <xdr:colOff>31750</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12700</xdr:rowOff>
                  </from>
                  <to>
                    <xdr:col>15</xdr:col>
                    <xdr:colOff>31750</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12700</xdr:rowOff>
                  </from>
                  <to>
                    <xdr:col>9</xdr:col>
                    <xdr:colOff>31750</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12700</xdr:rowOff>
                  </from>
                  <to>
                    <xdr:col>15</xdr:col>
                    <xdr:colOff>31750</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12700</xdr:rowOff>
                  </from>
                  <to>
                    <xdr:col>21</xdr:col>
                    <xdr:colOff>50800</xdr:colOff>
                    <xdr:row>196</xdr:row>
                    <xdr:rowOff>203200</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12700</xdr:rowOff>
                  </from>
                  <to>
                    <xdr:col>21</xdr:col>
                    <xdr:colOff>50800</xdr:colOff>
                    <xdr:row>198</xdr:row>
                    <xdr:rowOff>203200</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12700</xdr:rowOff>
                  </from>
                  <to>
                    <xdr:col>9</xdr:col>
                    <xdr:colOff>31750</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12700</xdr:rowOff>
                  </from>
                  <to>
                    <xdr:col>15</xdr:col>
                    <xdr:colOff>31750</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12700</xdr:rowOff>
                  </from>
                  <to>
                    <xdr:col>9</xdr:col>
                    <xdr:colOff>31750</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12700</xdr:rowOff>
                  </from>
                  <to>
                    <xdr:col>15</xdr:col>
                    <xdr:colOff>31750</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12700</xdr:rowOff>
                  </from>
                  <to>
                    <xdr:col>21</xdr:col>
                    <xdr:colOff>50800</xdr:colOff>
                    <xdr:row>200</xdr:row>
                    <xdr:rowOff>203200</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12700</xdr:rowOff>
                  </from>
                  <to>
                    <xdr:col>21</xdr:col>
                    <xdr:colOff>50800</xdr:colOff>
                    <xdr:row>202</xdr:row>
                    <xdr:rowOff>203200</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12700</xdr:rowOff>
                  </from>
                  <to>
                    <xdr:col>9</xdr:col>
                    <xdr:colOff>31750</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12700</xdr:rowOff>
                  </from>
                  <to>
                    <xdr:col>15</xdr:col>
                    <xdr:colOff>31750</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12700</xdr:rowOff>
                  </from>
                  <to>
                    <xdr:col>9</xdr:col>
                    <xdr:colOff>31750</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12700</xdr:rowOff>
                  </from>
                  <to>
                    <xdr:col>15</xdr:col>
                    <xdr:colOff>31750</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12700</xdr:rowOff>
                  </from>
                  <to>
                    <xdr:col>21</xdr:col>
                    <xdr:colOff>50800</xdr:colOff>
                    <xdr:row>204</xdr:row>
                    <xdr:rowOff>203200</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12700</xdr:rowOff>
                  </from>
                  <to>
                    <xdr:col>21</xdr:col>
                    <xdr:colOff>50800</xdr:colOff>
                    <xdr:row>206</xdr:row>
                    <xdr:rowOff>203200</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12700</xdr:rowOff>
                  </from>
                  <to>
                    <xdr:col>9</xdr:col>
                    <xdr:colOff>31750</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12700</xdr:rowOff>
                  </from>
                  <to>
                    <xdr:col>15</xdr:col>
                    <xdr:colOff>31750</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12700</xdr:rowOff>
                  </from>
                  <to>
                    <xdr:col>9</xdr:col>
                    <xdr:colOff>31750</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12700</xdr:rowOff>
                  </from>
                  <to>
                    <xdr:col>15</xdr:col>
                    <xdr:colOff>31750</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12700</xdr:rowOff>
                  </from>
                  <to>
                    <xdr:col>21</xdr:col>
                    <xdr:colOff>50800</xdr:colOff>
                    <xdr:row>208</xdr:row>
                    <xdr:rowOff>203200</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12700</xdr:rowOff>
                  </from>
                  <to>
                    <xdr:col>21</xdr:col>
                    <xdr:colOff>50800</xdr:colOff>
                    <xdr:row>210</xdr:row>
                    <xdr:rowOff>203200</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12700</xdr:rowOff>
                  </from>
                  <to>
                    <xdr:col>9</xdr:col>
                    <xdr:colOff>31750</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12700</xdr:rowOff>
                  </from>
                  <to>
                    <xdr:col>15</xdr:col>
                    <xdr:colOff>31750</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12700</xdr:rowOff>
                  </from>
                  <to>
                    <xdr:col>9</xdr:col>
                    <xdr:colOff>31750</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12700</xdr:rowOff>
                  </from>
                  <to>
                    <xdr:col>15</xdr:col>
                    <xdr:colOff>31750</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12700</xdr:rowOff>
                  </from>
                  <to>
                    <xdr:col>21</xdr:col>
                    <xdr:colOff>50800</xdr:colOff>
                    <xdr:row>212</xdr:row>
                    <xdr:rowOff>203200</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12700</xdr:rowOff>
                  </from>
                  <to>
                    <xdr:col>21</xdr:col>
                    <xdr:colOff>50800</xdr:colOff>
                    <xdr:row>214</xdr:row>
                    <xdr:rowOff>203200</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12700</xdr:rowOff>
                  </from>
                  <to>
                    <xdr:col>9</xdr:col>
                    <xdr:colOff>31750</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12700</xdr:rowOff>
                  </from>
                  <to>
                    <xdr:col>15</xdr:col>
                    <xdr:colOff>31750</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12700</xdr:rowOff>
                  </from>
                  <to>
                    <xdr:col>9</xdr:col>
                    <xdr:colOff>31750</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12700</xdr:rowOff>
                  </from>
                  <to>
                    <xdr:col>15</xdr:col>
                    <xdr:colOff>31750</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12700</xdr:rowOff>
                  </from>
                  <to>
                    <xdr:col>21</xdr:col>
                    <xdr:colOff>50800</xdr:colOff>
                    <xdr:row>216</xdr:row>
                    <xdr:rowOff>203200</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12700</xdr:rowOff>
                  </from>
                  <to>
                    <xdr:col>21</xdr:col>
                    <xdr:colOff>50800</xdr:colOff>
                    <xdr:row>218</xdr:row>
                    <xdr:rowOff>203200</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12700</xdr:rowOff>
                  </from>
                  <to>
                    <xdr:col>9</xdr:col>
                    <xdr:colOff>31750</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12700</xdr:rowOff>
                  </from>
                  <to>
                    <xdr:col>15</xdr:col>
                    <xdr:colOff>31750</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12700</xdr:rowOff>
                  </from>
                  <to>
                    <xdr:col>9</xdr:col>
                    <xdr:colOff>31750</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12700</xdr:rowOff>
                  </from>
                  <to>
                    <xdr:col>15</xdr:col>
                    <xdr:colOff>31750</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12700</xdr:rowOff>
                  </from>
                  <to>
                    <xdr:col>21</xdr:col>
                    <xdr:colOff>50800</xdr:colOff>
                    <xdr:row>220</xdr:row>
                    <xdr:rowOff>203200</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12700</xdr:rowOff>
                  </from>
                  <to>
                    <xdr:col>21</xdr:col>
                    <xdr:colOff>50800</xdr:colOff>
                    <xdr:row>222</xdr:row>
                    <xdr:rowOff>203200</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12700</xdr:rowOff>
                  </from>
                  <to>
                    <xdr:col>9</xdr:col>
                    <xdr:colOff>31750</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12700</xdr:rowOff>
                  </from>
                  <to>
                    <xdr:col>15</xdr:col>
                    <xdr:colOff>31750</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12700</xdr:rowOff>
                  </from>
                  <to>
                    <xdr:col>9</xdr:col>
                    <xdr:colOff>31750</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12700</xdr:rowOff>
                  </from>
                  <to>
                    <xdr:col>15</xdr:col>
                    <xdr:colOff>31750</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12700</xdr:rowOff>
                  </from>
                  <to>
                    <xdr:col>9</xdr:col>
                    <xdr:colOff>31750</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12700</xdr:rowOff>
                  </from>
                  <to>
                    <xdr:col>15</xdr:col>
                    <xdr:colOff>31750</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12700</xdr:rowOff>
                  </from>
                  <to>
                    <xdr:col>9</xdr:col>
                    <xdr:colOff>31750</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12700</xdr:rowOff>
                  </from>
                  <to>
                    <xdr:col>15</xdr:col>
                    <xdr:colOff>31750</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12700</xdr:rowOff>
                  </from>
                  <to>
                    <xdr:col>9</xdr:col>
                    <xdr:colOff>31750</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12700</xdr:rowOff>
                  </from>
                  <to>
                    <xdr:col>15</xdr:col>
                    <xdr:colOff>31750</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12700</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12700</xdr:rowOff>
                  </from>
                  <to>
                    <xdr:col>9</xdr:col>
                    <xdr:colOff>31750</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12700</xdr:rowOff>
                  </from>
                  <to>
                    <xdr:col>15</xdr:col>
                    <xdr:colOff>31750</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12700</xdr:rowOff>
                  </from>
                  <to>
                    <xdr:col>9</xdr:col>
                    <xdr:colOff>31750</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12700</xdr:rowOff>
                  </from>
                  <to>
                    <xdr:col>15</xdr:col>
                    <xdr:colOff>31750</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12700</xdr:rowOff>
                  </from>
                  <to>
                    <xdr:col>9</xdr:col>
                    <xdr:colOff>31750</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12700</xdr:rowOff>
                  </from>
                  <to>
                    <xdr:col>15</xdr:col>
                    <xdr:colOff>31750</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12700</xdr:rowOff>
                  </from>
                  <to>
                    <xdr:col>9</xdr:col>
                    <xdr:colOff>31750</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12700</xdr:rowOff>
                  </from>
                  <to>
                    <xdr:col>15</xdr:col>
                    <xdr:colOff>31750</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12700</xdr:rowOff>
                  </from>
                  <to>
                    <xdr:col>9</xdr:col>
                    <xdr:colOff>31750</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12700</xdr:rowOff>
                  </from>
                  <to>
                    <xdr:col>15</xdr:col>
                    <xdr:colOff>31750</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12700</xdr:rowOff>
                  </from>
                  <to>
                    <xdr:col>9</xdr:col>
                    <xdr:colOff>31750</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12700</xdr:rowOff>
                  </from>
                  <to>
                    <xdr:col>15</xdr:col>
                    <xdr:colOff>31750</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352</xdr:row>
                    <xdr:rowOff>12700</xdr:rowOff>
                  </from>
                  <to>
                    <xdr:col>9</xdr:col>
                    <xdr:colOff>31750</xdr:colOff>
                    <xdr:row>353</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352</xdr:row>
                    <xdr:rowOff>12700</xdr:rowOff>
                  </from>
                  <to>
                    <xdr:col>15</xdr:col>
                    <xdr:colOff>31750</xdr:colOff>
                    <xdr:row>353</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354</xdr:row>
                    <xdr:rowOff>12700</xdr:rowOff>
                  </from>
                  <to>
                    <xdr:col>9</xdr:col>
                    <xdr:colOff>31750</xdr:colOff>
                    <xdr:row>355</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354</xdr:row>
                    <xdr:rowOff>12700</xdr:rowOff>
                  </from>
                  <to>
                    <xdr:col>15</xdr:col>
                    <xdr:colOff>31750</xdr:colOff>
                    <xdr:row>355</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356</xdr:row>
                    <xdr:rowOff>12700</xdr:rowOff>
                  </from>
                  <to>
                    <xdr:col>9</xdr:col>
                    <xdr:colOff>31750</xdr:colOff>
                    <xdr:row>357</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356</xdr:row>
                    <xdr:rowOff>12700</xdr:rowOff>
                  </from>
                  <to>
                    <xdr:col>15</xdr:col>
                    <xdr:colOff>31750</xdr:colOff>
                    <xdr:row>357</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358</xdr:row>
                    <xdr:rowOff>12700</xdr:rowOff>
                  </from>
                  <to>
                    <xdr:col>9</xdr:col>
                    <xdr:colOff>31750</xdr:colOff>
                    <xdr:row>359</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358</xdr:row>
                    <xdr:rowOff>12700</xdr:rowOff>
                  </from>
                  <to>
                    <xdr:col>15</xdr:col>
                    <xdr:colOff>31750</xdr:colOff>
                    <xdr:row>359</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362</xdr:row>
                    <xdr:rowOff>12700</xdr:rowOff>
                  </from>
                  <to>
                    <xdr:col>9</xdr:col>
                    <xdr:colOff>31750</xdr:colOff>
                    <xdr:row>363</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362</xdr:row>
                    <xdr:rowOff>12700</xdr:rowOff>
                  </from>
                  <to>
                    <xdr:col>15</xdr:col>
                    <xdr:colOff>31750</xdr:colOff>
                    <xdr:row>363</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370</xdr:row>
                    <xdr:rowOff>12700</xdr:rowOff>
                  </from>
                  <to>
                    <xdr:col>9</xdr:col>
                    <xdr:colOff>31750</xdr:colOff>
                    <xdr:row>371</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370</xdr:row>
                    <xdr:rowOff>12700</xdr:rowOff>
                  </from>
                  <to>
                    <xdr:col>15</xdr:col>
                    <xdr:colOff>31750</xdr:colOff>
                    <xdr:row>371</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12700</xdr:rowOff>
                  </from>
                  <to>
                    <xdr:col>21</xdr:col>
                    <xdr:colOff>50800</xdr:colOff>
                    <xdr:row>50</xdr:row>
                    <xdr:rowOff>203200</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12700</xdr:rowOff>
                  </from>
                  <to>
                    <xdr:col>21</xdr:col>
                    <xdr:colOff>50800</xdr:colOff>
                    <xdr:row>53</xdr:row>
                    <xdr:rowOff>203200</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12700</xdr:rowOff>
                  </from>
                  <to>
                    <xdr:col>21</xdr:col>
                    <xdr:colOff>50800</xdr:colOff>
                    <xdr:row>55</xdr:row>
                    <xdr:rowOff>203200</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12700</xdr:rowOff>
                  </from>
                  <to>
                    <xdr:col>21</xdr:col>
                    <xdr:colOff>50800</xdr:colOff>
                    <xdr:row>57</xdr:row>
                    <xdr:rowOff>203200</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12700</xdr:rowOff>
                  </from>
                  <to>
                    <xdr:col>22</xdr:col>
                    <xdr:colOff>50800</xdr:colOff>
                    <xdr:row>94</xdr:row>
                    <xdr:rowOff>203200</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12700</xdr:rowOff>
                  </from>
                  <to>
                    <xdr:col>22</xdr:col>
                    <xdr:colOff>50800</xdr:colOff>
                    <xdr:row>96</xdr:row>
                    <xdr:rowOff>203200</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12700</xdr:rowOff>
                  </from>
                  <to>
                    <xdr:col>21</xdr:col>
                    <xdr:colOff>50800</xdr:colOff>
                    <xdr:row>61</xdr:row>
                    <xdr:rowOff>203200</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12700</xdr:rowOff>
                  </from>
                  <to>
                    <xdr:col>22</xdr:col>
                    <xdr:colOff>50800</xdr:colOff>
                    <xdr:row>98</xdr:row>
                    <xdr:rowOff>203200</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12700</xdr:rowOff>
                  </from>
                  <to>
                    <xdr:col>22</xdr:col>
                    <xdr:colOff>50800</xdr:colOff>
                    <xdr:row>128</xdr:row>
                    <xdr:rowOff>203200</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12700</xdr:rowOff>
                  </from>
                  <to>
                    <xdr:col>9</xdr:col>
                    <xdr:colOff>31750</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12700</xdr:rowOff>
                  </from>
                  <to>
                    <xdr:col>15</xdr:col>
                    <xdr:colOff>31750</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12700</xdr:rowOff>
                  </from>
                  <to>
                    <xdr:col>9</xdr:col>
                    <xdr:colOff>31750</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12700</xdr:rowOff>
                  </from>
                  <to>
                    <xdr:col>15</xdr:col>
                    <xdr:colOff>31750</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12700</xdr:rowOff>
                  </from>
                  <to>
                    <xdr:col>9</xdr:col>
                    <xdr:colOff>31750</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12700</xdr:rowOff>
                  </from>
                  <to>
                    <xdr:col>15</xdr:col>
                    <xdr:colOff>31750</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12700</xdr:rowOff>
                  </from>
                  <to>
                    <xdr:col>9</xdr:col>
                    <xdr:colOff>31750</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12700</xdr:rowOff>
                  </from>
                  <to>
                    <xdr:col>15</xdr:col>
                    <xdr:colOff>31750</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165100</xdr:colOff>
                    <xdr:row>282</xdr:row>
                    <xdr:rowOff>12700</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165100</xdr:colOff>
                    <xdr:row>283</xdr:row>
                    <xdr:rowOff>12700</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165100</xdr:colOff>
                    <xdr:row>284</xdr:row>
                    <xdr:rowOff>12700</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12700</xdr:rowOff>
                  </from>
                  <to>
                    <xdr:col>9</xdr:col>
                    <xdr:colOff>31750</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12700</xdr:rowOff>
                  </from>
                  <to>
                    <xdr:col>15</xdr:col>
                    <xdr:colOff>31750</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12700</xdr:rowOff>
                  </from>
                  <to>
                    <xdr:col>9</xdr:col>
                    <xdr:colOff>31750</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12700</xdr:rowOff>
                  </from>
                  <to>
                    <xdr:col>15</xdr:col>
                    <xdr:colOff>31750</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12700</xdr:rowOff>
                  </from>
                  <to>
                    <xdr:col>9</xdr:col>
                    <xdr:colOff>31750</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12700</xdr:rowOff>
                  </from>
                  <to>
                    <xdr:col>15</xdr:col>
                    <xdr:colOff>31750</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12700</xdr:rowOff>
                  </from>
                  <to>
                    <xdr:col>9</xdr:col>
                    <xdr:colOff>31750</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12700</xdr:rowOff>
                  </from>
                  <to>
                    <xdr:col>15</xdr:col>
                    <xdr:colOff>31750</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12700</xdr:rowOff>
                  </from>
                  <to>
                    <xdr:col>9</xdr:col>
                    <xdr:colOff>31750</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12700</xdr:rowOff>
                  </from>
                  <to>
                    <xdr:col>15</xdr:col>
                    <xdr:colOff>31750</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12700</xdr:rowOff>
                  </from>
                  <to>
                    <xdr:col>9</xdr:col>
                    <xdr:colOff>31750</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12700</xdr:rowOff>
                  </from>
                  <to>
                    <xdr:col>15</xdr:col>
                    <xdr:colOff>31750</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12700</xdr:rowOff>
                  </from>
                  <to>
                    <xdr:col>9</xdr:col>
                    <xdr:colOff>31750</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12700</xdr:rowOff>
                  </from>
                  <to>
                    <xdr:col>15</xdr:col>
                    <xdr:colOff>31750</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12700</xdr:rowOff>
                  </from>
                  <to>
                    <xdr:col>9</xdr:col>
                    <xdr:colOff>31750</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12700</xdr:rowOff>
                  </from>
                  <to>
                    <xdr:col>15</xdr:col>
                    <xdr:colOff>31750</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12700</xdr:rowOff>
                  </from>
                  <to>
                    <xdr:col>9</xdr:col>
                    <xdr:colOff>31750</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12700</xdr:rowOff>
                  </from>
                  <to>
                    <xdr:col>15</xdr:col>
                    <xdr:colOff>31750</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12700</xdr:rowOff>
                  </from>
                  <to>
                    <xdr:col>9</xdr:col>
                    <xdr:colOff>31750</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12700</xdr:rowOff>
                  </from>
                  <to>
                    <xdr:col>15</xdr:col>
                    <xdr:colOff>31750</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12700</xdr:rowOff>
                  </from>
                  <to>
                    <xdr:col>9</xdr:col>
                    <xdr:colOff>31750</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12700</xdr:rowOff>
                  </from>
                  <to>
                    <xdr:col>15</xdr:col>
                    <xdr:colOff>31750</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12700</xdr:rowOff>
                  </from>
                  <to>
                    <xdr:col>9</xdr:col>
                    <xdr:colOff>31750</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12700</xdr:rowOff>
                  </from>
                  <to>
                    <xdr:col>15</xdr:col>
                    <xdr:colOff>31750</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12700</xdr:rowOff>
                  </from>
                  <to>
                    <xdr:col>9</xdr:col>
                    <xdr:colOff>31750</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12700</xdr:rowOff>
                  </from>
                  <to>
                    <xdr:col>15</xdr:col>
                    <xdr:colOff>31750</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12700</xdr:rowOff>
                  </from>
                  <to>
                    <xdr:col>9</xdr:col>
                    <xdr:colOff>31750</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12700</xdr:rowOff>
                  </from>
                  <to>
                    <xdr:col>15</xdr:col>
                    <xdr:colOff>31750</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12700</xdr:rowOff>
                  </from>
                  <to>
                    <xdr:col>9</xdr:col>
                    <xdr:colOff>31750</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12700</xdr:rowOff>
                  </from>
                  <to>
                    <xdr:col>15</xdr:col>
                    <xdr:colOff>31750</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12700</xdr:rowOff>
                  </from>
                  <to>
                    <xdr:col>9</xdr:col>
                    <xdr:colOff>31750</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12700</xdr:rowOff>
                  </from>
                  <to>
                    <xdr:col>15</xdr:col>
                    <xdr:colOff>31750</xdr:colOff>
                    <xdr:row>344</xdr:row>
                    <xdr:rowOff>0</xdr:rowOff>
                  </to>
                </anchor>
              </controlPr>
            </control>
          </mc:Choice>
        </mc:AlternateContent>
        <mc:AlternateContent xmlns:mc="http://schemas.openxmlformats.org/markup-compatibility/2006">
          <mc:Choice Requires="x14">
            <control shapeId="8677" r:id="rId320" name="Check Box 485">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78" r:id="rId321" name="Check Box 486">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mc:AlternateContent xmlns:mc="http://schemas.openxmlformats.org/markup-compatibility/2006">
          <mc:Choice Requires="x14">
            <control shapeId="8679" r:id="rId322" name="Check Box 487">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80" r:id="rId323" name="Check Box 488">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42"/>
  <sheetViews>
    <sheetView view="pageBreakPreview" topLeftCell="B13" zoomScale="115" zoomScaleNormal="100" zoomScaleSheetLayoutView="115" workbookViewId="0">
      <selection activeCell="B1" sqref="B1:AW1"/>
    </sheetView>
  </sheetViews>
  <sheetFormatPr defaultColWidth="9" defaultRowHeight="12.5" x14ac:dyDescent="0.2"/>
  <cols>
    <col min="1" max="1" width="1" style="41" customWidth="1"/>
    <col min="2" max="2" width="3.26953125" style="41" customWidth="1"/>
    <col min="3" max="3" width="3.36328125" style="41" customWidth="1"/>
    <col min="4" max="4" width="3.6328125" style="41" customWidth="1"/>
    <col min="5" max="40" width="2.7265625" style="41" customWidth="1"/>
    <col min="41" max="42" width="2.7265625" style="45" customWidth="1"/>
    <col min="43" max="44" width="2.7265625" style="41" customWidth="1"/>
    <col min="45" max="45" width="3.453125" style="41" customWidth="1"/>
    <col min="46" max="49" width="2.7265625" style="41" customWidth="1"/>
    <col min="50" max="84" width="3.6328125" style="41" customWidth="1"/>
    <col min="85" max="16384" width="9" style="41"/>
  </cols>
  <sheetData>
    <row r="1" spans="2:49" ht="14" x14ac:dyDescent="0.2">
      <c r="B1" s="199" t="s">
        <v>238</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row>
    <row r="2" spans="2:49" x14ac:dyDescent="0.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2:49" x14ac:dyDescent="0.2">
      <c r="B3" s="188" t="s">
        <v>385</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row>
    <row r="4" spans="2:49" x14ac:dyDescent="0.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4" t="s">
        <v>239</v>
      </c>
    </row>
    <row r="5" spans="2:49" x14ac:dyDescent="0.2">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2:49" x14ac:dyDescent="0.2">
      <c r="Z6" s="43"/>
    </row>
    <row r="7" spans="2:49" ht="19.5" customHeight="1" x14ac:dyDescent="0.2">
      <c r="B7" s="201"/>
      <c r="C7" s="201"/>
      <c r="D7" s="201"/>
      <c r="E7" s="202" t="s">
        <v>240</v>
      </c>
      <c r="F7" s="203"/>
      <c r="G7" s="203"/>
      <c r="H7" s="203"/>
      <c r="I7" s="203"/>
      <c r="J7" s="203"/>
      <c r="K7" s="203"/>
      <c r="L7" s="203"/>
      <c r="M7" s="203"/>
      <c r="N7" s="203"/>
      <c r="O7" s="203"/>
      <c r="P7" s="203"/>
      <c r="Q7" s="203"/>
      <c r="R7" s="203"/>
      <c r="S7" s="204"/>
      <c r="T7" s="205" t="s">
        <v>241</v>
      </c>
      <c r="U7" s="205"/>
      <c r="V7" s="205"/>
      <c r="W7" s="205"/>
      <c r="X7" s="205"/>
      <c r="Y7" s="205"/>
      <c r="Z7" s="205"/>
      <c r="AA7" s="205"/>
      <c r="AB7" s="205"/>
      <c r="AC7" s="205"/>
      <c r="AD7" s="205"/>
      <c r="AE7" s="205"/>
      <c r="AF7" s="205"/>
      <c r="AG7" s="205"/>
      <c r="AH7" s="205"/>
      <c r="AI7" s="205" t="s">
        <v>242</v>
      </c>
      <c r="AJ7" s="205"/>
      <c r="AK7" s="205"/>
      <c r="AL7" s="205"/>
      <c r="AM7" s="205"/>
      <c r="AN7" s="205"/>
      <c r="AO7" s="205"/>
      <c r="AP7" s="205"/>
      <c r="AQ7" s="205"/>
      <c r="AR7" s="205"/>
      <c r="AS7" s="205"/>
      <c r="AT7" s="205"/>
      <c r="AU7" s="205"/>
      <c r="AV7" s="205"/>
      <c r="AW7" s="205"/>
    </row>
    <row r="8" spans="2:49" ht="32.25" customHeight="1" x14ac:dyDescent="0.2">
      <c r="B8" s="201"/>
      <c r="C8" s="201"/>
      <c r="D8" s="201"/>
      <c r="E8" s="206" t="s">
        <v>243</v>
      </c>
      <c r="F8" s="206"/>
      <c r="G8" s="206"/>
      <c r="H8" s="206"/>
      <c r="I8" s="206"/>
      <c r="J8" s="206" t="s">
        <v>244</v>
      </c>
      <c r="K8" s="206"/>
      <c r="L8" s="206"/>
      <c r="M8" s="206"/>
      <c r="N8" s="206"/>
      <c r="O8" s="207"/>
      <c r="P8" s="203"/>
      <c r="Q8" s="203"/>
      <c r="R8" s="203"/>
      <c r="S8" s="204"/>
      <c r="T8" s="205" t="s">
        <v>245</v>
      </c>
      <c r="U8" s="205"/>
      <c r="V8" s="205"/>
      <c r="W8" s="205"/>
      <c r="X8" s="205"/>
      <c r="Y8" s="206" t="s">
        <v>246</v>
      </c>
      <c r="Z8" s="206"/>
      <c r="AA8" s="206"/>
      <c r="AB8" s="206"/>
      <c r="AC8" s="206"/>
      <c r="AD8" s="206" t="s">
        <v>247</v>
      </c>
      <c r="AE8" s="206"/>
      <c r="AF8" s="206"/>
      <c r="AG8" s="206"/>
      <c r="AH8" s="206"/>
      <c r="AI8" s="205" t="s">
        <v>245</v>
      </c>
      <c r="AJ8" s="205"/>
      <c r="AK8" s="205"/>
      <c r="AL8" s="205"/>
      <c r="AM8" s="205"/>
      <c r="AN8" s="208" t="s">
        <v>474</v>
      </c>
      <c r="AO8" s="205"/>
      <c r="AP8" s="205"/>
      <c r="AQ8" s="205"/>
      <c r="AR8" s="205"/>
      <c r="AS8" s="208" t="s">
        <v>475</v>
      </c>
      <c r="AT8" s="205"/>
      <c r="AU8" s="205"/>
      <c r="AV8" s="205"/>
      <c r="AW8" s="205"/>
    </row>
    <row r="9" spans="2:49" ht="19.5" customHeight="1" x14ac:dyDescent="0.2">
      <c r="B9" s="173" t="s">
        <v>248</v>
      </c>
      <c r="C9" s="173"/>
      <c r="D9" s="173"/>
      <c r="E9" s="195"/>
      <c r="F9" s="196"/>
      <c r="G9" s="196"/>
      <c r="H9" s="196"/>
      <c r="I9" s="46" t="s">
        <v>249</v>
      </c>
      <c r="J9" s="195"/>
      <c r="K9" s="196"/>
      <c r="L9" s="196"/>
      <c r="M9" s="196"/>
      <c r="N9" s="46" t="s">
        <v>249</v>
      </c>
      <c r="O9" s="197"/>
      <c r="P9" s="198"/>
      <c r="Q9" s="198"/>
      <c r="R9" s="198"/>
      <c r="S9" s="47" t="s">
        <v>249</v>
      </c>
      <c r="T9" s="174"/>
      <c r="U9" s="175"/>
      <c r="V9" s="175"/>
      <c r="W9" s="175"/>
      <c r="X9" s="46" t="s">
        <v>249</v>
      </c>
      <c r="Y9" s="193"/>
      <c r="Z9" s="194"/>
      <c r="AA9" s="194"/>
      <c r="AB9" s="194"/>
      <c r="AC9" s="46" t="s">
        <v>249</v>
      </c>
      <c r="AD9" s="193"/>
      <c r="AE9" s="194"/>
      <c r="AF9" s="194"/>
      <c r="AG9" s="194"/>
      <c r="AH9" s="46" t="s">
        <v>249</v>
      </c>
      <c r="AI9" s="193"/>
      <c r="AJ9" s="194"/>
      <c r="AK9" s="194"/>
      <c r="AL9" s="194"/>
      <c r="AM9" s="46" t="s">
        <v>249</v>
      </c>
      <c r="AN9" s="193"/>
      <c r="AO9" s="194"/>
      <c r="AP9" s="194"/>
      <c r="AQ9" s="194"/>
      <c r="AR9" s="46" t="s">
        <v>249</v>
      </c>
      <c r="AS9" s="193"/>
      <c r="AT9" s="194"/>
      <c r="AU9" s="194"/>
      <c r="AV9" s="194"/>
      <c r="AW9" s="46" t="s">
        <v>249</v>
      </c>
    </row>
    <row r="10" spans="2:49" ht="19.5" customHeight="1" x14ac:dyDescent="0.2">
      <c r="B10" s="173" t="s">
        <v>250</v>
      </c>
      <c r="C10" s="173"/>
      <c r="D10" s="173"/>
      <c r="E10" s="174"/>
      <c r="F10" s="175"/>
      <c r="G10" s="175"/>
      <c r="H10" s="175"/>
      <c r="I10" s="46" t="s">
        <v>251</v>
      </c>
      <c r="J10" s="174"/>
      <c r="K10" s="175"/>
      <c r="L10" s="175"/>
      <c r="M10" s="175"/>
      <c r="N10" s="46" t="s">
        <v>249</v>
      </c>
      <c r="O10" s="176"/>
      <c r="P10" s="177"/>
      <c r="Q10" s="177"/>
      <c r="R10" s="177"/>
      <c r="S10" s="47" t="s">
        <v>249</v>
      </c>
      <c r="T10" s="174"/>
      <c r="U10" s="175"/>
      <c r="V10" s="175"/>
      <c r="W10" s="175"/>
      <c r="X10" s="46" t="s">
        <v>249</v>
      </c>
      <c r="Y10" s="178" t="e">
        <f>(T10*(T9+E10-AN10)/(T9+E10+J10+O10))</f>
        <v>#DIV/0!</v>
      </c>
      <c r="Z10" s="179"/>
      <c r="AA10" s="179"/>
      <c r="AB10" s="179"/>
      <c r="AC10" s="48" t="s">
        <v>249</v>
      </c>
      <c r="AD10" s="180" t="e">
        <f t="shared" ref="AD10:AD24" si="0">+T10-Y10</f>
        <v>#DIV/0!</v>
      </c>
      <c r="AE10" s="181"/>
      <c r="AF10" s="181"/>
      <c r="AG10" s="181"/>
      <c r="AH10" s="48" t="s">
        <v>249</v>
      </c>
      <c r="AI10" s="180">
        <f t="shared" ref="AI10:AI24" si="1">+AN10+AS10</f>
        <v>0</v>
      </c>
      <c r="AJ10" s="181"/>
      <c r="AK10" s="181"/>
      <c r="AL10" s="181"/>
      <c r="AM10" s="48" t="s">
        <v>249</v>
      </c>
      <c r="AN10" s="174"/>
      <c r="AO10" s="175"/>
      <c r="AP10" s="175"/>
      <c r="AQ10" s="175"/>
      <c r="AR10" s="46" t="s">
        <v>249</v>
      </c>
      <c r="AS10" s="174"/>
      <c r="AT10" s="175"/>
      <c r="AU10" s="175"/>
      <c r="AV10" s="175"/>
      <c r="AW10" s="46" t="s">
        <v>249</v>
      </c>
    </row>
    <row r="11" spans="2:49" ht="19.5" customHeight="1" x14ac:dyDescent="0.2">
      <c r="B11" s="173" t="s">
        <v>252</v>
      </c>
      <c r="C11" s="173"/>
      <c r="D11" s="173"/>
      <c r="E11" s="174"/>
      <c r="F11" s="175"/>
      <c r="G11" s="175"/>
      <c r="H11" s="175"/>
      <c r="I11" s="46" t="s">
        <v>251</v>
      </c>
      <c r="J11" s="174"/>
      <c r="K11" s="175"/>
      <c r="L11" s="175"/>
      <c r="M11" s="175"/>
      <c r="N11" s="46" t="s">
        <v>249</v>
      </c>
      <c r="O11" s="176"/>
      <c r="P11" s="177"/>
      <c r="Q11" s="177"/>
      <c r="R11" s="177"/>
      <c r="S11" s="47" t="s">
        <v>249</v>
      </c>
      <c r="T11" s="174"/>
      <c r="U11" s="175"/>
      <c r="V11" s="175"/>
      <c r="W11" s="175"/>
      <c r="X11" s="46" t="s">
        <v>249</v>
      </c>
      <c r="Y11" s="178" t="e">
        <f>(T11*(Y10+E11-AN11)/(+Y10+E11+AD10+J11+O11))</f>
        <v>#DIV/0!</v>
      </c>
      <c r="Z11" s="179"/>
      <c r="AA11" s="179"/>
      <c r="AB11" s="179"/>
      <c r="AC11" s="48" t="s">
        <v>249</v>
      </c>
      <c r="AD11" s="180" t="e">
        <f t="shared" si="0"/>
        <v>#DIV/0!</v>
      </c>
      <c r="AE11" s="181"/>
      <c r="AF11" s="181"/>
      <c r="AG11" s="181"/>
      <c r="AH11" s="48" t="s">
        <v>249</v>
      </c>
      <c r="AI11" s="180">
        <f t="shared" si="1"/>
        <v>0</v>
      </c>
      <c r="AJ11" s="181"/>
      <c r="AK11" s="181"/>
      <c r="AL11" s="181"/>
      <c r="AM11" s="48" t="s">
        <v>249</v>
      </c>
      <c r="AN11" s="174"/>
      <c r="AO11" s="175"/>
      <c r="AP11" s="175"/>
      <c r="AQ11" s="175"/>
      <c r="AR11" s="46" t="s">
        <v>249</v>
      </c>
      <c r="AS11" s="174"/>
      <c r="AT11" s="175"/>
      <c r="AU11" s="175"/>
      <c r="AV11" s="175"/>
      <c r="AW11" s="46" t="s">
        <v>249</v>
      </c>
    </row>
    <row r="12" spans="2:49" ht="19.5" customHeight="1" x14ac:dyDescent="0.2">
      <c r="B12" s="173" t="s">
        <v>253</v>
      </c>
      <c r="C12" s="173"/>
      <c r="D12" s="173"/>
      <c r="E12" s="174"/>
      <c r="F12" s="175"/>
      <c r="G12" s="175"/>
      <c r="H12" s="175"/>
      <c r="I12" s="46" t="s">
        <v>251</v>
      </c>
      <c r="J12" s="174"/>
      <c r="K12" s="175"/>
      <c r="L12" s="175"/>
      <c r="M12" s="175"/>
      <c r="N12" s="46" t="s">
        <v>249</v>
      </c>
      <c r="O12" s="176"/>
      <c r="P12" s="177"/>
      <c r="Q12" s="177"/>
      <c r="R12" s="177"/>
      <c r="S12" s="47" t="s">
        <v>249</v>
      </c>
      <c r="T12" s="174"/>
      <c r="U12" s="175"/>
      <c r="V12" s="175"/>
      <c r="W12" s="175"/>
      <c r="X12" s="46" t="s">
        <v>249</v>
      </c>
      <c r="Y12" s="178" t="e">
        <f t="shared" ref="Y12:Y23" si="2">(+T12*(+Y11+E12-AN12)/(+Y11+E12+AD11+J12+O12))</f>
        <v>#DIV/0!</v>
      </c>
      <c r="Z12" s="179"/>
      <c r="AA12" s="179"/>
      <c r="AB12" s="179"/>
      <c r="AC12" s="48" t="s">
        <v>249</v>
      </c>
      <c r="AD12" s="180" t="e">
        <f t="shared" si="0"/>
        <v>#DIV/0!</v>
      </c>
      <c r="AE12" s="181"/>
      <c r="AF12" s="181"/>
      <c r="AG12" s="181"/>
      <c r="AH12" s="48" t="s">
        <v>249</v>
      </c>
      <c r="AI12" s="180">
        <f>+AN12+AS12</f>
        <v>0</v>
      </c>
      <c r="AJ12" s="181"/>
      <c r="AK12" s="181"/>
      <c r="AL12" s="181"/>
      <c r="AM12" s="48" t="s">
        <v>249</v>
      </c>
      <c r="AN12" s="174"/>
      <c r="AO12" s="175"/>
      <c r="AP12" s="175"/>
      <c r="AQ12" s="175"/>
      <c r="AR12" s="46" t="s">
        <v>249</v>
      </c>
      <c r="AS12" s="174"/>
      <c r="AT12" s="175"/>
      <c r="AU12" s="175"/>
      <c r="AV12" s="175"/>
      <c r="AW12" s="46" t="s">
        <v>249</v>
      </c>
    </row>
    <row r="13" spans="2:49" ht="19.5" customHeight="1" x14ac:dyDescent="0.2">
      <c r="B13" s="173" t="s">
        <v>254</v>
      </c>
      <c r="C13" s="173"/>
      <c r="D13" s="173"/>
      <c r="E13" s="174"/>
      <c r="F13" s="175"/>
      <c r="G13" s="175"/>
      <c r="H13" s="175"/>
      <c r="I13" s="46" t="s">
        <v>251</v>
      </c>
      <c r="J13" s="174"/>
      <c r="K13" s="175"/>
      <c r="L13" s="175"/>
      <c r="M13" s="175"/>
      <c r="N13" s="46" t="s">
        <v>249</v>
      </c>
      <c r="O13" s="176"/>
      <c r="P13" s="177"/>
      <c r="Q13" s="177"/>
      <c r="R13" s="177"/>
      <c r="S13" s="47" t="s">
        <v>249</v>
      </c>
      <c r="T13" s="174"/>
      <c r="U13" s="175"/>
      <c r="V13" s="175"/>
      <c r="W13" s="175"/>
      <c r="X13" s="46" t="s">
        <v>249</v>
      </c>
      <c r="Y13" s="178" t="e">
        <f t="shared" si="2"/>
        <v>#DIV/0!</v>
      </c>
      <c r="Z13" s="179"/>
      <c r="AA13" s="179"/>
      <c r="AB13" s="179"/>
      <c r="AC13" s="48" t="s">
        <v>249</v>
      </c>
      <c r="AD13" s="180" t="e">
        <f t="shared" si="0"/>
        <v>#DIV/0!</v>
      </c>
      <c r="AE13" s="181"/>
      <c r="AF13" s="181"/>
      <c r="AG13" s="181"/>
      <c r="AH13" s="48" t="s">
        <v>249</v>
      </c>
      <c r="AI13" s="180">
        <f t="shared" si="1"/>
        <v>0</v>
      </c>
      <c r="AJ13" s="181"/>
      <c r="AK13" s="181"/>
      <c r="AL13" s="181"/>
      <c r="AM13" s="48" t="s">
        <v>249</v>
      </c>
      <c r="AN13" s="174"/>
      <c r="AO13" s="175"/>
      <c r="AP13" s="175"/>
      <c r="AQ13" s="175"/>
      <c r="AR13" s="46" t="s">
        <v>249</v>
      </c>
      <c r="AS13" s="174"/>
      <c r="AT13" s="175"/>
      <c r="AU13" s="175"/>
      <c r="AV13" s="175"/>
      <c r="AW13" s="46" t="s">
        <v>249</v>
      </c>
    </row>
    <row r="14" spans="2:49" ht="19.5" customHeight="1" x14ac:dyDescent="0.2">
      <c r="B14" s="173" t="s">
        <v>255</v>
      </c>
      <c r="C14" s="173"/>
      <c r="D14" s="173"/>
      <c r="E14" s="174"/>
      <c r="F14" s="175"/>
      <c r="G14" s="175"/>
      <c r="H14" s="175"/>
      <c r="I14" s="46" t="s">
        <v>251</v>
      </c>
      <c r="J14" s="174"/>
      <c r="K14" s="175"/>
      <c r="L14" s="175"/>
      <c r="M14" s="175"/>
      <c r="N14" s="46" t="s">
        <v>249</v>
      </c>
      <c r="O14" s="176"/>
      <c r="P14" s="177"/>
      <c r="Q14" s="177"/>
      <c r="R14" s="177"/>
      <c r="S14" s="47" t="s">
        <v>249</v>
      </c>
      <c r="T14" s="174"/>
      <c r="U14" s="175"/>
      <c r="V14" s="175"/>
      <c r="W14" s="175"/>
      <c r="X14" s="46" t="s">
        <v>249</v>
      </c>
      <c r="Y14" s="178" t="e">
        <f t="shared" si="2"/>
        <v>#DIV/0!</v>
      </c>
      <c r="Z14" s="179"/>
      <c r="AA14" s="179"/>
      <c r="AB14" s="179"/>
      <c r="AC14" s="48" t="s">
        <v>249</v>
      </c>
      <c r="AD14" s="180" t="e">
        <f t="shared" si="0"/>
        <v>#DIV/0!</v>
      </c>
      <c r="AE14" s="181"/>
      <c r="AF14" s="181"/>
      <c r="AG14" s="181"/>
      <c r="AH14" s="48" t="s">
        <v>249</v>
      </c>
      <c r="AI14" s="180">
        <f t="shared" si="1"/>
        <v>0</v>
      </c>
      <c r="AJ14" s="181"/>
      <c r="AK14" s="181"/>
      <c r="AL14" s="181"/>
      <c r="AM14" s="48" t="s">
        <v>249</v>
      </c>
      <c r="AN14" s="174"/>
      <c r="AO14" s="175"/>
      <c r="AP14" s="175"/>
      <c r="AQ14" s="175"/>
      <c r="AR14" s="46" t="s">
        <v>249</v>
      </c>
      <c r="AS14" s="174"/>
      <c r="AT14" s="175"/>
      <c r="AU14" s="175"/>
      <c r="AV14" s="175"/>
      <c r="AW14" s="46" t="s">
        <v>249</v>
      </c>
    </row>
    <row r="15" spans="2:49" ht="19.5" customHeight="1" x14ac:dyDescent="0.2">
      <c r="B15" s="173" t="s">
        <v>256</v>
      </c>
      <c r="C15" s="173"/>
      <c r="D15" s="173"/>
      <c r="E15" s="174"/>
      <c r="F15" s="175"/>
      <c r="G15" s="175"/>
      <c r="H15" s="175"/>
      <c r="I15" s="46" t="s">
        <v>251</v>
      </c>
      <c r="J15" s="174"/>
      <c r="K15" s="175"/>
      <c r="L15" s="175"/>
      <c r="M15" s="175"/>
      <c r="N15" s="46" t="s">
        <v>249</v>
      </c>
      <c r="O15" s="176"/>
      <c r="P15" s="177"/>
      <c r="Q15" s="177"/>
      <c r="R15" s="177"/>
      <c r="S15" s="47" t="s">
        <v>249</v>
      </c>
      <c r="T15" s="174"/>
      <c r="U15" s="175"/>
      <c r="V15" s="175"/>
      <c r="W15" s="175"/>
      <c r="X15" s="46" t="s">
        <v>249</v>
      </c>
      <c r="Y15" s="178" t="e">
        <f t="shared" si="2"/>
        <v>#DIV/0!</v>
      </c>
      <c r="Z15" s="179"/>
      <c r="AA15" s="179"/>
      <c r="AB15" s="179"/>
      <c r="AC15" s="48" t="s">
        <v>249</v>
      </c>
      <c r="AD15" s="180" t="e">
        <f t="shared" si="0"/>
        <v>#DIV/0!</v>
      </c>
      <c r="AE15" s="181"/>
      <c r="AF15" s="181"/>
      <c r="AG15" s="181"/>
      <c r="AH15" s="48" t="s">
        <v>249</v>
      </c>
      <c r="AI15" s="180">
        <f t="shared" si="1"/>
        <v>0</v>
      </c>
      <c r="AJ15" s="181"/>
      <c r="AK15" s="181"/>
      <c r="AL15" s="181"/>
      <c r="AM15" s="48" t="s">
        <v>249</v>
      </c>
      <c r="AN15" s="174"/>
      <c r="AO15" s="175"/>
      <c r="AP15" s="175"/>
      <c r="AQ15" s="175"/>
      <c r="AR15" s="46" t="s">
        <v>249</v>
      </c>
      <c r="AS15" s="174"/>
      <c r="AT15" s="175"/>
      <c r="AU15" s="175"/>
      <c r="AV15" s="175"/>
      <c r="AW15" s="46" t="s">
        <v>249</v>
      </c>
    </row>
    <row r="16" spans="2:49" ht="19.5" customHeight="1" x14ac:dyDescent="0.2">
      <c r="B16" s="173" t="s">
        <v>257</v>
      </c>
      <c r="C16" s="173"/>
      <c r="D16" s="173"/>
      <c r="E16" s="174"/>
      <c r="F16" s="175"/>
      <c r="G16" s="175"/>
      <c r="H16" s="175"/>
      <c r="I16" s="46" t="s">
        <v>251</v>
      </c>
      <c r="J16" s="174"/>
      <c r="K16" s="175"/>
      <c r="L16" s="175"/>
      <c r="M16" s="175"/>
      <c r="N16" s="46" t="s">
        <v>249</v>
      </c>
      <c r="O16" s="176"/>
      <c r="P16" s="177"/>
      <c r="Q16" s="177"/>
      <c r="R16" s="177"/>
      <c r="S16" s="47" t="s">
        <v>249</v>
      </c>
      <c r="T16" s="174"/>
      <c r="U16" s="175"/>
      <c r="V16" s="175"/>
      <c r="W16" s="175"/>
      <c r="X16" s="46" t="s">
        <v>249</v>
      </c>
      <c r="Y16" s="178" t="e">
        <f t="shared" si="2"/>
        <v>#DIV/0!</v>
      </c>
      <c r="Z16" s="179"/>
      <c r="AA16" s="179"/>
      <c r="AB16" s="179"/>
      <c r="AC16" s="48" t="s">
        <v>249</v>
      </c>
      <c r="AD16" s="180" t="e">
        <f t="shared" si="0"/>
        <v>#DIV/0!</v>
      </c>
      <c r="AE16" s="181"/>
      <c r="AF16" s="181"/>
      <c r="AG16" s="181"/>
      <c r="AH16" s="48" t="s">
        <v>249</v>
      </c>
      <c r="AI16" s="180">
        <f t="shared" si="1"/>
        <v>0</v>
      </c>
      <c r="AJ16" s="181"/>
      <c r="AK16" s="181"/>
      <c r="AL16" s="181"/>
      <c r="AM16" s="48" t="s">
        <v>249</v>
      </c>
      <c r="AN16" s="174"/>
      <c r="AO16" s="175"/>
      <c r="AP16" s="175"/>
      <c r="AQ16" s="175"/>
      <c r="AR16" s="46" t="s">
        <v>249</v>
      </c>
      <c r="AS16" s="174"/>
      <c r="AT16" s="175"/>
      <c r="AU16" s="175"/>
      <c r="AV16" s="175"/>
      <c r="AW16" s="46" t="s">
        <v>249</v>
      </c>
    </row>
    <row r="17" spans="2:49" ht="19.5" customHeight="1" x14ac:dyDescent="0.2">
      <c r="B17" s="173" t="s">
        <v>258</v>
      </c>
      <c r="C17" s="173"/>
      <c r="D17" s="173"/>
      <c r="E17" s="174"/>
      <c r="F17" s="175"/>
      <c r="G17" s="175"/>
      <c r="H17" s="175"/>
      <c r="I17" s="46" t="s">
        <v>251</v>
      </c>
      <c r="J17" s="174"/>
      <c r="K17" s="175"/>
      <c r="L17" s="175"/>
      <c r="M17" s="175"/>
      <c r="N17" s="46" t="s">
        <v>249</v>
      </c>
      <c r="O17" s="176"/>
      <c r="P17" s="177"/>
      <c r="Q17" s="177"/>
      <c r="R17" s="177"/>
      <c r="S17" s="47" t="s">
        <v>249</v>
      </c>
      <c r="T17" s="174"/>
      <c r="U17" s="175"/>
      <c r="V17" s="175"/>
      <c r="W17" s="175"/>
      <c r="X17" s="46" t="s">
        <v>249</v>
      </c>
      <c r="Y17" s="178" t="e">
        <f t="shared" si="2"/>
        <v>#DIV/0!</v>
      </c>
      <c r="Z17" s="179"/>
      <c r="AA17" s="179"/>
      <c r="AB17" s="179"/>
      <c r="AC17" s="48" t="s">
        <v>249</v>
      </c>
      <c r="AD17" s="180" t="e">
        <f t="shared" si="0"/>
        <v>#DIV/0!</v>
      </c>
      <c r="AE17" s="181"/>
      <c r="AF17" s="181"/>
      <c r="AG17" s="181"/>
      <c r="AH17" s="48" t="s">
        <v>249</v>
      </c>
      <c r="AI17" s="180">
        <f t="shared" si="1"/>
        <v>0</v>
      </c>
      <c r="AJ17" s="181"/>
      <c r="AK17" s="181"/>
      <c r="AL17" s="181"/>
      <c r="AM17" s="48" t="s">
        <v>249</v>
      </c>
      <c r="AN17" s="174"/>
      <c r="AO17" s="175"/>
      <c r="AP17" s="175"/>
      <c r="AQ17" s="175"/>
      <c r="AR17" s="46" t="s">
        <v>249</v>
      </c>
      <c r="AS17" s="174"/>
      <c r="AT17" s="175"/>
      <c r="AU17" s="175"/>
      <c r="AV17" s="175"/>
      <c r="AW17" s="46" t="s">
        <v>249</v>
      </c>
    </row>
    <row r="18" spans="2:49" ht="19.5" customHeight="1" x14ac:dyDescent="0.2">
      <c r="B18" s="173" t="s">
        <v>259</v>
      </c>
      <c r="C18" s="173"/>
      <c r="D18" s="173"/>
      <c r="E18" s="174"/>
      <c r="F18" s="175"/>
      <c r="G18" s="175"/>
      <c r="H18" s="175"/>
      <c r="I18" s="46" t="s">
        <v>251</v>
      </c>
      <c r="J18" s="174"/>
      <c r="K18" s="175"/>
      <c r="L18" s="175"/>
      <c r="M18" s="175"/>
      <c r="N18" s="46" t="s">
        <v>249</v>
      </c>
      <c r="O18" s="176"/>
      <c r="P18" s="177"/>
      <c r="Q18" s="177"/>
      <c r="R18" s="177"/>
      <c r="S18" s="47" t="s">
        <v>249</v>
      </c>
      <c r="T18" s="174"/>
      <c r="U18" s="175"/>
      <c r="V18" s="175"/>
      <c r="W18" s="175"/>
      <c r="X18" s="46" t="s">
        <v>249</v>
      </c>
      <c r="Y18" s="178" t="e">
        <f t="shared" si="2"/>
        <v>#DIV/0!</v>
      </c>
      <c r="Z18" s="179"/>
      <c r="AA18" s="179"/>
      <c r="AB18" s="179"/>
      <c r="AC18" s="48" t="s">
        <v>249</v>
      </c>
      <c r="AD18" s="180" t="e">
        <f t="shared" si="0"/>
        <v>#DIV/0!</v>
      </c>
      <c r="AE18" s="181"/>
      <c r="AF18" s="181"/>
      <c r="AG18" s="181"/>
      <c r="AH18" s="48" t="s">
        <v>249</v>
      </c>
      <c r="AI18" s="180">
        <f t="shared" si="1"/>
        <v>0</v>
      </c>
      <c r="AJ18" s="181"/>
      <c r="AK18" s="181"/>
      <c r="AL18" s="181"/>
      <c r="AM18" s="48" t="s">
        <v>249</v>
      </c>
      <c r="AN18" s="174"/>
      <c r="AO18" s="175"/>
      <c r="AP18" s="175"/>
      <c r="AQ18" s="175"/>
      <c r="AR18" s="46" t="s">
        <v>249</v>
      </c>
      <c r="AS18" s="174"/>
      <c r="AT18" s="175"/>
      <c r="AU18" s="175"/>
      <c r="AV18" s="175"/>
      <c r="AW18" s="46" t="s">
        <v>249</v>
      </c>
    </row>
    <row r="19" spans="2:49" ht="19.5" customHeight="1" x14ac:dyDescent="0.2">
      <c r="B19" s="173" t="s">
        <v>260</v>
      </c>
      <c r="C19" s="173"/>
      <c r="D19" s="173"/>
      <c r="E19" s="174"/>
      <c r="F19" s="175"/>
      <c r="G19" s="175"/>
      <c r="H19" s="175"/>
      <c r="I19" s="46" t="s">
        <v>251</v>
      </c>
      <c r="J19" s="174"/>
      <c r="K19" s="175"/>
      <c r="L19" s="175"/>
      <c r="M19" s="175"/>
      <c r="N19" s="46" t="s">
        <v>249</v>
      </c>
      <c r="O19" s="176"/>
      <c r="P19" s="177"/>
      <c r="Q19" s="177"/>
      <c r="R19" s="177"/>
      <c r="S19" s="47" t="s">
        <v>249</v>
      </c>
      <c r="T19" s="174"/>
      <c r="U19" s="175"/>
      <c r="V19" s="175"/>
      <c r="W19" s="175"/>
      <c r="X19" s="46" t="s">
        <v>249</v>
      </c>
      <c r="Y19" s="178" t="e">
        <f t="shared" si="2"/>
        <v>#DIV/0!</v>
      </c>
      <c r="Z19" s="179"/>
      <c r="AA19" s="179"/>
      <c r="AB19" s="179"/>
      <c r="AC19" s="48" t="s">
        <v>249</v>
      </c>
      <c r="AD19" s="180" t="e">
        <f t="shared" si="0"/>
        <v>#DIV/0!</v>
      </c>
      <c r="AE19" s="181"/>
      <c r="AF19" s="181"/>
      <c r="AG19" s="181"/>
      <c r="AH19" s="48" t="s">
        <v>249</v>
      </c>
      <c r="AI19" s="180">
        <f t="shared" si="1"/>
        <v>0</v>
      </c>
      <c r="AJ19" s="181"/>
      <c r="AK19" s="181"/>
      <c r="AL19" s="181"/>
      <c r="AM19" s="48" t="s">
        <v>249</v>
      </c>
      <c r="AN19" s="174"/>
      <c r="AO19" s="175"/>
      <c r="AP19" s="175"/>
      <c r="AQ19" s="175"/>
      <c r="AR19" s="46" t="s">
        <v>249</v>
      </c>
      <c r="AS19" s="174"/>
      <c r="AT19" s="175"/>
      <c r="AU19" s="175"/>
      <c r="AV19" s="175"/>
      <c r="AW19" s="46" t="s">
        <v>249</v>
      </c>
    </row>
    <row r="20" spans="2:49" ht="19.5" customHeight="1" x14ac:dyDescent="0.2">
      <c r="B20" s="173" t="s">
        <v>261</v>
      </c>
      <c r="C20" s="173"/>
      <c r="D20" s="173"/>
      <c r="E20" s="174"/>
      <c r="F20" s="175"/>
      <c r="G20" s="175"/>
      <c r="H20" s="175"/>
      <c r="I20" s="46" t="s">
        <v>251</v>
      </c>
      <c r="J20" s="174"/>
      <c r="K20" s="175"/>
      <c r="L20" s="175"/>
      <c r="M20" s="175"/>
      <c r="N20" s="46" t="s">
        <v>249</v>
      </c>
      <c r="O20" s="176"/>
      <c r="P20" s="177"/>
      <c r="Q20" s="177"/>
      <c r="R20" s="177"/>
      <c r="S20" s="47" t="s">
        <v>249</v>
      </c>
      <c r="T20" s="174"/>
      <c r="U20" s="175"/>
      <c r="V20" s="175"/>
      <c r="W20" s="175"/>
      <c r="X20" s="46" t="s">
        <v>249</v>
      </c>
      <c r="Y20" s="178" t="e">
        <f t="shared" si="2"/>
        <v>#DIV/0!</v>
      </c>
      <c r="Z20" s="179"/>
      <c r="AA20" s="179"/>
      <c r="AB20" s="179"/>
      <c r="AC20" s="48" t="s">
        <v>249</v>
      </c>
      <c r="AD20" s="180" t="e">
        <f t="shared" si="0"/>
        <v>#DIV/0!</v>
      </c>
      <c r="AE20" s="181"/>
      <c r="AF20" s="181"/>
      <c r="AG20" s="181"/>
      <c r="AH20" s="48" t="s">
        <v>249</v>
      </c>
      <c r="AI20" s="180">
        <f t="shared" si="1"/>
        <v>0</v>
      </c>
      <c r="AJ20" s="181"/>
      <c r="AK20" s="181"/>
      <c r="AL20" s="181"/>
      <c r="AM20" s="48" t="s">
        <v>249</v>
      </c>
      <c r="AN20" s="174"/>
      <c r="AO20" s="175"/>
      <c r="AP20" s="175"/>
      <c r="AQ20" s="175"/>
      <c r="AR20" s="46" t="s">
        <v>249</v>
      </c>
      <c r="AS20" s="174"/>
      <c r="AT20" s="175"/>
      <c r="AU20" s="175"/>
      <c r="AV20" s="175"/>
      <c r="AW20" s="46" t="s">
        <v>249</v>
      </c>
    </row>
    <row r="21" spans="2:49" ht="19.5" customHeight="1" x14ac:dyDescent="0.2">
      <c r="B21" s="173" t="s">
        <v>262</v>
      </c>
      <c r="C21" s="173"/>
      <c r="D21" s="173"/>
      <c r="E21" s="174"/>
      <c r="F21" s="175"/>
      <c r="G21" s="175"/>
      <c r="H21" s="175"/>
      <c r="I21" s="46" t="s">
        <v>251</v>
      </c>
      <c r="J21" s="174"/>
      <c r="K21" s="175"/>
      <c r="L21" s="175"/>
      <c r="M21" s="175"/>
      <c r="N21" s="46" t="s">
        <v>249</v>
      </c>
      <c r="O21" s="176"/>
      <c r="P21" s="177"/>
      <c r="Q21" s="177"/>
      <c r="R21" s="177"/>
      <c r="S21" s="47" t="s">
        <v>249</v>
      </c>
      <c r="T21" s="174"/>
      <c r="U21" s="175"/>
      <c r="V21" s="175"/>
      <c r="W21" s="175"/>
      <c r="X21" s="46" t="s">
        <v>249</v>
      </c>
      <c r="Y21" s="178" t="e">
        <f t="shared" si="2"/>
        <v>#DIV/0!</v>
      </c>
      <c r="Z21" s="179"/>
      <c r="AA21" s="179"/>
      <c r="AB21" s="179"/>
      <c r="AC21" s="48" t="s">
        <v>249</v>
      </c>
      <c r="AD21" s="180" t="e">
        <f t="shared" si="0"/>
        <v>#DIV/0!</v>
      </c>
      <c r="AE21" s="181"/>
      <c r="AF21" s="181"/>
      <c r="AG21" s="181"/>
      <c r="AH21" s="48" t="s">
        <v>249</v>
      </c>
      <c r="AI21" s="180">
        <f t="shared" si="1"/>
        <v>0</v>
      </c>
      <c r="AJ21" s="181"/>
      <c r="AK21" s="181"/>
      <c r="AL21" s="181"/>
      <c r="AM21" s="48" t="s">
        <v>249</v>
      </c>
      <c r="AN21" s="174"/>
      <c r="AO21" s="175"/>
      <c r="AP21" s="175"/>
      <c r="AQ21" s="175"/>
      <c r="AR21" s="46" t="s">
        <v>249</v>
      </c>
      <c r="AS21" s="174"/>
      <c r="AT21" s="175"/>
      <c r="AU21" s="175"/>
      <c r="AV21" s="175"/>
      <c r="AW21" s="46" t="s">
        <v>249</v>
      </c>
    </row>
    <row r="22" spans="2:49" ht="19.5" customHeight="1" x14ac:dyDescent="0.2">
      <c r="B22" s="166" t="s">
        <v>263</v>
      </c>
      <c r="C22" s="166"/>
      <c r="D22" s="166"/>
      <c r="E22" s="174"/>
      <c r="F22" s="175"/>
      <c r="G22" s="175"/>
      <c r="H22" s="175"/>
      <c r="I22" s="46" t="s">
        <v>251</v>
      </c>
      <c r="J22" s="174"/>
      <c r="K22" s="175"/>
      <c r="L22" s="175"/>
      <c r="M22" s="175"/>
      <c r="N22" s="46" t="s">
        <v>249</v>
      </c>
      <c r="O22" s="176"/>
      <c r="P22" s="177"/>
      <c r="Q22" s="177"/>
      <c r="R22" s="177"/>
      <c r="S22" s="47" t="s">
        <v>249</v>
      </c>
      <c r="T22" s="174"/>
      <c r="U22" s="175"/>
      <c r="V22" s="175"/>
      <c r="W22" s="175"/>
      <c r="X22" s="46" t="s">
        <v>249</v>
      </c>
      <c r="Y22" s="178" t="e">
        <f t="shared" si="2"/>
        <v>#DIV/0!</v>
      </c>
      <c r="Z22" s="179"/>
      <c r="AA22" s="179"/>
      <c r="AB22" s="179"/>
      <c r="AC22" s="48" t="s">
        <v>249</v>
      </c>
      <c r="AD22" s="180" t="e">
        <f t="shared" si="0"/>
        <v>#DIV/0!</v>
      </c>
      <c r="AE22" s="181"/>
      <c r="AF22" s="181"/>
      <c r="AG22" s="181"/>
      <c r="AH22" s="48" t="s">
        <v>249</v>
      </c>
      <c r="AI22" s="180">
        <f t="shared" si="1"/>
        <v>0</v>
      </c>
      <c r="AJ22" s="181"/>
      <c r="AK22" s="181"/>
      <c r="AL22" s="181"/>
      <c r="AM22" s="48" t="s">
        <v>249</v>
      </c>
      <c r="AN22" s="174"/>
      <c r="AO22" s="175"/>
      <c r="AP22" s="175"/>
      <c r="AQ22" s="175"/>
      <c r="AR22" s="46" t="s">
        <v>249</v>
      </c>
      <c r="AS22" s="174"/>
      <c r="AT22" s="175"/>
      <c r="AU22" s="175"/>
      <c r="AV22" s="175"/>
      <c r="AW22" s="46" t="s">
        <v>249</v>
      </c>
    </row>
    <row r="23" spans="2:49" ht="19.5" customHeight="1" x14ac:dyDescent="0.2">
      <c r="B23" s="173" t="s">
        <v>264</v>
      </c>
      <c r="C23" s="173"/>
      <c r="D23" s="173"/>
      <c r="E23" s="174"/>
      <c r="F23" s="175"/>
      <c r="G23" s="175"/>
      <c r="H23" s="175"/>
      <c r="I23" s="46" t="s">
        <v>251</v>
      </c>
      <c r="J23" s="174"/>
      <c r="K23" s="175"/>
      <c r="L23" s="175"/>
      <c r="M23" s="175"/>
      <c r="N23" s="46" t="s">
        <v>249</v>
      </c>
      <c r="O23" s="176"/>
      <c r="P23" s="177"/>
      <c r="Q23" s="177"/>
      <c r="R23" s="177"/>
      <c r="S23" s="47" t="s">
        <v>249</v>
      </c>
      <c r="T23" s="174"/>
      <c r="U23" s="175"/>
      <c r="V23" s="175"/>
      <c r="W23" s="175"/>
      <c r="X23" s="46" t="s">
        <v>249</v>
      </c>
      <c r="Y23" s="178" t="e">
        <f t="shared" si="2"/>
        <v>#DIV/0!</v>
      </c>
      <c r="Z23" s="179"/>
      <c r="AA23" s="179"/>
      <c r="AB23" s="179"/>
      <c r="AC23" s="48" t="s">
        <v>249</v>
      </c>
      <c r="AD23" s="180" t="e">
        <f t="shared" si="0"/>
        <v>#DIV/0!</v>
      </c>
      <c r="AE23" s="181"/>
      <c r="AF23" s="181"/>
      <c r="AG23" s="181"/>
      <c r="AH23" s="48" t="s">
        <v>249</v>
      </c>
      <c r="AI23" s="180">
        <f t="shared" si="1"/>
        <v>0</v>
      </c>
      <c r="AJ23" s="181"/>
      <c r="AK23" s="181"/>
      <c r="AL23" s="181"/>
      <c r="AM23" s="48" t="s">
        <v>249</v>
      </c>
      <c r="AN23" s="174"/>
      <c r="AO23" s="175"/>
      <c r="AP23" s="175"/>
      <c r="AQ23" s="175"/>
      <c r="AR23" s="46" t="s">
        <v>249</v>
      </c>
      <c r="AS23" s="174"/>
      <c r="AT23" s="175"/>
      <c r="AU23" s="175"/>
      <c r="AV23" s="175"/>
      <c r="AW23" s="46" t="s">
        <v>249</v>
      </c>
    </row>
    <row r="24" spans="2:49" ht="19.5" customHeight="1" x14ac:dyDescent="0.2">
      <c r="B24" s="166" t="s">
        <v>265</v>
      </c>
      <c r="C24" s="166"/>
      <c r="D24" s="166"/>
      <c r="E24" s="174"/>
      <c r="F24" s="175"/>
      <c r="G24" s="175"/>
      <c r="H24" s="175"/>
      <c r="I24" s="46" t="s">
        <v>251</v>
      </c>
      <c r="J24" s="174"/>
      <c r="K24" s="175"/>
      <c r="L24" s="175"/>
      <c r="M24" s="175"/>
      <c r="N24" s="46" t="s">
        <v>249</v>
      </c>
      <c r="O24" s="176"/>
      <c r="P24" s="177"/>
      <c r="Q24" s="177"/>
      <c r="R24" s="177"/>
      <c r="S24" s="47" t="s">
        <v>249</v>
      </c>
      <c r="T24" s="174"/>
      <c r="U24" s="175"/>
      <c r="V24" s="175"/>
      <c r="W24" s="175"/>
      <c r="X24" s="46" t="s">
        <v>249</v>
      </c>
      <c r="Y24" s="178" t="e">
        <f>(+T24*(+Y23+E24-AN24)/(+Y23+E24+AD23+J24+O24))</f>
        <v>#DIV/0!</v>
      </c>
      <c r="Z24" s="179"/>
      <c r="AA24" s="179"/>
      <c r="AB24" s="179"/>
      <c r="AC24" s="48" t="s">
        <v>249</v>
      </c>
      <c r="AD24" s="180" t="e">
        <f t="shared" si="0"/>
        <v>#DIV/0!</v>
      </c>
      <c r="AE24" s="181"/>
      <c r="AF24" s="181"/>
      <c r="AG24" s="181"/>
      <c r="AH24" s="48" t="s">
        <v>249</v>
      </c>
      <c r="AI24" s="180">
        <f t="shared" si="1"/>
        <v>0</v>
      </c>
      <c r="AJ24" s="181"/>
      <c r="AK24" s="181"/>
      <c r="AL24" s="181"/>
      <c r="AM24" s="48" t="s">
        <v>249</v>
      </c>
      <c r="AN24" s="174"/>
      <c r="AO24" s="175"/>
      <c r="AP24" s="175"/>
      <c r="AQ24" s="175"/>
      <c r="AR24" s="46" t="s">
        <v>249</v>
      </c>
      <c r="AS24" s="174"/>
      <c r="AT24" s="175"/>
      <c r="AU24" s="175"/>
      <c r="AV24" s="175"/>
      <c r="AW24" s="46" t="s">
        <v>249</v>
      </c>
    </row>
    <row r="25" spans="2:49" ht="19.5" customHeight="1" x14ac:dyDescent="0.2">
      <c r="B25" s="166" t="s">
        <v>386</v>
      </c>
      <c r="C25" s="166"/>
      <c r="D25" s="166"/>
      <c r="E25" s="174"/>
      <c r="F25" s="175"/>
      <c r="G25" s="175"/>
      <c r="H25" s="175"/>
      <c r="I25" s="46" t="s">
        <v>251</v>
      </c>
      <c r="J25" s="174"/>
      <c r="K25" s="175"/>
      <c r="L25" s="175"/>
      <c r="M25" s="175"/>
      <c r="N25" s="46" t="s">
        <v>249</v>
      </c>
      <c r="O25" s="176"/>
      <c r="P25" s="177"/>
      <c r="Q25" s="177"/>
      <c r="R25" s="177"/>
      <c r="S25" s="47" t="s">
        <v>249</v>
      </c>
      <c r="T25" s="174"/>
      <c r="U25" s="175"/>
      <c r="V25" s="175"/>
      <c r="W25" s="175"/>
      <c r="X25" s="46" t="s">
        <v>249</v>
      </c>
      <c r="Y25" s="178" t="e">
        <f>(+T25*(+Y24+E25-AN25)/(+Y24+E25+AD24+J25+O25))</f>
        <v>#DIV/0!</v>
      </c>
      <c r="Z25" s="179"/>
      <c r="AA25" s="179"/>
      <c r="AB25" s="179"/>
      <c r="AC25" s="48" t="s">
        <v>249</v>
      </c>
      <c r="AD25" s="180" t="e">
        <f>+T25-Y25</f>
        <v>#DIV/0!</v>
      </c>
      <c r="AE25" s="181"/>
      <c r="AF25" s="181"/>
      <c r="AG25" s="181"/>
      <c r="AH25" s="48" t="s">
        <v>249</v>
      </c>
      <c r="AI25" s="180">
        <f t="shared" ref="AI25" si="3">+AN25+AS25</f>
        <v>0</v>
      </c>
      <c r="AJ25" s="181"/>
      <c r="AK25" s="181"/>
      <c r="AL25" s="181"/>
      <c r="AM25" s="48" t="s">
        <v>249</v>
      </c>
      <c r="AN25" s="174"/>
      <c r="AO25" s="175"/>
      <c r="AP25" s="175"/>
      <c r="AQ25" s="175"/>
      <c r="AR25" s="46" t="s">
        <v>249</v>
      </c>
      <c r="AS25" s="174"/>
      <c r="AT25" s="175"/>
      <c r="AU25" s="175"/>
      <c r="AV25" s="175"/>
      <c r="AW25" s="46" t="s">
        <v>249</v>
      </c>
    </row>
    <row r="26" spans="2:49" ht="19.5" customHeight="1" x14ac:dyDescent="0.2">
      <c r="B26" s="173" t="s">
        <v>479</v>
      </c>
      <c r="C26" s="173"/>
      <c r="D26" s="173"/>
      <c r="E26" s="174"/>
      <c r="F26" s="175"/>
      <c r="G26" s="175"/>
      <c r="H26" s="175"/>
      <c r="I26" s="46" t="s">
        <v>251</v>
      </c>
      <c r="J26" s="174"/>
      <c r="K26" s="175"/>
      <c r="L26" s="175"/>
      <c r="M26" s="175"/>
      <c r="N26" s="46" t="s">
        <v>249</v>
      </c>
      <c r="O26" s="176"/>
      <c r="P26" s="177"/>
      <c r="Q26" s="177"/>
      <c r="R26" s="177"/>
      <c r="S26" s="47" t="s">
        <v>249</v>
      </c>
      <c r="T26" s="174"/>
      <c r="U26" s="175"/>
      <c r="V26" s="175"/>
      <c r="W26" s="175"/>
      <c r="X26" s="46" t="s">
        <v>249</v>
      </c>
      <c r="Y26" s="178" t="e">
        <f>(+T26*(+Y25+E26-AN26)/(+Y25+E26+AD25+J26+O26))</f>
        <v>#DIV/0!</v>
      </c>
      <c r="Z26" s="179"/>
      <c r="AA26" s="179"/>
      <c r="AB26" s="179"/>
      <c r="AC26" s="48" t="s">
        <v>249</v>
      </c>
      <c r="AD26" s="180" t="e">
        <f>+T26-Y26</f>
        <v>#DIV/0!</v>
      </c>
      <c r="AE26" s="181"/>
      <c r="AF26" s="181"/>
      <c r="AG26" s="181"/>
      <c r="AH26" s="48" t="s">
        <v>249</v>
      </c>
      <c r="AI26" s="180">
        <f>+AN26+AS26</f>
        <v>0</v>
      </c>
      <c r="AJ26" s="181"/>
      <c r="AK26" s="181"/>
      <c r="AL26" s="181"/>
      <c r="AM26" s="48" t="s">
        <v>249</v>
      </c>
      <c r="AN26" s="174"/>
      <c r="AO26" s="175"/>
      <c r="AP26" s="175"/>
      <c r="AQ26" s="175"/>
      <c r="AR26" s="46" t="s">
        <v>249</v>
      </c>
      <c r="AS26" s="174"/>
      <c r="AT26" s="175"/>
      <c r="AU26" s="175"/>
      <c r="AV26" s="175"/>
      <c r="AW26" s="46" t="s">
        <v>249</v>
      </c>
    </row>
    <row r="27" spans="2:49" ht="19.5" customHeight="1" x14ac:dyDescent="0.2">
      <c r="B27" s="166" t="s">
        <v>481</v>
      </c>
      <c r="C27" s="166"/>
      <c r="D27" s="166"/>
      <c r="E27" s="164"/>
      <c r="F27" s="165"/>
      <c r="G27" s="165"/>
      <c r="H27" s="165"/>
      <c r="I27" s="89" t="s">
        <v>251</v>
      </c>
      <c r="J27" s="164"/>
      <c r="K27" s="165"/>
      <c r="L27" s="165"/>
      <c r="M27" s="165"/>
      <c r="N27" s="89" t="s">
        <v>249</v>
      </c>
      <c r="O27" s="167"/>
      <c r="P27" s="168"/>
      <c r="Q27" s="168"/>
      <c r="R27" s="168"/>
      <c r="S27" s="90" t="s">
        <v>249</v>
      </c>
      <c r="T27" s="164"/>
      <c r="U27" s="165"/>
      <c r="V27" s="165"/>
      <c r="W27" s="165"/>
      <c r="X27" s="89" t="s">
        <v>249</v>
      </c>
      <c r="Y27" s="169" t="e">
        <f>(+T27*(+Y26+E27-AN27)/(+Y26+E27+AD26+J27+O27))</f>
        <v>#DIV/0!</v>
      </c>
      <c r="Z27" s="170"/>
      <c r="AA27" s="170"/>
      <c r="AB27" s="170"/>
      <c r="AC27" s="91" t="s">
        <v>249</v>
      </c>
      <c r="AD27" s="171" t="e">
        <f>+T27-Y27</f>
        <v>#DIV/0!</v>
      </c>
      <c r="AE27" s="172"/>
      <c r="AF27" s="172"/>
      <c r="AG27" s="172"/>
      <c r="AH27" s="91" t="s">
        <v>249</v>
      </c>
      <c r="AI27" s="171">
        <f>+AN27+AS27</f>
        <v>0</v>
      </c>
      <c r="AJ27" s="172"/>
      <c r="AK27" s="172"/>
      <c r="AL27" s="172"/>
      <c r="AM27" s="91" t="s">
        <v>249</v>
      </c>
      <c r="AN27" s="164"/>
      <c r="AO27" s="165"/>
      <c r="AP27" s="165"/>
      <c r="AQ27" s="165"/>
      <c r="AR27" s="89" t="s">
        <v>249</v>
      </c>
      <c r="AS27" s="164"/>
      <c r="AT27" s="165"/>
      <c r="AU27" s="165"/>
      <c r="AV27" s="165"/>
      <c r="AW27" s="89" t="s">
        <v>249</v>
      </c>
    </row>
    <row r="28" spans="2:49" ht="19.5" customHeight="1" x14ac:dyDescent="0.2">
      <c r="B28" s="166" t="s">
        <v>520</v>
      </c>
      <c r="C28" s="166"/>
      <c r="D28" s="166"/>
      <c r="E28" s="164"/>
      <c r="F28" s="165"/>
      <c r="G28" s="165"/>
      <c r="H28" s="165"/>
      <c r="I28" s="89" t="s">
        <v>251</v>
      </c>
      <c r="J28" s="164"/>
      <c r="K28" s="165"/>
      <c r="L28" s="165"/>
      <c r="M28" s="165"/>
      <c r="N28" s="89" t="s">
        <v>249</v>
      </c>
      <c r="O28" s="167"/>
      <c r="P28" s="168"/>
      <c r="Q28" s="168"/>
      <c r="R28" s="168"/>
      <c r="S28" s="90" t="s">
        <v>249</v>
      </c>
      <c r="T28" s="164"/>
      <c r="U28" s="165"/>
      <c r="V28" s="165"/>
      <c r="W28" s="165"/>
      <c r="X28" s="89" t="s">
        <v>249</v>
      </c>
      <c r="Y28" s="169" t="e">
        <f>(+T28*(+Y27+E28-AN28)/(+Y27+E28+AD27+J28+O28))</f>
        <v>#DIV/0!</v>
      </c>
      <c r="Z28" s="170"/>
      <c r="AA28" s="170"/>
      <c r="AB28" s="170"/>
      <c r="AC28" s="91" t="s">
        <v>249</v>
      </c>
      <c r="AD28" s="171" t="e">
        <f>+T28-Y28</f>
        <v>#DIV/0!</v>
      </c>
      <c r="AE28" s="172"/>
      <c r="AF28" s="172"/>
      <c r="AG28" s="172"/>
      <c r="AH28" s="91" t="s">
        <v>249</v>
      </c>
      <c r="AI28" s="171">
        <f>+AN28+AS28</f>
        <v>0</v>
      </c>
      <c r="AJ28" s="172"/>
      <c r="AK28" s="172"/>
      <c r="AL28" s="172"/>
      <c r="AM28" s="91" t="s">
        <v>249</v>
      </c>
      <c r="AN28" s="164"/>
      <c r="AO28" s="165"/>
      <c r="AP28" s="165"/>
      <c r="AQ28" s="165"/>
      <c r="AR28" s="89" t="s">
        <v>249</v>
      </c>
      <c r="AS28" s="164"/>
      <c r="AT28" s="165"/>
      <c r="AU28" s="165"/>
      <c r="AV28" s="165"/>
      <c r="AW28" s="89" t="s">
        <v>249</v>
      </c>
    </row>
    <row r="29" spans="2:49" x14ac:dyDescent="0.2">
      <c r="B29" s="49"/>
      <c r="C29" s="49"/>
      <c r="D29" s="49"/>
      <c r="E29" s="50"/>
      <c r="F29" s="50"/>
      <c r="G29" s="50"/>
      <c r="H29" s="50"/>
      <c r="I29" s="49"/>
      <c r="J29" s="50"/>
      <c r="K29" s="50"/>
      <c r="L29" s="50"/>
      <c r="M29" s="50"/>
      <c r="N29" s="49"/>
      <c r="O29" s="51"/>
      <c r="P29" s="51"/>
      <c r="Q29" s="51"/>
      <c r="R29" s="51"/>
      <c r="S29" s="52"/>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49"/>
      <c r="AS29" s="50"/>
      <c r="AT29" s="50"/>
      <c r="AU29" s="50"/>
      <c r="AV29" s="50"/>
      <c r="AW29" s="49"/>
    </row>
    <row r="30" spans="2:49" x14ac:dyDescent="0.2">
      <c r="B30" s="192" t="s">
        <v>521</v>
      </c>
      <c r="C30" s="192"/>
      <c r="D30" s="192"/>
      <c r="E30" s="192"/>
      <c r="F30" s="192"/>
      <c r="G30" s="192"/>
      <c r="H30" s="192"/>
      <c r="I30" s="192"/>
      <c r="J30" s="192"/>
      <c r="K30" s="192"/>
      <c r="L30" s="192"/>
      <c r="M30" s="192"/>
      <c r="N30" s="192"/>
      <c r="O30" s="192"/>
      <c r="P30" s="192"/>
      <c r="Q30" s="53"/>
      <c r="R30" s="53"/>
      <c r="S30" s="53"/>
      <c r="Z30" s="43"/>
    </row>
    <row r="31" spans="2:49" x14ac:dyDescent="0.2">
      <c r="Z31" s="43"/>
    </row>
    <row r="32" spans="2:49" x14ac:dyDescent="0.2">
      <c r="C32" s="184" t="s">
        <v>266</v>
      </c>
      <c r="D32" s="185"/>
      <c r="E32" s="185"/>
      <c r="F32" s="185"/>
      <c r="G32" s="185"/>
      <c r="H32" s="185"/>
      <c r="L32" s="41" t="s">
        <v>267</v>
      </c>
      <c r="Z32" s="43"/>
      <c r="AB32" s="54"/>
      <c r="AC32" s="54"/>
      <c r="AD32" s="54"/>
      <c r="AE32" s="54"/>
      <c r="AF32" s="54"/>
    </row>
    <row r="33" spans="2:49" ht="19.5" customHeight="1" x14ac:dyDescent="0.2">
      <c r="C33" s="186" t="e">
        <f>Y28</f>
        <v>#DIV/0!</v>
      </c>
      <c r="D33" s="187"/>
      <c r="E33" s="187"/>
      <c r="F33" s="187"/>
      <c r="G33" s="187"/>
      <c r="H33" s="55" t="s">
        <v>249</v>
      </c>
      <c r="J33" s="188" t="s">
        <v>268</v>
      </c>
      <c r="K33" s="188"/>
      <c r="M33" s="189">
        <f>+E28*0.3</f>
        <v>0</v>
      </c>
      <c r="N33" s="190"/>
      <c r="O33" s="190"/>
      <c r="P33" s="190"/>
      <c r="Q33" s="190"/>
      <c r="R33" s="190"/>
      <c r="S33" s="55" t="s">
        <v>249</v>
      </c>
      <c r="V33" s="43"/>
      <c r="X33" s="54"/>
      <c r="Y33" s="54"/>
      <c r="Z33" s="54"/>
      <c r="AA33" s="54"/>
      <c r="AB33" s="54"/>
      <c r="AK33" s="45"/>
      <c r="AL33" s="45"/>
      <c r="AO33" s="41"/>
      <c r="AP33" s="41"/>
    </row>
    <row r="34" spans="2:49" x14ac:dyDescent="0.2">
      <c r="Z34" s="43"/>
    </row>
    <row r="35" spans="2:49" ht="20.25" customHeight="1" x14ac:dyDescent="0.2">
      <c r="B35" s="56" t="s">
        <v>269</v>
      </c>
      <c r="C35" s="191" t="s">
        <v>270</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row>
    <row r="36" spans="2:49" ht="36.75" customHeight="1" x14ac:dyDescent="0.2">
      <c r="B36" s="56"/>
      <c r="C36" s="191" t="s">
        <v>271</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row>
    <row r="37" spans="2:49" x14ac:dyDescent="0.2">
      <c r="Z37" s="43"/>
      <c r="AO37" s="41"/>
      <c r="AP37" s="41"/>
    </row>
    <row r="38" spans="2:49" ht="15.5" x14ac:dyDescent="0.5">
      <c r="B38" s="182" t="s">
        <v>430</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row>
    <row r="39" spans="2:49" x14ac:dyDescent="0.2">
      <c r="Z39" s="43"/>
      <c r="AO39" s="41"/>
      <c r="AP39" s="41"/>
    </row>
    <row r="40" spans="2:49" x14ac:dyDescent="0.2">
      <c r="Z40" s="43"/>
      <c r="AO40" s="41"/>
      <c r="AP40" s="41"/>
    </row>
    <row r="41" spans="2:49" x14ac:dyDescent="0.2">
      <c r="Z41" s="43"/>
      <c r="AO41" s="41"/>
      <c r="AP41" s="41"/>
    </row>
    <row r="42" spans="2:49" x14ac:dyDescent="0.2">
      <c r="Z42" s="43"/>
      <c r="AO42" s="41"/>
      <c r="AP42" s="41"/>
    </row>
  </sheetData>
  <mergeCells count="223">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B38:AW38"/>
    <mergeCell ref="C32:H32"/>
    <mergeCell ref="C33:G33"/>
    <mergeCell ref="J33:K33"/>
    <mergeCell ref="M33:R33"/>
    <mergeCell ref="C35:AW35"/>
    <mergeCell ref="C36:AW36"/>
    <mergeCell ref="Y24:AB24"/>
    <mergeCell ref="AD24:AG24"/>
    <mergeCell ref="AI24:AL24"/>
    <mergeCell ref="AN24:AQ24"/>
    <mergeCell ref="AS24:AV24"/>
    <mergeCell ref="AD26:AG26"/>
    <mergeCell ref="AI26:AL26"/>
    <mergeCell ref="AN26:AQ26"/>
    <mergeCell ref="B27:D27"/>
    <mergeCell ref="E27:H27"/>
    <mergeCell ref="J27:M27"/>
    <mergeCell ref="O27:R27"/>
    <mergeCell ref="B30:P30"/>
    <mergeCell ref="AS25:AV25"/>
    <mergeCell ref="B25:D25"/>
    <mergeCell ref="E25:H25"/>
    <mergeCell ref="J25:M25"/>
    <mergeCell ref="AD25:AG25"/>
    <mergeCell ref="AI25:AL25"/>
    <mergeCell ref="AN25:AQ25"/>
    <mergeCell ref="AS26:AV26"/>
    <mergeCell ref="B26:D26"/>
    <mergeCell ref="E26:H26"/>
    <mergeCell ref="J26:M26"/>
    <mergeCell ref="O26:R26"/>
    <mergeCell ref="T26:W26"/>
    <mergeCell ref="Y26:AB26"/>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 ref="AS28:AV28"/>
    <mergeCell ref="B28:D28"/>
    <mergeCell ref="E28:H28"/>
    <mergeCell ref="J28:M28"/>
    <mergeCell ref="O28:R28"/>
    <mergeCell ref="T28:W28"/>
    <mergeCell ref="Y28:AB28"/>
    <mergeCell ref="AD28:AG28"/>
    <mergeCell ref="AI28:AL28"/>
    <mergeCell ref="AN28:AQ28"/>
  </mergeCells>
  <phoneticPr fontId="2"/>
  <printOptions horizontalCentered="1"/>
  <pageMargins left="0.51181102362204722" right="0.51181102362204722" top="0.74803149606299213" bottom="0.55118110236220474" header="0.31496062992125984" footer="0"/>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activeCell="B1" sqref="B1:AW1"/>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9" style="17"/>
    <col min="256" max="257" width="4.6328125" style="17" customWidth="1"/>
    <col min="258" max="288" width="5.6328125" style="17" customWidth="1"/>
    <col min="289" max="289" width="1.6328125" style="17" customWidth="1"/>
    <col min="290" max="511" width="9" style="17"/>
    <col min="512" max="513" width="4.6328125" style="17" customWidth="1"/>
    <col min="514" max="544" width="5.6328125" style="17" customWidth="1"/>
    <col min="545" max="545" width="1.6328125" style="17" customWidth="1"/>
    <col min="546" max="767" width="9" style="17"/>
    <col min="768" max="769" width="4.6328125" style="17" customWidth="1"/>
    <col min="770" max="800" width="5.6328125" style="17" customWidth="1"/>
    <col min="801" max="801" width="1.6328125" style="17" customWidth="1"/>
    <col min="802" max="1023" width="9" style="17"/>
    <col min="1024" max="1025" width="4.6328125" style="17" customWidth="1"/>
    <col min="1026" max="1056" width="5.6328125" style="17" customWidth="1"/>
    <col min="1057" max="1057" width="1.6328125" style="17" customWidth="1"/>
    <col min="1058" max="1279" width="9" style="17"/>
    <col min="1280" max="1281" width="4.6328125" style="17" customWidth="1"/>
    <col min="1282" max="1312" width="5.6328125" style="17" customWidth="1"/>
    <col min="1313" max="1313" width="1.6328125" style="17" customWidth="1"/>
    <col min="1314" max="1535" width="9" style="17"/>
    <col min="1536" max="1537" width="4.6328125" style="17" customWidth="1"/>
    <col min="1538" max="1568" width="5.6328125" style="17" customWidth="1"/>
    <col min="1569" max="1569" width="1.6328125" style="17" customWidth="1"/>
    <col min="1570" max="1791" width="9" style="17"/>
    <col min="1792" max="1793" width="4.6328125" style="17" customWidth="1"/>
    <col min="1794" max="1824" width="5.6328125" style="17" customWidth="1"/>
    <col min="1825" max="1825" width="1.6328125" style="17" customWidth="1"/>
    <col min="1826" max="2047" width="9" style="17"/>
    <col min="2048" max="2049" width="4.6328125" style="17" customWidth="1"/>
    <col min="2050" max="2080" width="5.6328125" style="17" customWidth="1"/>
    <col min="2081" max="2081" width="1.6328125" style="17" customWidth="1"/>
    <col min="2082" max="2303" width="9" style="17"/>
    <col min="2304" max="2305" width="4.6328125" style="17" customWidth="1"/>
    <col min="2306" max="2336" width="5.6328125" style="17" customWidth="1"/>
    <col min="2337" max="2337" width="1.6328125" style="17" customWidth="1"/>
    <col min="2338" max="2559" width="9" style="17"/>
    <col min="2560" max="2561" width="4.6328125" style="17" customWidth="1"/>
    <col min="2562" max="2592" width="5.6328125" style="17" customWidth="1"/>
    <col min="2593" max="2593" width="1.6328125" style="17" customWidth="1"/>
    <col min="2594" max="2815" width="9" style="17"/>
    <col min="2816" max="2817" width="4.6328125" style="17" customWidth="1"/>
    <col min="2818" max="2848" width="5.6328125" style="17" customWidth="1"/>
    <col min="2849" max="2849" width="1.6328125" style="17" customWidth="1"/>
    <col min="2850" max="3071" width="9" style="17"/>
    <col min="3072" max="3073" width="4.6328125" style="17" customWidth="1"/>
    <col min="3074" max="3104" width="5.6328125" style="17" customWidth="1"/>
    <col min="3105" max="3105" width="1.6328125" style="17" customWidth="1"/>
    <col min="3106" max="3327" width="9" style="17"/>
    <col min="3328" max="3329" width="4.6328125" style="17" customWidth="1"/>
    <col min="3330" max="3360" width="5.6328125" style="17" customWidth="1"/>
    <col min="3361" max="3361" width="1.6328125" style="17" customWidth="1"/>
    <col min="3362" max="3583" width="9" style="17"/>
    <col min="3584" max="3585" width="4.6328125" style="17" customWidth="1"/>
    <col min="3586" max="3616" width="5.6328125" style="17" customWidth="1"/>
    <col min="3617" max="3617" width="1.6328125" style="17" customWidth="1"/>
    <col min="3618" max="3839" width="9" style="17"/>
    <col min="3840" max="3841" width="4.6328125" style="17" customWidth="1"/>
    <col min="3842" max="3872" width="5.6328125" style="17" customWidth="1"/>
    <col min="3873" max="3873" width="1.6328125" style="17" customWidth="1"/>
    <col min="3874" max="4095" width="9" style="17"/>
    <col min="4096" max="4097" width="4.6328125" style="17" customWidth="1"/>
    <col min="4098" max="4128" width="5.6328125" style="17" customWidth="1"/>
    <col min="4129" max="4129" width="1.6328125" style="17" customWidth="1"/>
    <col min="4130" max="4351" width="9" style="17"/>
    <col min="4352" max="4353" width="4.6328125" style="17" customWidth="1"/>
    <col min="4354" max="4384" width="5.6328125" style="17" customWidth="1"/>
    <col min="4385" max="4385" width="1.6328125" style="17" customWidth="1"/>
    <col min="4386" max="4607" width="9" style="17"/>
    <col min="4608" max="4609" width="4.6328125" style="17" customWidth="1"/>
    <col min="4610" max="4640" width="5.6328125" style="17" customWidth="1"/>
    <col min="4641" max="4641" width="1.6328125" style="17" customWidth="1"/>
    <col min="4642" max="4863" width="9" style="17"/>
    <col min="4864" max="4865" width="4.6328125" style="17" customWidth="1"/>
    <col min="4866" max="4896" width="5.6328125" style="17" customWidth="1"/>
    <col min="4897" max="4897" width="1.6328125" style="17" customWidth="1"/>
    <col min="4898" max="5119" width="9" style="17"/>
    <col min="5120" max="5121" width="4.6328125" style="17" customWidth="1"/>
    <col min="5122" max="5152" width="5.6328125" style="17" customWidth="1"/>
    <col min="5153" max="5153" width="1.6328125" style="17" customWidth="1"/>
    <col min="5154" max="5375" width="9" style="17"/>
    <col min="5376" max="5377" width="4.6328125" style="17" customWidth="1"/>
    <col min="5378" max="5408" width="5.6328125" style="17" customWidth="1"/>
    <col min="5409" max="5409" width="1.6328125" style="17" customWidth="1"/>
    <col min="5410" max="5631" width="9" style="17"/>
    <col min="5632" max="5633" width="4.6328125" style="17" customWidth="1"/>
    <col min="5634" max="5664" width="5.6328125" style="17" customWidth="1"/>
    <col min="5665" max="5665" width="1.6328125" style="17" customWidth="1"/>
    <col min="5666" max="5887" width="9" style="17"/>
    <col min="5888" max="5889" width="4.6328125" style="17" customWidth="1"/>
    <col min="5890" max="5920" width="5.6328125" style="17" customWidth="1"/>
    <col min="5921" max="5921" width="1.6328125" style="17" customWidth="1"/>
    <col min="5922" max="6143" width="9" style="17"/>
    <col min="6144" max="6145" width="4.6328125" style="17" customWidth="1"/>
    <col min="6146" max="6176" width="5.6328125" style="17" customWidth="1"/>
    <col min="6177" max="6177" width="1.6328125" style="17" customWidth="1"/>
    <col min="6178" max="6399" width="9" style="17"/>
    <col min="6400" max="6401" width="4.6328125" style="17" customWidth="1"/>
    <col min="6402" max="6432" width="5.6328125" style="17" customWidth="1"/>
    <col min="6433" max="6433" width="1.6328125" style="17" customWidth="1"/>
    <col min="6434" max="6655" width="9" style="17"/>
    <col min="6656" max="6657" width="4.6328125" style="17" customWidth="1"/>
    <col min="6658" max="6688" width="5.6328125" style="17" customWidth="1"/>
    <col min="6689" max="6689" width="1.6328125" style="17" customWidth="1"/>
    <col min="6690" max="6911" width="9" style="17"/>
    <col min="6912" max="6913" width="4.6328125" style="17" customWidth="1"/>
    <col min="6914" max="6944" width="5.6328125" style="17" customWidth="1"/>
    <col min="6945" max="6945" width="1.6328125" style="17" customWidth="1"/>
    <col min="6946" max="7167" width="9" style="17"/>
    <col min="7168" max="7169" width="4.6328125" style="17" customWidth="1"/>
    <col min="7170" max="7200" width="5.6328125" style="17" customWidth="1"/>
    <col min="7201" max="7201" width="1.6328125" style="17" customWidth="1"/>
    <col min="7202" max="7423" width="9" style="17"/>
    <col min="7424" max="7425" width="4.6328125" style="17" customWidth="1"/>
    <col min="7426" max="7456" width="5.6328125" style="17" customWidth="1"/>
    <col min="7457" max="7457" width="1.6328125" style="17" customWidth="1"/>
    <col min="7458" max="7679" width="9" style="17"/>
    <col min="7680" max="7681" width="4.6328125" style="17" customWidth="1"/>
    <col min="7682" max="7712" width="5.6328125" style="17" customWidth="1"/>
    <col min="7713" max="7713" width="1.6328125" style="17" customWidth="1"/>
    <col min="7714" max="7935" width="9" style="17"/>
    <col min="7936" max="7937" width="4.6328125" style="17" customWidth="1"/>
    <col min="7938" max="7968" width="5.6328125" style="17" customWidth="1"/>
    <col min="7969" max="7969" width="1.6328125" style="17" customWidth="1"/>
    <col min="7970" max="8191" width="9" style="17"/>
    <col min="8192" max="8193" width="4.6328125" style="17" customWidth="1"/>
    <col min="8194" max="8224" width="5.6328125" style="17" customWidth="1"/>
    <col min="8225" max="8225" width="1.6328125" style="17" customWidth="1"/>
    <col min="8226" max="8447" width="9" style="17"/>
    <col min="8448" max="8449" width="4.6328125" style="17" customWidth="1"/>
    <col min="8450" max="8480" width="5.6328125" style="17" customWidth="1"/>
    <col min="8481" max="8481" width="1.6328125" style="17" customWidth="1"/>
    <col min="8482" max="8703" width="9" style="17"/>
    <col min="8704" max="8705" width="4.6328125" style="17" customWidth="1"/>
    <col min="8706" max="8736" width="5.6328125" style="17" customWidth="1"/>
    <col min="8737" max="8737" width="1.6328125" style="17" customWidth="1"/>
    <col min="8738" max="8959" width="9" style="17"/>
    <col min="8960" max="8961" width="4.6328125" style="17" customWidth="1"/>
    <col min="8962" max="8992" width="5.6328125" style="17" customWidth="1"/>
    <col min="8993" max="8993" width="1.6328125" style="17" customWidth="1"/>
    <col min="8994" max="9215" width="9" style="17"/>
    <col min="9216" max="9217" width="4.6328125" style="17" customWidth="1"/>
    <col min="9218" max="9248" width="5.6328125" style="17" customWidth="1"/>
    <col min="9249" max="9249" width="1.6328125" style="17" customWidth="1"/>
    <col min="9250" max="9471" width="9" style="17"/>
    <col min="9472" max="9473" width="4.6328125" style="17" customWidth="1"/>
    <col min="9474" max="9504" width="5.6328125" style="17" customWidth="1"/>
    <col min="9505" max="9505" width="1.6328125" style="17" customWidth="1"/>
    <col min="9506" max="9727" width="9" style="17"/>
    <col min="9728" max="9729" width="4.6328125" style="17" customWidth="1"/>
    <col min="9730" max="9760" width="5.6328125" style="17" customWidth="1"/>
    <col min="9761" max="9761" width="1.6328125" style="17" customWidth="1"/>
    <col min="9762" max="9983" width="9" style="17"/>
    <col min="9984" max="9985" width="4.6328125" style="17" customWidth="1"/>
    <col min="9986" max="10016" width="5.6328125" style="17" customWidth="1"/>
    <col min="10017" max="10017" width="1.6328125" style="17" customWidth="1"/>
    <col min="10018" max="10239" width="9" style="17"/>
    <col min="10240" max="10241" width="4.6328125" style="17" customWidth="1"/>
    <col min="10242" max="10272" width="5.6328125" style="17" customWidth="1"/>
    <col min="10273" max="10273" width="1.6328125" style="17" customWidth="1"/>
    <col min="10274" max="10495" width="9" style="17"/>
    <col min="10496" max="10497" width="4.6328125" style="17" customWidth="1"/>
    <col min="10498" max="10528" width="5.6328125" style="17" customWidth="1"/>
    <col min="10529" max="10529" width="1.6328125" style="17" customWidth="1"/>
    <col min="10530" max="10751" width="9" style="17"/>
    <col min="10752" max="10753" width="4.6328125" style="17" customWidth="1"/>
    <col min="10754" max="10784" width="5.6328125" style="17" customWidth="1"/>
    <col min="10785" max="10785" width="1.6328125" style="17" customWidth="1"/>
    <col min="10786" max="11007" width="9" style="17"/>
    <col min="11008" max="11009" width="4.6328125" style="17" customWidth="1"/>
    <col min="11010" max="11040" width="5.6328125" style="17" customWidth="1"/>
    <col min="11041" max="11041" width="1.6328125" style="17" customWidth="1"/>
    <col min="11042" max="11263" width="9" style="17"/>
    <col min="11264" max="11265" width="4.6328125" style="17" customWidth="1"/>
    <col min="11266" max="11296" width="5.6328125" style="17" customWidth="1"/>
    <col min="11297" max="11297" width="1.6328125" style="17" customWidth="1"/>
    <col min="11298" max="11519" width="9" style="17"/>
    <col min="11520" max="11521" width="4.6328125" style="17" customWidth="1"/>
    <col min="11522" max="11552" width="5.6328125" style="17" customWidth="1"/>
    <col min="11553" max="11553" width="1.6328125" style="17" customWidth="1"/>
    <col min="11554" max="11775" width="9" style="17"/>
    <col min="11776" max="11777" width="4.6328125" style="17" customWidth="1"/>
    <col min="11778" max="11808" width="5.6328125" style="17" customWidth="1"/>
    <col min="11809" max="11809" width="1.6328125" style="17" customWidth="1"/>
    <col min="11810" max="12031" width="9" style="17"/>
    <col min="12032" max="12033" width="4.6328125" style="17" customWidth="1"/>
    <col min="12034" max="12064" width="5.6328125" style="17" customWidth="1"/>
    <col min="12065" max="12065" width="1.6328125" style="17" customWidth="1"/>
    <col min="12066" max="12287" width="9" style="17"/>
    <col min="12288" max="12289" width="4.6328125" style="17" customWidth="1"/>
    <col min="12290" max="12320" width="5.6328125" style="17" customWidth="1"/>
    <col min="12321" max="12321" width="1.6328125" style="17" customWidth="1"/>
    <col min="12322" max="12543" width="9" style="17"/>
    <col min="12544" max="12545" width="4.6328125" style="17" customWidth="1"/>
    <col min="12546" max="12576" width="5.6328125" style="17" customWidth="1"/>
    <col min="12577" max="12577" width="1.6328125" style="17" customWidth="1"/>
    <col min="12578" max="12799" width="9" style="17"/>
    <col min="12800" max="12801" width="4.6328125" style="17" customWidth="1"/>
    <col min="12802" max="12832" width="5.6328125" style="17" customWidth="1"/>
    <col min="12833" max="12833" width="1.6328125" style="17" customWidth="1"/>
    <col min="12834" max="13055" width="9" style="17"/>
    <col min="13056" max="13057" width="4.6328125" style="17" customWidth="1"/>
    <col min="13058" max="13088" width="5.6328125" style="17" customWidth="1"/>
    <col min="13089" max="13089" width="1.6328125" style="17" customWidth="1"/>
    <col min="13090" max="13311" width="9" style="17"/>
    <col min="13312" max="13313" width="4.6328125" style="17" customWidth="1"/>
    <col min="13314" max="13344" width="5.6328125" style="17" customWidth="1"/>
    <col min="13345" max="13345" width="1.6328125" style="17" customWidth="1"/>
    <col min="13346" max="13567" width="9" style="17"/>
    <col min="13568" max="13569" width="4.6328125" style="17" customWidth="1"/>
    <col min="13570" max="13600" width="5.6328125" style="17" customWidth="1"/>
    <col min="13601" max="13601" width="1.6328125" style="17" customWidth="1"/>
    <col min="13602" max="13823" width="9" style="17"/>
    <col min="13824" max="13825" width="4.6328125" style="17" customWidth="1"/>
    <col min="13826" max="13856" width="5.6328125" style="17" customWidth="1"/>
    <col min="13857" max="13857" width="1.6328125" style="17" customWidth="1"/>
    <col min="13858" max="14079" width="9" style="17"/>
    <col min="14080" max="14081" width="4.6328125" style="17" customWidth="1"/>
    <col min="14082" max="14112" width="5.6328125" style="17" customWidth="1"/>
    <col min="14113" max="14113" width="1.6328125" style="17" customWidth="1"/>
    <col min="14114" max="14335" width="9" style="17"/>
    <col min="14336" max="14337" width="4.6328125" style="17" customWidth="1"/>
    <col min="14338" max="14368" width="5.6328125" style="17" customWidth="1"/>
    <col min="14369" max="14369" width="1.6328125" style="17" customWidth="1"/>
    <col min="14370" max="14591" width="9" style="17"/>
    <col min="14592" max="14593" width="4.6328125" style="17" customWidth="1"/>
    <col min="14594" max="14624" width="5.6328125" style="17" customWidth="1"/>
    <col min="14625" max="14625" width="1.6328125" style="17" customWidth="1"/>
    <col min="14626" max="14847" width="9" style="17"/>
    <col min="14848" max="14849" width="4.6328125" style="17" customWidth="1"/>
    <col min="14850" max="14880" width="5.6328125" style="17" customWidth="1"/>
    <col min="14881" max="14881" width="1.6328125" style="17" customWidth="1"/>
    <col min="14882" max="15103" width="9" style="17"/>
    <col min="15104" max="15105" width="4.6328125" style="17" customWidth="1"/>
    <col min="15106" max="15136" width="5.6328125" style="17" customWidth="1"/>
    <col min="15137" max="15137" width="1.6328125" style="17" customWidth="1"/>
    <col min="15138" max="15359" width="9" style="17"/>
    <col min="15360" max="15361" width="4.6328125" style="17" customWidth="1"/>
    <col min="15362" max="15392" width="5.6328125" style="17" customWidth="1"/>
    <col min="15393" max="15393" width="1.6328125" style="17" customWidth="1"/>
    <col min="15394" max="15615" width="9" style="17"/>
    <col min="15616" max="15617" width="4.6328125" style="17" customWidth="1"/>
    <col min="15618" max="15648" width="5.6328125" style="17" customWidth="1"/>
    <col min="15649" max="15649" width="1.6328125" style="17" customWidth="1"/>
    <col min="15650" max="15871" width="9" style="17"/>
    <col min="15872" max="15873" width="4.6328125" style="17" customWidth="1"/>
    <col min="15874" max="15904" width="5.6328125" style="17" customWidth="1"/>
    <col min="15905" max="15905" width="1.6328125" style="17" customWidth="1"/>
    <col min="15906" max="16127" width="9" style="17"/>
    <col min="16128" max="16129" width="4.6328125" style="17" customWidth="1"/>
    <col min="16130" max="16160" width="5.6328125" style="17" customWidth="1"/>
    <col min="16161" max="16161" width="1.6328125" style="17" customWidth="1"/>
    <col min="16162" max="16384" width="9" style="17"/>
  </cols>
  <sheetData>
    <row r="1" spans="2:33" s="13" customFormat="1" ht="14" x14ac:dyDescent="0.2">
      <c r="B1" s="12" t="s">
        <v>152</v>
      </c>
      <c r="AG1" s="14">
        <v>0</v>
      </c>
    </row>
    <row r="2" spans="2:33" s="13" customFormat="1" x14ac:dyDescent="0.2"/>
    <row r="3" spans="2:33" s="13" customFormat="1" ht="18.75" customHeight="1" x14ac:dyDescent="0.2">
      <c r="B3" s="13" t="s">
        <v>153</v>
      </c>
    </row>
    <row r="4" spans="2:33" s="13" customFormat="1" ht="18.75" customHeight="1" x14ac:dyDescent="0.2">
      <c r="B4" s="15" t="s">
        <v>154</v>
      </c>
      <c r="C4" s="209" t="s">
        <v>155</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2:33" s="13" customFormat="1" ht="33.75" customHeight="1" x14ac:dyDescent="0.2">
      <c r="B5" s="16" t="s">
        <v>156</v>
      </c>
      <c r="C5" s="210" t="s">
        <v>482</v>
      </c>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row>
    <row r="6" spans="2:33" s="13" customFormat="1" x14ac:dyDescent="0.2"/>
    <row r="7" spans="2:33" s="13" customFormat="1" ht="20.149999999999999" customHeight="1" x14ac:dyDescent="0.2">
      <c r="B7" s="13" t="s">
        <v>157</v>
      </c>
    </row>
    <row r="8" spans="2:33" s="13" customFormat="1" ht="20.149999999999999" customHeight="1" thickBot="1" x14ac:dyDescent="0.25">
      <c r="B8" s="13" t="s">
        <v>158</v>
      </c>
    </row>
    <row r="9" spans="2:33" ht="19.5" customHeight="1" x14ac:dyDescent="0.2">
      <c r="B9" s="211" t="s">
        <v>159</v>
      </c>
      <c r="C9" s="212"/>
      <c r="D9" s="212"/>
      <c r="E9" s="212"/>
      <c r="F9" s="213" t="s">
        <v>160</v>
      </c>
      <c r="G9" s="212"/>
      <c r="H9" s="212" t="s">
        <v>161</v>
      </c>
      <c r="I9" s="212"/>
      <c r="J9" s="214" t="s">
        <v>162</v>
      </c>
      <c r="K9" s="215"/>
      <c r="L9" s="216"/>
      <c r="M9" s="212" t="s">
        <v>163</v>
      </c>
      <c r="N9" s="212"/>
      <c r="O9" s="212"/>
      <c r="P9" s="212"/>
      <c r="Q9" s="212" t="s">
        <v>164</v>
      </c>
      <c r="R9" s="212"/>
      <c r="S9" s="212"/>
      <c r="T9" s="212"/>
      <c r="U9" s="212" t="s">
        <v>165</v>
      </c>
      <c r="V9" s="212"/>
      <c r="W9" s="212"/>
      <c r="X9" s="217" t="s">
        <v>166</v>
      </c>
      <c r="Y9" s="217"/>
      <c r="Z9" s="217"/>
      <c r="AA9" s="212" t="s">
        <v>167</v>
      </c>
      <c r="AB9" s="212"/>
      <c r="AC9" s="212"/>
      <c r="AD9" s="212"/>
      <c r="AE9" s="212"/>
      <c r="AF9" s="218"/>
    </row>
    <row r="10" spans="2:33" ht="20.149999999999999" customHeight="1" x14ac:dyDescent="0.2">
      <c r="B10" s="219"/>
      <c r="C10" s="220"/>
      <c r="D10" s="220"/>
      <c r="E10" s="220"/>
      <c r="F10" s="221"/>
      <c r="G10" s="221"/>
      <c r="H10" s="222"/>
      <c r="I10" s="222"/>
      <c r="J10" s="223"/>
      <c r="K10" s="224"/>
      <c r="L10" s="225"/>
      <c r="M10" s="220"/>
      <c r="N10" s="220"/>
      <c r="O10" s="220"/>
      <c r="P10" s="220"/>
      <c r="Q10" s="229" t="s">
        <v>168</v>
      </c>
      <c r="R10" s="230"/>
      <c r="S10" s="230"/>
      <c r="T10" s="231"/>
      <c r="U10" s="235"/>
      <c r="V10" s="221"/>
      <c r="W10" s="221"/>
      <c r="X10" s="236"/>
      <c r="Y10" s="230"/>
      <c r="Z10" s="18"/>
      <c r="AA10" s="235"/>
      <c r="AB10" s="235"/>
      <c r="AC10" s="235"/>
      <c r="AD10" s="235"/>
      <c r="AE10" s="235"/>
      <c r="AF10" s="237"/>
    </row>
    <row r="11" spans="2:33" ht="20.149999999999999" customHeight="1" x14ac:dyDescent="0.2">
      <c r="B11" s="219"/>
      <c r="C11" s="220"/>
      <c r="D11" s="220"/>
      <c r="E11" s="220"/>
      <c r="F11" s="221"/>
      <c r="G11" s="221"/>
      <c r="H11" s="222"/>
      <c r="I11" s="222"/>
      <c r="J11" s="226"/>
      <c r="K11" s="227"/>
      <c r="L11" s="228"/>
      <c r="M11" s="220"/>
      <c r="N11" s="220"/>
      <c r="O11" s="220"/>
      <c r="P11" s="220"/>
      <c r="Q11" s="232"/>
      <c r="R11" s="233"/>
      <c r="S11" s="233"/>
      <c r="T11" s="234"/>
      <c r="U11" s="221"/>
      <c r="V11" s="221"/>
      <c r="W11" s="221"/>
      <c r="X11" s="232"/>
      <c r="Y11" s="233"/>
      <c r="Z11" s="19" t="s">
        <v>169</v>
      </c>
      <c r="AA11" s="235"/>
      <c r="AB11" s="235"/>
      <c r="AC11" s="235"/>
      <c r="AD11" s="235"/>
      <c r="AE11" s="235"/>
      <c r="AF11" s="237"/>
    </row>
    <row r="12" spans="2:33" ht="20.149999999999999" customHeight="1" x14ac:dyDescent="0.2">
      <c r="B12" s="219"/>
      <c r="C12" s="220"/>
      <c r="D12" s="220"/>
      <c r="E12" s="220"/>
      <c r="F12" s="221"/>
      <c r="G12" s="221"/>
      <c r="H12" s="222"/>
      <c r="I12" s="222"/>
      <c r="J12" s="223"/>
      <c r="K12" s="224"/>
      <c r="L12" s="225"/>
      <c r="M12" s="220"/>
      <c r="N12" s="220"/>
      <c r="O12" s="220"/>
      <c r="P12" s="220"/>
      <c r="Q12" s="221"/>
      <c r="R12" s="221"/>
      <c r="S12" s="221"/>
      <c r="T12" s="221"/>
      <c r="U12" s="235"/>
      <c r="V12" s="221"/>
      <c r="W12" s="221"/>
      <c r="X12" s="236"/>
      <c r="Y12" s="230"/>
      <c r="Z12" s="18"/>
      <c r="AA12" s="235"/>
      <c r="AB12" s="235"/>
      <c r="AC12" s="235"/>
      <c r="AD12" s="235"/>
      <c r="AE12" s="235"/>
      <c r="AF12" s="237"/>
    </row>
    <row r="13" spans="2:33" ht="20.149999999999999" customHeight="1" x14ac:dyDescent="0.2">
      <c r="B13" s="219"/>
      <c r="C13" s="220"/>
      <c r="D13" s="220"/>
      <c r="E13" s="220"/>
      <c r="F13" s="221"/>
      <c r="G13" s="221"/>
      <c r="H13" s="222"/>
      <c r="I13" s="222"/>
      <c r="J13" s="226"/>
      <c r="K13" s="227"/>
      <c r="L13" s="228"/>
      <c r="M13" s="220"/>
      <c r="N13" s="220"/>
      <c r="O13" s="220"/>
      <c r="P13" s="220"/>
      <c r="Q13" s="221"/>
      <c r="R13" s="221"/>
      <c r="S13" s="221"/>
      <c r="T13" s="221"/>
      <c r="U13" s="221"/>
      <c r="V13" s="221"/>
      <c r="W13" s="221"/>
      <c r="X13" s="232"/>
      <c r="Y13" s="233"/>
      <c r="Z13" s="19" t="s">
        <v>169</v>
      </c>
      <c r="AA13" s="235"/>
      <c r="AB13" s="235"/>
      <c r="AC13" s="235"/>
      <c r="AD13" s="235"/>
      <c r="AE13" s="235"/>
      <c r="AF13" s="237"/>
    </row>
    <row r="14" spans="2:33" ht="20.149999999999999" customHeight="1" x14ac:dyDescent="0.2">
      <c r="B14" s="219"/>
      <c r="C14" s="220"/>
      <c r="D14" s="220"/>
      <c r="E14" s="220"/>
      <c r="F14" s="221"/>
      <c r="G14" s="221"/>
      <c r="H14" s="222"/>
      <c r="I14" s="222"/>
      <c r="J14" s="223"/>
      <c r="K14" s="224"/>
      <c r="L14" s="225"/>
      <c r="M14" s="220"/>
      <c r="N14" s="220"/>
      <c r="O14" s="220"/>
      <c r="P14" s="220"/>
      <c r="Q14" s="221"/>
      <c r="R14" s="221"/>
      <c r="S14" s="221"/>
      <c r="T14" s="221"/>
      <c r="U14" s="235"/>
      <c r="V14" s="221"/>
      <c r="W14" s="221"/>
      <c r="X14" s="236"/>
      <c r="Y14" s="230"/>
      <c r="Z14" s="18"/>
      <c r="AA14" s="235"/>
      <c r="AB14" s="235"/>
      <c r="AC14" s="235"/>
      <c r="AD14" s="235"/>
      <c r="AE14" s="235"/>
      <c r="AF14" s="237"/>
    </row>
    <row r="15" spans="2:33" ht="20.149999999999999" customHeight="1" x14ac:dyDescent="0.2">
      <c r="B15" s="219"/>
      <c r="C15" s="220"/>
      <c r="D15" s="220"/>
      <c r="E15" s="220"/>
      <c r="F15" s="221"/>
      <c r="G15" s="221"/>
      <c r="H15" s="222"/>
      <c r="I15" s="222"/>
      <c r="J15" s="226"/>
      <c r="K15" s="227"/>
      <c r="L15" s="228"/>
      <c r="M15" s="220"/>
      <c r="N15" s="220"/>
      <c r="O15" s="220"/>
      <c r="P15" s="220"/>
      <c r="Q15" s="221"/>
      <c r="R15" s="221"/>
      <c r="S15" s="221"/>
      <c r="T15" s="221"/>
      <c r="U15" s="221"/>
      <c r="V15" s="221"/>
      <c r="W15" s="221"/>
      <c r="X15" s="232"/>
      <c r="Y15" s="233"/>
      <c r="Z15" s="19" t="s">
        <v>169</v>
      </c>
      <c r="AA15" s="235"/>
      <c r="AB15" s="235"/>
      <c r="AC15" s="235"/>
      <c r="AD15" s="235"/>
      <c r="AE15" s="235"/>
      <c r="AF15" s="237"/>
    </row>
    <row r="16" spans="2:33" ht="20.149999999999999" customHeight="1" x14ac:dyDescent="0.2">
      <c r="B16" s="219"/>
      <c r="C16" s="220"/>
      <c r="D16" s="220"/>
      <c r="E16" s="220"/>
      <c r="F16" s="221"/>
      <c r="G16" s="221"/>
      <c r="H16" s="222"/>
      <c r="I16" s="222"/>
      <c r="J16" s="223"/>
      <c r="K16" s="224"/>
      <c r="L16" s="225"/>
      <c r="M16" s="220"/>
      <c r="N16" s="220"/>
      <c r="O16" s="220"/>
      <c r="P16" s="220"/>
      <c r="Q16" s="221"/>
      <c r="R16" s="221"/>
      <c r="S16" s="221"/>
      <c r="T16" s="221"/>
      <c r="U16" s="235"/>
      <c r="V16" s="221"/>
      <c r="W16" s="221"/>
      <c r="X16" s="236"/>
      <c r="Y16" s="230"/>
      <c r="Z16" s="18"/>
      <c r="AA16" s="235"/>
      <c r="AB16" s="235"/>
      <c r="AC16" s="235"/>
      <c r="AD16" s="235"/>
      <c r="AE16" s="235"/>
      <c r="AF16" s="237"/>
    </row>
    <row r="17" spans="2:33" ht="20.149999999999999" customHeight="1" x14ac:dyDescent="0.2">
      <c r="B17" s="219"/>
      <c r="C17" s="220"/>
      <c r="D17" s="220"/>
      <c r="E17" s="220"/>
      <c r="F17" s="221"/>
      <c r="G17" s="221"/>
      <c r="H17" s="222"/>
      <c r="I17" s="222"/>
      <c r="J17" s="226"/>
      <c r="K17" s="227"/>
      <c r="L17" s="228"/>
      <c r="M17" s="220"/>
      <c r="N17" s="220"/>
      <c r="O17" s="220"/>
      <c r="P17" s="220"/>
      <c r="Q17" s="221"/>
      <c r="R17" s="221"/>
      <c r="S17" s="221"/>
      <c r="T17" s="221"/>
      <c r="U17" s="221"/>
      <c r="V17" s="221"/>
      <c r="W17" s="221"/>
      <c r="X17" s="232"/>
      <c r="Y17" s="233"/>
      <c r="Z17" s="19" t="s">
        <v>169</v>
      </c>
      <c r="AA17" s="235"/>
      <c r="AB17" s="235"/>
      <c r="AC17" s="235"/>
      <c r="AD17" s="235"/>
      <c r="AE17" s="235"/>
      <c r="AF17" s="237"/>
    </row>
    <row r="18" spans="2:33" ht="20.149999999999999" customHeight="1" x14ac:dyDescent="0.2">
      <c r="B18" s="219"/>
      <c r="C18" s="220"/>
      <c r="D18" s="220"/>
      <c r="E18" s="220"/>
      <c r="F18" s="221"/>
      <c r="G18" s="221"/>
      <c r="H18" s="222"/>
      <c r="I18" s="222"/>
      <c r="J18" s="223"/>
      <c r="K18" s="224"/>
      <c r="L18" s="225"/>
      <c r="M18" s="220"/>
      <c r="N18" s="220"/>
      <c r="O18" s="220"/>
      <c r="P18" s="220"/>
      <c r="Q18" s="221"/>
      <c r="R18" s="221"/>
      <c r="S18" s="221"/>
      <c r="T18" s="221"/>
      <c r="U18" s="235"/>
      <c r="V18" s="221"/>
      <c r="W18" s="221"/>
      <c r="X18" s="236"/>
      <c r="Y18" s="230"/>
      <c r="Z18" s="18"/>
      <c r="AA18" s="235"/>
      <c r="AB18" s="235"/>
      <c r="AC18" s="235"/>
      <c r="AD18" s="235"/>
      <c r="AE18" s="235"/>
      <c r="AF18" s="237"/>
    </row>
    <row r="19" spans="2:33" ht="20.149999999999999" customHeight="1" thickBot="1" x14ac:dyDescent="0.25">
      <c r="B19" s="238"/>
      <c r="C19" s="239"/>
      <c r="D19" s="239"/>
      <c r="E19" s="239"/>
      <c r="F19" s="240"/>
      <c r="G19" s="240"/>
      <c r="H19" s="241"/>
      <c r="I19" s="241"/>
      <c r="J19" s="242"/>
      <c r="K19" s="243"/>
      <c r="L19" s="244"/>
      <c r="M19" s="239"/>
      <c r="N19" s="239"/>
      <c r="O19" s="239"/>
      <c r="P19" s="239"/>
      <c r="Q19" s="240"/>
      <c r="R19" s="240"/>
      <c r="S19" s="240"/>
      <c r="T19" s="240"/>
      <c r="U19" s="240"/>
      <c r="V19" s="240"/>
      <c r="W19" s="240"/>
      <c r="X19" s="245"/>
      <c r="Y19" s="246"/>
      <c r="Z19" s="20" t="s">
        <v>169</v>
      </c>
      <c r="AA19" s="247"/>
      <c r="AB19" s="247"/>
      <c r="AC19" s="247"/>
      <c r="AD19" s="247"/>
      <c r="AE19" s="247"/>
      <c r="AF19" s="248"/>
    </row>
    <row r="20" spans="2:33" ht="12.75" customHeight="1" x14ac:dyDescent="0.2"/>
    <row r="21" spans="2:33" s="13" customFormat="1" ht="20.149999999999999" customHeight="1" thickBot="1" x14ac:dyDescent="0.25">
      <c r="B21" s="13" t="s">
        <v>170</v>
      </c>
    </row>
    <row r="22" spans="2:33" ht="19.5" customHeight="1" x14ac:dyDescent="0.2">
      <c r="B22" s="211" t="s">
        <v>171</v>
      </c>
      <c r="C22" s="212"/>
      <c r="D22" s="212"/>
      <c r="E22" s="212"/>
      <c r="F22" s="213" t="s">
        <v>160</v>
      </c>
      <c r="G22" s="212"/>
      <c r="H22" s="214" t="s">
        <v>172</v>
      </c>
      <c r="I22" s="215"/>
      <c r="J22" s="215"/>
      <c r="K22" s="216"/>
      <c r="L22" s="212" t="s">
        <v>162</v>
      </c>
      <c r="M22" s="212"/>
      <c r="N22" s="212"/>
      <c r="O22" s="212" t="s">
        <v>163</v>
      </c>
      <c r="P22" s="212"/>
      <c r="Q22" s="212"/>
      <c r="R22" s="212"/>
      <c r="S22" s="212" t="s">
        <v>173</v>
      </c>
      <c r="T22" s="212"/>
      <c r="U22" s="212"/>
      <c r="V22" s="212"/>
      <c r="W22" s="212" t="s">
        <v>165</v>
      </c>
      <c r="X22" s="212"/>
      <c r="Y22" s="212"/>
      <c r="Z22" s="217" t="s">
        <v>166</v>
      </c>
      <c r="AA22" s="217"/>
      <c r="AB22" s="217"/>
      <c r="AC22" s="212" t="s">
        <v>167</v>
      </c>
      <c r="AD22" s="212"/>
      <c r="AE22" s="212"/>
      <c r="AF22" s="218"/>
    </row>
    <row r="23" spans="2:33" ht="20.149999999999999" customHeight="1" x14ac:dyDescent="0.2">
      <c r="B23" s="219"/>
      <c r="C23" s="220"/>
      <c r="D23" s="220"/>
      <c r="E23" s="220"/>
      <c r="F23" s="221"/>
      <c r="G23" s="221"/>
      <c r="H23" s="21"/>
      <c r="I23" s="230" t="s">
        <v>174</v>
      </c>
      <c r="J23" s="230"/>
      <c r="K23" s="231"/>
      <c r="L23" s="249"/>
      <c r="M23" s="249"/>
      <c r="N23" s="249"/>
      <c r="O23" s="220"/>
      <c r="P23" s="220"/>
      <c r="Q23" s="220"/>
      <c r="R23" s="220"/>
      <c r="S23" s="221" t="s">
        <v>175</v>
      </c>
      <c r="T23" s="221"/>
      <c r="U23" s="221"/>
      <c r="V23" s="221"/>
      <c r="W23" s="235"/>
      <c r="X23" s="221"/>
      <c r="Y23" s="221"/>
      <c r="Z23" s="236"/>
      <c r="AA23" s="230"/>
      <c r="AB23" s="18"/>
      <c r="AC23" s="220"/>
      <c r="AD23" s="220"/>
      <c r="AE23" s="220"/>
      <c r="AF23" s="250"/>
    </row>
    <row r="24" spans="2:33" ht="20.149999999999999" customHeight="1" x14ac:dyDescent="0.2">
      <c r="B24" s="219"/>
      <c r="C24" s="220"/>
      <c r="D24" s="220"/>
      <c r="E24" s="220"/>
      <c r="F24" s="221"/>
      <c r="G24" s="221"/>
      <c r="H24" s="22" t="s">
        <v>176</v>
      </c>
      <c r="I24" s="233" t="s">
        <v>174</v>
      </c>
      <c r="J24" s="233"/>
      <c r="K24" s="234"/>
      <c r="L24" s="249"/>
      <c r="M24" s="249"/>
      <c r="N24" s="249"/>
      <c r="O24" s="220"/>
      <c r="P24" s="220"/>
      <c r="Q24" s="220"/>
      <c r="R24" s="220"/>
      <c r="S24" s="221"/>
      <c r="T24" s="221"/>
      <c r="U24" s="221"/>
      <c r="V24" s="221"/>
      <c r="W24" s="221"/>
      <c r="X24" s="221"/>
      <c r="Y24" s="221"/>
      <c r="Z24" s="232"/>
      <c r="AA24" s="233"/>
      <c r="AB24" s="19" t="s">
        <v>169</v>
      </c>
      <c r="AC24" s="220"/>
      <c r="AD24" s="220"/>
      <c r="AE24" s="220"/>
      <c r="AF24" s="250"/>
    </row>
    <row r="25" spans="2:33" ht="20.149999999999999" customHeight="1" x14ac:dyDescent="0.2">
      <c r="B25" s="219"/>
      <c r="C25" s="220"/>
      <c r="D25" s="220"/>
      <c r="E25" s="220"/>
      <c r="F25" s="221"/>
      <c r="G25" s="221"/>
      <c r="H25" s="21"/>
      <c r="I25" s="230" t="s">
        <v>174</v>
      </c>
      <c r="J25" s="230"/>
      <c r="K25" s="231"/>
      <c r="L25" s="249"/>
      <c r="M25" s="249"/>
      <c r="N25" s="249"/>
      <c r="O25" s="220"/>
      <c r="P25" s="220"/>
      <c r="Q25" s="220"/>
      <c r="R25" s="220"/>
      <c r="S25" s="221"/>
      <c r="T25" s="221"/>
      <c r="U25" s="221"/>
      <c r="V25" s="221"/>
      <c r="W25" s="235"/>
      <c r="X25" s="221"/>
      <c r="Y25" s="221"/>
      <c r="Z25" s="236"/>
      <c r="AA25" s="230"/>
      <c r="AB25" s="18"/>
      <c r="AC25" s="220"/>
      <c r="AD25" s="220"/>
      <c r="AE25" s="220"/>
      <c r="AF25" s="250"/>
    </row>
    <row r="26" spans="2:33" ht="20.149999999999999" customHeight="1" x14ac:dyDescent="0.2">
      <c r="B26" s="219"/>
      <c r="C26" s="220"/>
      <c r="D26" s="220"/>
      <c r="E26" s="220"/>
      <c r="F26" s="221"/>
      <c r="G26" s="221"/>
      <c r="H26" s="22" t="s">
        <v>176</v>
      </c>
      <c r="I26" s="233" t="s">
        <v>174</v>
      </c>
      <c r="J26" s="233"/>
      <c r="K26" s="234"/>
      <c r="L26" s="249"/>
      <c r="M26" s="249"/>
      <c r="N26" s="249"/>
      <c r="O26" s="220"/>
      <c r="P26" s="220"/>
      <c r="Q26" s="220"/>
      <c r="R26" s="220"/>
      <c r="S26" s="221"/>
      <c r="T26" s="221"/>
      <c r="U26" s="221"/>
      <c r="V26" s="221"/>
      <c r="W26" s="221"/>
      <c r="X26" s="221"/>
      <c r="Y26" s="221"/>
      <c r="Z26" s="232"/>
      <c r="AA26" s="233"/>
      <c r="AB26" s="19" t="s">
        <v>169</v>
      </c>
      <c r="AC26" s="220"/>
      <c r="AD26" s="220"/>
      <c r="AE26" s="220"/>
      <c r="AF26" s="250"/>
    </row>
    <row r="27" spans="2:33" ht="20.149999999999999" customHeight="1" x14ac:dyDescent="0.2">
      <c r="B27" s="219"/>
      <c r="C27" s="220"/>
      <c r="D27" s="220"/>
      <c r="E27" s="220"/>
      <c r="F27" s="221"/>
      <c r="G27" s="221"/>
      <c r="H27" s="21"/>
      <c r="I27" s="230" t="s">
        <v>174</v>
      </c>
      <c r="J27" s="230"/>
      <c r="K27" s="231"/>
      <c r="L27" s="249"/>
      <c r="M27" s="249"/>
      <c r="N27" s="249"/>
      <c r="O27" s="220"/>
      <c r="P27" s="220"/>
      <c r="Q27" s="220"/>
      <c r="R27" s="220"/>
      <c r="S27" s="221"/>
      <c r="T27" s="221"/>
      <c r="U27" s="221"/>
      <c r="V27" s="221"/>
      <c r="W27" s="235"/>
      <c r="X27" s="221"/>
      <c r="Y27" s="221"/>
      <c r="Z27" s="236"/>
      <c r="AA27" s="230"/>
      <c r="AB27" s="18"/>
      <c r="AC27" s="220"/>
      <c r="AD27" s="220"/>
      <c r="AE27" s="220"/>
      <c r="AF27" s="250"/>
    </row>
    <row r="28" spans="2:33" ht="20.149999999999999" customHeight="1" thickBot="1" x14ac:dyDescent="0.25">
      <c r="B28" s="238"/>
      <c r="C28" s="239"/>
      <c r="D28" s="239"/>
      <c r="E28" s="239"/>
      <c r="F28" s="240"/>
      <c r="G28" s="240"/>
      <c r="H28" s="23" t="s">
        <v>177</v>
      </c>
      <c r="I28" s="246" t="s">
        <v>174</v>
      </c>
      <c r="J28" s="246"/>
      <c r="K28" s="253"/>
      <c r="L28" s="251"/>
      <c r="M28" s="251"/>
      <c r="N28" s="251"/>
      <c r="O28" s="239"/>
      <c r="P28" s="239"/>
      <c r="Q28" s="239"/>
      <c r="R28" s="239"/>
      <c r="S28" s="240"/>
      <c r="T28" s="240"/>
      <c r="U28" s="240"/>
      <c r="V28" s="240"/>
      <c r="W28" s="240"/>
      <c r="X28" s="240"/>
      <c r="Y28" s="240"/>
      <c r="Z28" s="245"/>
      <c r="AA28" s="246"/>
      <c r="AB28" s="20" t="s">
        <v>169</v>
      </c>
      <c r="AC28" s="239"/>
      <c r="AD28" s="239"/>
      <c r="AE28" s="239"/>
      <c r="AF28" s="252"/>
    </row>
    <row r="29" spans="2:33" ht="12.75" customHeight="1" x14ac:dyDescent="0.2">
      <c r="B29" s="24"/>
      <c r="C29" s="24"/>
      <c r="D29" s="24"/>
      <c r="E29" s="24"/>
      <c r="F29" s="24"/>
      <c r="G29" s="24"/>
      <c r="H29" s="25"/>
      <c r="I29" s="25"/>
      <c r="J29" s="25"/>
      <c r="K29" s="25"/>
      <c r="L29" s="26"/>
      <c r="M29" s="26"/>
      <c r="N29" s="26"/>
      <c r="O29" s="25"/>
      <c r="P29" s="25"/>
      <c r="Q29" s="25"/>
      <c r="R29" s="25"/>
      <c r="S29" s="25"/>
      <c r="T29" s="25"/>
      <c r="U29" s="25"/>
      <c r="V29" s="25"/>
      <c r="W29" s="24"/>
      <c r="X29" s="24"/>
      <c r="Y29" s="24"/>
      <c r="Z29" s="26"/>
      <c r="AA29" s="26"/>
      <c r="AB29" s="26"/>
      <c r="AC29" s="27"/>
      <c r="AD29" s="27"/>
      <c r="AE29" s="27"/>
      <c r="AF29" s="27"/>
    </row>
    <row r="30" spans="2:33" ht="12.75" customHeight="1" x14ac:dyDescent="0.2">
      <c r="B30" s="254" t="s">
        <v>428</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row>
    <row r="31" spans="2:33" s="13" customFormat="1" ht="20.149999999999999" customHeight="1" x14ac:dyDescent="0.2">
      <c r="B31" s="13" t="s">
        <v>178</v>
      </c>
      <c r="AG31" s="14">
        <v>0</v>
      </c>
    </row>
    <row r="32" spans="2:33" s="13" customFormat="1" ht="20.149999999999999" customHeight="1" thickBot="1" x14ac:dyDescent="0.25">
      <c r="B32" s="13" t="s">
        <v>179</v>
      </c>
    </row>
    <row r="33" spans="2:32" ht="39.75" customHeight="1" x14ac:dyDescent="0.2">
      <c r="B33" s="211" t="s">
        <v>180</v>
      </c>
      <c r="C33" s="212"/>
      <c r="D33" s="212"/>
      <c r="E33" s="212"/>
      <c r="F33" s="212" t="s">
        <v>173</v>
      </c>
      <c r="G33" s="212"/>
      <c r="H33" s="212"/>
      <c r="I33" s="212"/>
      <c r="J33" s="214" t="s">
        <v>181</v>
      </c>
      <c r="K33" s="215"/>
      <c r="L33" s="215"/>
      <c r="M33" s="214" t="s">
        <v>182</v>
      </c>
      <c r="N33" s="215"/>
      <c r="O33" s="216"/>
      <c r="P33" s="212" t="s">
        <v>165</v>
      </c>
      <c r="Q33" s="212"/>
      <c r="R33" s="212"/>
      <c r="S33" s="214" t="s">
        <v>160</v>
      </c>
      <c r="T33" s="216"/>
      <c r="U33" s="214" t="s">
        <v>183</v>
      </c>
      <c r="V33" s="216"/>
      <c r="W33" s="214" t="s">
        <v>162</v>
      </c>
      <c r="X33" s="215"/>
      <c r="Y33" s="216"/>
      <c r="Z33" s="217" t="s">
        <v>166</v>
      </c>
      <c r="AA33" s="217"/>
      <c r="AB33" s="217"/>
      <c r="AC33" s="265" t="s">
        <v>184</v>
      </c>
      <c r="AD33" s="215"/>
      <c r="AE33" s="215"/>
      <c r="AF33" s="266"/>
    </row>
    <row r="34" spans="2:32" ht="20.149999999999999" customHeight="1" x14ac:dyDescent="0.2">
      <c r="B34" s="267" t="s">
        <v>185</v>
      </c>
      <c r="C34" s="268"/>
      <c r="D34" s="268"/>
      <c r="E34" s="268"/>
      <c r="F34" s="269" t="s">
        <v>186</v>
      </c>
      <c r="G34" s="270"/>
      <c r="H34" s="270"/>
      <c r="I34" s="270"/>
      <c r="J34" s="28"/>
      <c r="K34" s="271">
        <v>44287</v>
      </c>
      <c r="L34" s="272"/>
      <c r="M34" s="273" t="s">
        <v>187</v>
      </c>
      <c r="N34" s="274"/>
      <c r="O34" s="275"/>
      <c r="P34" s="279"/>
      <c r="Q34" s="280"/>
      <c r="R34" s="280"/>
      <c r="S34" s="281"/>
      <c r="T34" s="282"/>
      <c r="U34" s="281"/>
      <c r="V34" s="282"/>
      <c r="W34" s="290">
        <v>14500000</v>
      </c>
      <c r="X34" s="291"/>
      <c r="Y34" s="292"/>
      <c r="Z34" s="293">
        <v>3</v>
      </c>
      <c r="AA34" s="294"/>
      <c r="AB34" s="29"/>
      <c r="AC34" s="273" t="s">
        <v>188</v>
      </c>
      <c r="AD34" s="274"/>
      <c r="AE34" s="274"/>
      <c r="AF34" s="297"/>
    </row>
    <row r="35" spans="2:32" ht="20.149999999999999" customHeight="1" x14ac:dyDescent="0.2">
      <c r="B35" s="267"/>
      <c r="C35" s="268"/>
      <c r="D35" s="268"/>
      <c r="E35" s="268"/>
      <c r="F35" s="270"/>
      <c r="G35" s="270"/>
      <c r="H35" s="270"/>
      <c r="I35" s="270"/>
      <c r="J35" s="30" t="s">
        <v>176</v>
      </c>
      <c r="K35" s="299">
        <v>44651</v>
      </c>
      <c r="L35" s="300"/>
      <c r="M35" s="276"/>
      <c r="N35" s="277"/>
      <c r="O35" s="278"/>
      <c r="P35" s="280"/>
      <c r="Q35" s="280"/>
      <c r="R35" s="280"/>
      <c r="S35" s="283"/>
      <c r="T35" s="284"/>
      <c r="U35" s="283"/>
      <c r="V35" s="284"/>
      <c r="W35" s="31"/>
      <c r="X35" s="32"/>
      <c r="Y35" s="33" t="s">
        <v>189</v>
      </c>
      <c r="Z35" s="295"/>
      <c r="AA35" s="296"/>
      <c r="AB35" s="19" t="s">
        <v>169</v>
      </c>
      <c r="AC35" s="276"/>
      <c r="AD35" s="277"/>
      <c r="AE35" s="277"/>
      <c r="AF35" s="298"/>
    </row>
    <row r="36" spans="2:32" ht="18.75" customHeight="1" x14ac:dyDescent="0.2">
      <c r="B36" s="219"/>
      <c r="C36" s="220"/>
      <c r="D36" s="220"/>
      <c r="E36" s="220"/>
      <c r="F36" s="256"/>
      <c r="G36" s="256"/>
      <c r="H36" s="256"/>
      <c r="I36" s="256"/>
      <c r="J36" s="34"/>
      <c r="K36" s="257" t="s">
        <v>174</v>
      </c>
      <c r="L36" s="258"/>
      <c r="M36" s="259"/>
      <c r="N36" s="260"/>
      <c r="O36" s="261"/>
      <c r="P36" s="235"/>
      <c r="Q36" s="221"/>
      <c r="R36" s="221"/>
      <c r="S36" s="236"/>
      <c r="T36" s="231"/>
      <c r="U36" s="236"/>
      <c r="V36" s="231"/>
      <c r="W36" s="285"/>
      <c r="X36" s="286"/>
      <c r="Y36" s="287"/>
      <c r="Z36" s="236"/>
      <c r="AA36" s="230"/>
      <c r="AB36" s="18"/>
      <c r="AC36" s="220"/>
      <c r="AD36" s="220"/>
      <c r="AE36" s="220"/>
      <c r="AF36" s="250"/>
    </row>
    <row r="37" spans="2:32" ht="18.75" customHeight="1" x14ac:dyDescent="0.2">
      <c r="B37" s="219"/>
      <c r="C37" s="220"/>
      <c r="D37" s="220"/>
      <c r="E37" s="220"/>
      <c r="F37" s="256"/>
      <c r="G37" s="256"/>
      <c r="H37" s="256"/>
      <c r="I37" s="256"/>
      <c r="J37" s="30" t="s">
        <v>190</v>
      </c>
      <c r="K37" s="288" t="s">
        <v>174</v>
      </c>
      <c r="L37" s="289"/>
      <c r="M37" s="262"/>
      <c r="N37" s="263"/>
      <c r="O37" s="264"/>
      <c r="P37" s="221"/>
      <c r="Q37" s="221"/>
      <c r="R37" s="221"/>
      <c r="S37" s="232"/>
      <c r="T37" s="234"/>
      <c r="U37" s="232"/>
      <c r="V37" s="234"/>
      <c r="W37" s="35"/>
      <c r="X37" s="36"/>
      <c r="Y37" s="33" t="s">
        <v>189</v>
      </c>
      <c r="Z37" s="232"/>
      <c r="AA37" s="233"/>
      <c r="AB37" s="19" t="s">
        <v>169</v>
      </c>
      <c r="AC37" s="220"/>
      <c r="AD37" s="220"/>
      <c r="AE37" s="220"/>
      <c r="AF37" s="250"/>
    </row>
    <row r="38" spans="2:32" ht="18.75" customHeight="1" x14ac:dyDescent="0.2">
      <c r="B38" s="219"/>
      <c r="C38" s="220"/>
      <c r="D38" s="220"/>
      <c r="E38" s="220"/>
      <c r="F38" s="256"/>
      <c r="G38" s="256"/>
      <c r="H38" s="256"/>
      <c r="I38" s="256"/>
      <c r="J38" s="34"/>
      <c r="K38" s="257" t="s">
        <v>174</v>
      </c>
      <c r="L38" s="258"/>
      <c r="M38" s="259"/>
      <c r="N38" s="260"/>
      <c r="O38" s="261"/>
      <c r="P38" s="235"/>
      <c r="Q38" s="221"/>
      <c r="R38" s="221"/>
      <c r="S38" s="236"/>
      <c r="T38" s="231"/>
      <c r="U38" s="236"/>
      <c r="V38" s="231"/>
      <c r="W38" s="285"/>
      <c r="X38" s="286"/>
      <c r="Y38" s="287"/>
      <c r="Z38" s="236"/>
      <c r="AA38" s="230"/>
      <c r="AB38" s="18"/>
      <c r="AC38" s="220"/>
      <c r="AD38" s="220"/>
      <c r="AE38" s="220"/>
      <c r="AF38" s="250"/>
    </row>
    <row r="39" spans="2:32" ht="18.75" customHeight="1" x14ac:dyDescent="0.2">
      <c r="B39" s="219"/>
      <c r="C39" s="220"/>
      <c r="D39" s="220"/>
      <c r="E39" s="220"/>
      <c r="F39" s="256"/>
      <c r="G39" s="256"/>
      <c r="H39" s="256"/>
      <c r="I39" s="256"/>
      <c r="J39" s="30" t="s">
        <v>176</v>
      </c>
      <c r="K39" s="288" t="s">
        <v>174</v>
      </c>
      <c r="L39" s="289"/>
      <c r="M39" s="262"/>
      <c r="N39" s="263"/>
      <c r="O39" s="264"/>
      <c r="P39" s="221"/>
      <c r="Q39" s="221"/>
      <c r="R39" s="221"/>
      <c r="S39" s="232"/>
      <c r="T39" s="234"/>
      <c r="U39" s="232"/>
      <c r="V39" s="234"/>
      <c r="W39" s="35"/>
      <c r="X39" s="36"/>
      <c r="Y39" s="33" t="s">
        <v>189</v>
      </c>
      <c r="Z39" s="232"/>
      <c r="AA39" s="233"/>
      <c r="AB39" s="19" t="s">
        <v>169</v>
      </c>
      <c r="AC39" s="220"/>
      <c r="AD39" s="220"/>
      <c r="AE39" s="220"/>
      <c r="AF39" s="250"/>
    </row>
    <row r="40" spans="2:32" ht="18.75" customHeight="1" x14ac:dyDescent="0.2">
      <c r="B40" s="219"/>
      <c r="C40" s="220"/>
      <c r="D40" s="220"/>
      <c r="E40" s="220"/>
      <c r="F40" s="256"/>
      <c r="G40" s="256"/>
      <c r="H40" s="256"/>
      <c r="I40" s="256"/>
      <c r="J40" s="34"/>
      <c r="K40" s="257" t="s">
        <v>174</v>
      </c>
      <c r="L40" s="258"/>
      <c r="M40" s="259"/>
      <c r="N40" s="260"/>
      <c r="O40" s="261"/>
      <c r="P40" s="235"/>
      <c r="Q40" s="221"/>
      <c r="R40" s="221"/>
      <c r="S40" s="236"/>
      <c r="T40" s="231"/>
      <c r="U40" s="236"/>
      <c r="V40" s="231"/>
      <c r="W40" s="285"/>
      <c r="X40" s="286"/>
      <c r="Y40" s="287"/>
      <c r="Z40" s="236"/>
      <c r="AA40" s="230"/>
      <c r="AB40" s="18"/>
      <c r="AC40" s="220"/>
      <c r="AD40" s="220"/>
      <c r="AE40" s="220"/>
      <c r="AF40" s="250"/>
    </row>
    <row r="41" spans="2:32" ht="18.75" customHeight="1" x14ac:dyDescent="0.2">
      <c r="B41" s="219"/>
      <c r="C41" s="220"/>
      <c r="D41" s="220"/>
      <c r="E41" s="220"/>
      <c r="F41" s="256"/>
      <c r="G41" s="256"/>
      <c r="H41" s="256"/>
      <c r="I41" s="256"/>
      <c r="J41" s="30" t="s">
        <v>177</v>
      </c>
      <c r="K41" s="288" t="s">
        <v>174</v>
      </c>
      <c r="L41" s="289"/>
      <c r="M41" s="262"/>
      <c r="N41" s="263"/>
      <c r="O41" s="264"/>
      <c r="P41" s="221"/>
      <c r="Q41" s="221"/>
      <c r="R41" s="221"/>
      <c r="S41" s="232"/>
      <c r="T41" s="234"/>
      <c r="U41" s="232"/>
      <c r="V41" s="234"/>
      <c r="W41" s="35"/>
      <c r="X41" s="36"/>
      <c r="Y41" s="33" t="s">
        <v>189</v>
      </c>
      <c r="Z41" s="232"/>
      <c r="AA41" s="233"/>
      <c r="AB41" s="19" t="s">
        <v>169</v>
      </c>
      <c r="AC41" s="220"/>
      <c r="AD41" s="220"/>
      <c r="AE41" s="220"/>
      <c r="AF41" s="250"/>
    </row>
    <row r="42" spans="2:32" ht="18.75" customHeight="1" x14ac:dyDescent="0.2">
      <c r="B42" s="219"/>
      <c r="C42" s="220"/>
      <c r="D42" s="220"/>
      <c r="E42" s="220"/>
      <c r="F42" s="256"/>
      <c r="G42" s="256"/>
      <c r="H42" s="256"/>
      <c r="I42" s="256"/>
      <c r="J42" s="34"/>
      <c r="K42" s="257" t="s">
        <v>174</v>
      </c>
      <c r="L42" s="258"/>
      <c r="M42" s="259"/>
      <c r="N42" s="260"/>
      <c r="O42" s="261"/>
      <c r="P42" s="235"/>
      <c r="Q42" s="221"/>
      <c r="R42" s="221"/>
      <c r="S42" s="236"/>
      <c r="T42" s="231"/>
      <c r="U42" s="236"/>
      <c r="V42" s="231"/>
      <c r="W42" s="285"/>
      <c r="X42" s="286"/>
      <c r="Y42" s="287"/>
      <c r="Z42" s="236"/>
      <c r="AA42" s="230"/>
      <c r="AB42" s="18"/>
      <c r="AC42" s="220"/>
      <c r="AD42" s="220"/>
      <c r="AE42" s="220"/>
      <c r="AF42" s="250"/>
    </row>
    <row r="43" spans="2:32" ht="18.75" customHeight="1" x14ac:dyDescent="0.2">
      <c r="B43" s="219"/>
      <c r="C43" s="220"/>
      <c r="D43" s="220"/>
      <c r="E43" s="220"/>
      <c r="F43" s="256"/>
      <c r="G43" s="256"/>
      <c r="H43" s="256"/>
      <c r="I43" s="256"/>
      <c r="J43" s="30" t="s">
        <v>176</v>
      </c>
      <c r="K43" s="288" t="s">
        <v>174</v>
      </c>
      <c r="L43" s="289"/>
      <c r="M43" s="262"/>
      <c r="N43" s="263"/>
      <c r="O43" s="264"/>
      <c r="P43" s="221"/>
      <c r="Q43" s="221"/>
      <c r="R43" s="221"/>
      <c r="S43" s="232"/>
      <c r="T43" s="234"/>
      <c r="U43" s="232"/>
      <c r="V43" s="234"/>
      <c r="W43" s="35"/>
      <c r="X43" s="36"/>
      <c r="Y43" s="33" t="s">
        <v>189</v>
      </c>
      <c r="Z43" s="232"/>
      <c r="AA43" s="233"/>
      <c r="AB43" s="19" t="s">
        <v>169</v>
      </c>
      <c r="AC43" s="220"/>
      <c r="AD43" s="220"/>
      <c r="AE43" s="220"/>
      <c r="AF43" s="250"/>
    </row>
    <row r="44" spans="2:32" ht="18.75" customHeight="1" x14ac:dyDescent="0.2">
      <c r="B44" s="219"/>
      <c r="C44" s="220"/>
      <c r="D44" s="220"/>
      <c r="E44" s="220"/>
      <c r="F44" s="256"/>
      <c r="G44" s="256"/>
      <c r="H44" s="256"/>
      <c r="I44" s="256"/>
      <c r="J44" s="34"/>
      <c r="K44" s="257" t="s">
        <v>174</v>
      </c>
      <c r="L44" s="258"/>
      <c r="M44" s="259"/>
      <c r="N44" s="260"/>
      <c r="O44" s="261"/>
      <c r="P44" s="235"/>
      <c r="Q44" s="221"/>
      <c r="R44" s="221"/>
      <c r="S44" s="236"/>
      <c r="T44" s="231"/>
      <c r="U44" s="236"/>
      <c r="V44" s="231"/>
      <c r="W44" s="285"/>
      <c r="X44" s="286"/>
      <c r="Y44" s="287"/>
      <c r="Z44" s="236"/>
      <c r="AA44" s="230"/>
      <c r="AB44" s="18"/>
      <c r="AC44" s="220"/>
      <c r="AD44" s="220"/>
      <c r="AE44" s="220"/>
      <c r="AF44" s="250"/>
    </row>
    <row r="45" spans="2:32" ht="18.75" customHeight="1" x14ac:dyDescent="0.2">
      <c r="B45" s="219"/>
      <c r="C45" s="220"/>
      <c r="D45" s="220"/>
      <c r="E45" s="220"/>
      <c r="F45" s="256"/>
      <c r="G45" s="256"/>
      <c r="H45" s="256"/>
      <c r="I45" s="256"/>
      <c r="J45" s="30" t="s">
        <v>177</v>
      </c>
      <c r="K45" s="288" t="s">
        <v>174</v>
      </c>
      <c r="L45" s="289"/>
      <c r="M45" s="262"/>
      <c r="N45" s="263"/>
      <c r="O45" s="264"/>
      <c r="P45" s="221"/>
      <c r="Q45" s="221"/>
      <c r="R45" s="221"/>
      <c r="S45" s="232"/>
      <c r="T45" s="234"/>
      <c r="U45" s="232"/>
      <c r="V45" s="234"/>
      <c r="W45" s="35"/>
      <c r="X45" s="36"/>
      <c r="Y45" s="33" t="s">
        <v>189</v>
      </c>
      <c r="Z45" s="232"/>
      <c r="AA45" s="233"/>
      <c r="AB45" s="19" t="s">
        <v>169</v>
      </c>
      <c r="AC45" s="220"/>
      <c r="AD45" s="220"/>
      <c r="AE45" s="220"/>
      <c r="AF45" s="250"/>
    </row>
    <row r="46" spans="2:32" ht="18.75" customHeight="1" x14ac:dyDescent="0.2">
      <c r="B46" s="219"/>
      <c r="C46" s="220"/>
      <c r="D46" s="220"/>
      <c r="E46" s="220"/>
      <c r="F46" s="256"/>
      <c r="G46" s="256"/>
      <c r="H46" s="256"/>
      <c r="I46" s="256"/>
      <c r="J46" s="34"/>
      <c r="K46" s="257" t="s">
        <v>174</v>
      </c>
      <c r="L46" s="258"/>
      <c r="M46" s="259"/>
      <c r="N46" s="260"/>
      <c r="O46" s="261"/>
      <c r="P46" s="235"/>
      <c r="Q46" s="221"/>
      <c r="R46" s="221"/>
      <c r="S46" s="236"/>
      <c r="T46" s="231"/>
      <c r="U46" s="236"/>
      <c r="V46" s="231"/>
      <c r="W46" s="285"/>
      <c r="X46" s="286"/>
      <c r="Y46" s="287"/>
      <c r="Z46" s="236"/>
      <c r="AA46" s="230"/>
      <c r="AB46" s="18"/>
      <c r="AC46" s="220"/>
      <c r="AD46" s="220"/>
      <c r="AE46" s="220"/>
      <c r="AF46" s="250"/>
    </row>
    <row r="47" spans="2:32" ht="18.75" customHeight="1" x14ac:dyDescent="0.2">
      <c r="B47" s="219"/>
      <c r="C47" s="220"/>
      <c r="D47" s="220"/>
      <c r="E47" s="220"/>
      <c r="F47" s="256"/>
      <c r="G47" s="256"/>
      <c r="H47" s="256"/>
      <c r="I47" s="256"/>
      <c r="J47" s="30" t="s">
        <v>177</v>
      </c>
      <c r="K47" s="288" t="s">
        <v>174</v>
      </c>
      <c r="L47" s="289"/>
      <c r="M47" s="262"/>
      <c r="N47" s="263"/>
      <c r="O47" s="264"/>
      <c r="P47" s="221"/>
      <c r="Q47" s="221"/>
      <c r="R47" s="221"/>
      <c r="S47" s="232"/>
      <c r="T47" s="234"/>
      <c r="U47" s="232"/>
      <c r="V47" s="234"/>
      <c r="W47" s="35"/>
      <c r="X47" s="36"/>
      <c r="Y47" s="33" t="s">
        <v>189</v>
      </c>
      <c r="Z47" s="232"/>
      <c r="AA47" s="233"/>
      <c r="AB47" s="19" t="s">
        <v>169</v>
      </c>
      <c r="AC47" s="220"/>
      <c r="AD47" s="220"/>
      <c r="AE47" s="220"/>
      <c r="AF47" s="250"/>
    </row>
    <row r="48" spans="2:32" ht="18.75" customHeight="1" x14ac:dyDescent="0.2">
      <c r="B48" s="219"/>
      <c r="C48" s="220"/>
      <c r="D48" s="220"/>
      <c r="E48" s="220"/>
      <c r="F48" s="256"/>
      <c r="G48" s="256"/>
      <c r="H48" s="256"/>
      <c r="I48" s="256"/>
      <c r="J48" s="34"/>
      <c r="K48" s="257" t="s">
        <v>174</v>
      </c>
      <c r="L48" s="258"/>
      <c r="M48" s="259"/>
      <c r="N48" s="260"/>
      <c r="O48" s="261"/>
      <c r="P48" s="235"/>
      <c r="Q48" s="221"/>
      <c r="R48" s="221"/>
      <c r="S48" s="236"/>
      <c r="T48" s="231"/>
      <c r="U48" s="236"/>
      <c r="V48" s="231"/>
      <c r="W48" s="285"/>
      <c r="X48" s="286"/>
      <c r="Y48" s="287"/>
      <c r="Z48" s="236"/>
      <c r="AA48" s="230"/>
      <c r="AB48" s="18"/>
      <c r="AC48" s="220"/>
      <c r="AD48" s="220"/>
      <c r="AE48" s="220"/>
      <c r="AF48" s="250"/>
    </row>
    <row r="49" spans="2:32" ht="18.75" customHeight="1" thickBot="1" x14ac:dyDescent="0.25">
      <c r="B49" s="238"/>
      <c r="C49" s="239"/>
      <c r="D49" s="239"/>
      <c r="E49" s="239"/>
      <c r="F49" s="301"/>
      <c r="G49" s="301"/>
      <c r="H49" s="301"/>
      <c r="I49" s="301"/>
      <c r="J49" s="37" t="s">
        <v>176</v>
      </c>
      <c r="K49" s="305" t="s">
        <v>174</v>
      </c>
      <c r="L49" s="306"/>
      <c r="M49" s="302"/>
      <c r="N49" s="303"/>
      <c r="O49" s="304"/>
      <c r="P49" s="240"/>
      <c r="Q49" s="240"/>
      <c r="R49" s="240"/>
      <c r="S49" s="245"/>
      <c r="T49" s="253"/>
      <c r="U49" s="245"/>
      <c r="V49" s="253"/>
      <c r="W49" s="38"/>
      <c r="X49" s="39"/>
      <c r="Y49" s="40" t="s">
        <v>189</v>
      </c>
      <c r="Z49" s="245"/>
      <c r="AA49" s="246"/>
      <c r="AB49" s="20" t="s">
        <v>169</v>
      </c>
      <c r="AC49" s="239"/>
      <c r="AD49" s="239"/>
      <c r="AE49" s="239"/>
      <c r="AF49" s="252"/>
    </row>
    <row r="50" spans="2:32" ht="9.75" customHeight="1" x14ac:dyDescent="0.2"/>
    <row r="51" spans="2:32" s="13" customFormat="1" ht="20.149999999999999" customHeight="1" thickBot="1" x14ac:dyDescent="0.25">
      <c r="B51" s="25" t="s">
        <v>191</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2:32" ht="20.149999999999999" customHeight="1" x14ac:dyDescent="0.2">
      <c r="B52" s="211" t="s">
        <v>180</v>
      </c>
      <c r="C52" s="212"/>
      <c r="D52" s="212"/>
      <c r="E52" s="212"/>
      <c r="F52" s="212" t="s">
        <v>160</v>
      </c>
      <c r="G52" s="212"/>
      <c r="H52" s="214" t="s">
        <v>192</v>
      </c>
      <c r="I52" s="215"/>
      <c r="J52" s="215"/>
      <c r="K52" s="216"/>
      <c r="L52" s="212" t="s">
        <v>162</v>
      </c>
      <c r="M52" s="212"/>
      <c r="N52" s="212"/>
      <c r="O52" s="212" t="s">
        <v>163</v>
      </c>
      <c r="P52" s="212"/>
      <c r="Q52" s="212"/>
      <c r="R52" s="212"/>
      <c r="S52" s="212" t="s">
        <v>173</v>
      </c>
      <c r="T52" s="212"/>
      <c r="U52" s="212"/>
      <c r="V52" s="212"/>
      <c r="W52" s="212" t="s">
        <v>165</v>
      </c>
      <c r="X52" s="212"/>
      <c r="Y52" s="212"/>
      <c r="Z52" s="217" t="s">
        <v>166</v>
      </c>
      <c r="AA52" s="217"/>
      <c r="AB52" s="217"/>
      <c r="AC52" s="212" t="s">
        <v>167</v>
      </c>
      <c r="AD52" s="212"/>
      <c r="AE52" s="212"/>
      <c r="AF52" s="218"/>
    </row>
    <row r="53" spans="2:32" ht="20.149999999999999" customHeight="1" x14ac:dyDescent="0.2">
      <c r="B53" s="219"/>
      <c r="C53" s="220"/>
      <c r="D53" s="220"/>
      <c r="E53" s="220"/>
      <c r="F53" s="221"/>
      <c r="G53" s="221"/>
      <c r="H53" s="34"/>
      <c r="I53" s="257" t="s">
        <v>174</v>
      </c>
      <c r="J53" s="257"/>
      <c r="K53" s="258"/>
      <c r="L53" s="249"/>
      <c r="M53" s="249"/>
      <c r="N53" s="249"/>
      <c r="O53" s="220"/>
      <c r="P53" s="220"/>
      <c r="Q53" s="220"/>
      <c r="R53" s="220"/>
      <c r="S53" s="221" t="s">
        <v>175</v>
      </c>
      <c r="T53" s="221"/>
      <c r="U53" s="221"/>
      <c r="V53" s="221"/>
      <c r="W53" s="235"/>
      <c r="X53" s="221"/>
      <c r="Y53" s="221"/>
      <c r="Z53" s="236"/>
      <c r="AA53" s="230"/>
      <c r="AB53" s="18"/>
      <c r="AC53" s="220"/>
      <c r="AD53" s="220"/>
      <c r="AE53" s="220"/>
      <c r="AF53" s="250"/>
    </row>
    <row r="54" spans="2:32" ht="20.149999999999999" customHeight="1" x14ac:dyDescent="0.2">
      <c r="B54" s="219"/>
      <c r="C54" s="220"/>
      <c r="D54" s="220"/>
      <c r="E54" s="220"/>
      <c r="F54" s="221"/>
      <c r="G54" s="221"/>
      <c r="H54" s="30" t="s">
        <v>177</v>
      </c>
      <c r="I54" s="288" t="s">
        <v>174</v>
      </c>
      <c r="J54" s="288"/>
      <c r="K54" s="289"/>
      <c r="L54" s="249"/>
      <c r="M54" s="249"/>
      <c r="N54" s="249"/>
      <c r="O54" s="220"/>
      <c r="P54" s="220"/>
      <c r="Q54" s="220"/>
      <c r="R54" s="220"/>
      <c r="S54" s="221"/>
      <c r="T54" s="221"/>
      <c r="U54" s="221"/>
      <c r="V54" s="221"/>
      <c r="W54" s="221"/>
      <c r="X54" s="221"/>
      <c r="Y54" s="221"/>
      <c r="Z54" s="232"/>
      <c r="AA54" s="233"/>
      <c r="AB54" s="19" t="s">
        <v>169</v>
      </c>
      <c r="AC54" s="220"/>
      <c r="AD54" s="220"/>
      <c r="AE54" s="220"/>
      <c r="AF54" s="250"/>
    </row>
    <row r="55" spans="2:32" ht="20.149999999999999" customHeight="1" x14ac:dyDescent="0.2">
      <c r="B55" s="219"/>
      <c r="C55" s="220"/>
      <c r="D55" s="220"/>
      <c r="E55" s="220"/>
      <c r="F55" s="221"/>
      <c r="G55" s="221"/>
      <c r="H55" s="34"/>
      <c r="I55" s="257" t="s">
        <v>174</v>
      </c>
      <c r="J55" s="257"/>
      <c r="K55" s="258"/>
      <c r="L55" s="249"/>
      <c r="M55" s="249"/>
      <c r="N55" s="249"/>
      <c r="O55" s="220"/>
      <c r="P55" s="220"/>
      <c r="Q55" s="220"/>
      <c r="R55" s="220"/>
      <c r="S55" s="221"/>
      <c r="T55" s="221"/>
      <c r="U55" s="221"/>
      <c r="V55" s="221"/>
      <c r="W55" s="235"/>
      <c r="X55" s="221"/>
      <c r="Y55" s="221"/>
      <c r="Z55" s="236"/>
      <c r="AA55" s="230"/>
      <c r="AB55" s="18"/>
      <c r="AC55" s="220"/>
      <c r="AD55" s="220"/>
      <c r="AE55" s="220"/>
      <c r="AF55" s="250"/>
    </row>
    <row r="56" spans="2:32" ht="20.149999999999999" customHeight="1" x14ac:dyDescent="0.2">
      <c r="B56" s="219"/>
      <c r="C56" s="220"/>
      <c r="D56" s="220"/>
      <c r="E56" s="220"/>
      <c r="F56" s="221"/>
      <c r="G56" s="221"/>
      <c r="H56" s="30" t="s">
        <v>177</v>
      </c>
      <c r="I56" s="288" t="s">
        <v>174</v>
      </c>
      <c r="J56" s="288"/>
      <c r="K56" s="289"/>
      <c r="L56" s="249"/>
      <c r="M56" s="249"/>
      <c r="N56" s="249"/>
      <c r="O56" s="220"/>
      <c r="P56" s="220"/>
      <c r="Q56" s="220"/>
      <c r="R56" s="220"/>
      <c r="S56" s="221"/>
      <c r="T56" s="221"/>
      <c r="U56" s="221"/>
      <c r="V56" s="221"/>
      <c r="W56" s="221"/>
      <c r="X56" s="221"/>
      <c r="Y56" s="221"/>
      <c r="Z56" s="232"/>
      <c r="AA56" s="233"/>
      <c r="AB56" s="19" t="s">
        <v>169</v>
      </c>
      <c r="AC56" s="220"/>
      <c r="AD56" s="220"/>
      <c r="AE56" s="220"/>
      <c r="AF56" s="250"/>
    </row>
    <row r="57" spans="2:32" ht="19.5" customHeight="1" x14ac:dyDescent="0.2">
      <c r="B57" s="219"/>
      <c r="C57" s="220"/>
      <c r="D57" s="220"/>
      <c r="E57" s="220"/>
      <c r="F57" s="221"/>
      <c r="G57" s="221"/>
      <c r="H57" s="34"/>
      <c r="I57" s="257" t="s">
        <v>174</v>
      </c>
      <c r="J57" s="257"/>
      <c r="K57" s="258"/>
      <c r="L57" s="249"/>
      <c r="M57" s="249"/>
      <c r="N57" s="249"/>
      <c r="O57" s="220"/>
      <c r="P57" s="220"/>
      <c r="Q57" s="220"/>
      <c r="R57" s="220"/>
      <c r="S57" s="221"/>
      <c r="T57" s="221"/>
      <c r="U57" s="221"/>
      <c r="V57" s="221"/>
      <c r="W57" s="235"/>
      <c r="X57" s="221"/>
      <c r="Y57" s="221"/>
      <c r="Z57" s="236"/>
      <c r="AA57" s="230"/>
      <c r="AB57" s="18"/>
      <c r="AC57" s="220"/>
      <c r="AD57" s="220"/>
      <c r="AE57" s="220"/>
      <c r="AF57" s="250"/>
    </row>
    <row r="58" spans="2:32" ht="20.149999999999999" customHeight="1" thickBot="1" x14ac:dyDescent="0.25">
      <c r="B58" s="238"/>
      <c r="C58" s="239"/>
      <c r="D58" s="239"/>
      <c r="E58" s="239"/>
      <c r="F58" s="240"/>
      <c r="G58" s="240"/>
      <c r="H58" s="37" t="s">
        <v>177</v>
      </c>
      <c r="I58" s="305" t="s">
        <v>174</v>
      </c>
      <c r="J58" s="305"/>
      <c r="K58" s="306"/>
      <c r="L58" s="251"/>
      <c r="M58" s="251"/>
      <c r="N58" s="251"/>
      <c r="O58" s="239"/>
      <c r="P58" s="239"/>
      <c r="Q58" s="239"/>
      <c r="R58" s="239"/>
      <c r="S58" s="240"/>
      <c r="T58" s="240"/>
      <c r="U58" s="240"/>
      <c r="V58" s="240"/>
      <c r="W58" s="240"/>
      <c r="X58" s="240"/>
      <c r="Y58" s="240"/>
      <c r="Z58" s="245"/>
      <c r="AA58" s="246"/>
      <c r="AB58" s="20" t="s">
        <v>169</v>
      </c>
      <c r="AC58" s="239"/>
      <c r="AD58" s="239"/>
      <c r="AE58" s="239"/>
      <c r="AF58" s="252"/>
    </row>
    <row r="59" spans="2:32" ht="20.149999999999999" customHeight="1" x14ac:dyDescent="0.2">
      <c r="B59" s="254" t="s">
        <v>429</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row>
    <row r="60" spans="2:32" ht="20.149999999999999" customHeight="1" x14ac:dyDescent="0.2"/>
    <row r="61" spans="2:32" ht="20.149999999999999" customHeight="1" x14ac:dyDescent="0.2"/>
    <row r="62" spans="2:32" ht="20.149999999999999" customHeight="1" x14ac:dyDescent="0.2"/>
    <row r="63" spans="2:32" ht="20.149999999999999" customHeight="1" x14ac:dyDescent="0.2"/>
    <row r="64" spans="2:32"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sheetData>
  <mergeCells count="23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 ref="B53:E54"/>
    <mergeCell ref="F53:G54"/>
    <mergeCell ref="I53:K53"/>
    <mergeCell ref="L53:N54"/>
    <mergeCell ref="O53:R54"/>
    <mergeCell ref="S53:V54"/>
    <mergeCell ref="W53:Y54"/>
    <mergeCell ref="Z53:AA54"/>
    <mergeCell ref="AC53:AF54"/>
    <mergeCell ref="I54:K54"/>
    <mergeCell ref="B52:E52"/>
    <mergeCell ref="F52:G52"/>
    <mergeCell ref="H52:K52"/>
    <mergeCell ref="L52:N52"/>
    <mergeCell ref="O52:R52"/>
    <mergeCell ref="S52:V52"/>
    <mergeCell ref="W52:Y52"/>
    <mergeCell ref="Z52:AB52"/>
    <mergeCell ref="AC52:AF52"/>
    <mergeCell ref="S48:T49"/>
    <mergeCell ref="U48:V49"/>
    <mergeCell ref="W48:Y48"/>
    <mergeCell ref="Z48:AA49"/>
    <mergeCell ref="AC48:AF49"/>
    <mergeCell ref="K49:L49"/>
    <mergeCell ref="U46:V47"/>
    <mergeCell ref="W46:Y46"/>
    <mergeCell ref="Z46:AA47"/>
    <mergeCell ref="AC46:AF47"/>
    <mergeCell ref="K47:L47"/>
    <mergeCell ref="S46:T47"/>
    <mergeCell ref="B48:E49"/>
    <mergeCell ref="F48:I49"/>
    <mergeCell ref="K48:L48"/>
    <mergeCell ref="M48:O49"/>
    <mergeCell ref="P48:R49"/>
    <mergeCell ref="B46:E47"/>
    <mergeCell ref="F46:I47"/>
    <mergeCell ref="K46:L46"/>
    <mergeCell ref="M46:O47"/>
    <mergeCell ref="P46:R47"/>
    <mergeCell ref="S44:T45"/>
    <mergeCell ref="U44:V45"/>
    <mergeCell ref="W44:Y44"/>
    <mergeCell ref="Z44:AA45"/>
    <mergeCell ref="AC44:AF45"/>
    <mergeCell ref="K45:L45"/>
    <mergeCell ref="U42:V43"/>
    <mergeCell ref="W42:Y42"/>
    <mergeCell ref="Z42:AA43"/>
    <mergeCell ref="AC42:AF43"/>
    <mergeCell ref="K43:L43"/>
    <mergeCell ref="S42:T43"/>
    <mergeCell ref="B44:E45"/>
    <mergeCell ref="F44:I45"/>
    <mergeCell ref="K44:L44"/>
    <mergeCell ref="M44:O45"/>
    <mergeCell ref="P44:R45"/>
    <mergeCell ref="B42:E43"/>
    <mergeCell ref="F42:I43"/>
    <mergeCell ref="K42:L42"/>
    <mergeCell ref="M42:O43"/>
    <mergeCell ref="P42:R43"/>
    <mergeCell ref="S40:T41"/>
    <mergeCell ref="U40:V41"/>
    <mergeCell ref="W40:Y40"/>
    <mergeCell ref="Z40:AA41"/>
    <mergeCell ref="AC40:AF41"/>
    <mergeCell ref="K41:L41"/>
    <mergeCell ref="U38:V39"/>
    <mergeCell ref="W38:Y38"/>
    <mergeCell ref="Z38:AA39"/>
    <mergeCell ref="AC38:AF39"/>
    <mergeCell ref="K39:L39"/>
    <mergeCell ref="S38:T39"/>
    <mergeCell ref="B40:E41"/>
    <mergeCell ref="F40:I41"/>
    <mergeCell ref="K40:L40"/>
    <mergeCell ref="M40:O41"/>
    <mergeCell ref="P40:R41"/>
    <mergeCell ref="B38:E39"/>
    <mergeCell ref="F38:I39"/>
    <mergeCell ref="K38:L38"/>
    <mergeCell ref="M38:O39"/>
    <mergeCell ref="P38:R39"/>
    <mergeCell ref="W36:Y36"/>
    <mergeCell ref="Z36:AA37"/>
    <mergeCell ref="AC36:AF37"/>
    <mergeCell ref="K37:L37"/>
    <mergeCell ref="U34:V35"/>
    <mergeCell ref="W34:Y34"/>
    <mergeCell ref="Z34:AA35"/>
    <mergeCell ref="AC34:AF35"/>
    <mergeCell ref="K35:L35"/>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B27:E28"/>
    <mergeCell ref="F27:G28"/>
    <mergeCell ref="I27:K27"/>
    <mergeCell ref="L27:N28"/>
    <mergeCell ref="O27:R28"/>
    <mergeCell ref="S27:V28"/>
    <mergeCell ref="W27:Y28"/>
    <mergeCell ref="Z27:AA28"/>
    <mergeCell ref="AC27:AF28"/>
    <mergeCell ref="I28:K28"/>
    <mergeCell ref="B25:E26"/>
    <mergeCell ref="F25:G26"/>
    <mergeCell ref="I25:K25"/>
    <mergeCell ref="L25:N26"/>
    <mergeCell ref="O25:R26"/>
    <mergeCell ref="S25:V26"/>
    <mergeCell ref="W25:Y26"/>
    <mergeCell ref="Z25:AA26"/>
    <mergeCell ref="AC25:AF26"/>
    <mergeCell ref="I26:K26"/>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18:E19"/>
    <mergeCell ref="F18:G19"/>
    <mergeCell ref="H18:I19"/>
    <mergeCell ref="J18:L19"/>
    <mergeCell ref="M18:P19"/>
    <mergeCell ref="Q18:T19"/>
    <mergeCell ref="U18:W19"/>
    <mergeCell ref="X18:Y19"/>
    <mergeCell ref="AA18:AF19"/>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2:E13"/>
    <mergeCell ref="F12:G13"/>
    <mergeCell ref="H12:I13"/>
    <mergeCell ref="J12:L13"/>
    <mergeCell ref="M12:P13"/>
    <mergeCell ref="Q12:T13"/>
    <mergeCell ref="U12:W13"/>
    <mergeCell ref="X12:Y13"/>
    <mergeCell ref="AA12:AF13"/>
    <mergeCell ref="B10:E11"/>
    <mergeCell ref="F10:G11"/>
    <mergeCell ref="H10:I11"/>
    <mergeCell ref="J10:L11"/>
    <mergeCell ref="M10:P11"/>
    <mergeCell ref="Q10:T11"/>
    <mergeCell ref="U10:W11"/>
    <mergeCell ref="X10:Y11"/>
    <mergeCell ref="AA10:AF11"/>
    <mergeCell ref="C4:AF4"/>
    <mergeCell ref="C5:AF5"/>
    <mergeCell ref="B9:E9"/>
    <mergeCell ref="F9:G9"/>
    <mergeCell ref="H9:I9"/>
    <mergeCell ref="J9:L9"/>
    <mergeCell ref="M9:P9"/>
    <mergeCell ref="Q9:T9"/>
    <mergeCell ref="U9:W9"/>
    <mergeCell ref="X9:Z9"/>
    <mergeCell ref="AA9:AF9"/>
  </mergeCells>
  <phoneticPr fontId="2"/>
  <printOptions horizontalCentered="1"/>
  <pageMargins left="0.31496062992125984" right="0.31496062992125984" top="0.74803149606299213" bottom="0.15748031496062992" header="0.31496062992125984" footer="0.31496062992125984"/>
  <pageSetup paperSize="9" scale="97"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12700</xdr:rowOff>
                  </from>
                  <to>
                    <xdr:col>23</xdr:col>
                    <xdr:colOff>12700</xdr:colOff>
                    <xdr:row>9</xdr:row>
                    <xdr:rowOff>222250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158750</xdr:rowOff>
                  </from>
                  <to>
                    <xdr:col>22</xdr:col>
                    <xdr:colOff>260350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139700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12700</xdr:rowOff>
                  </from>
                  <to>
                    <xdr:col>23</xdr:col>
                    <xdr:colOff>12700</xdr:colOff>
                    <xdr:row>11</xdr:row>
                    <xdr:rowOff>222250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158750</xdr:rowOff>
                  </from>
                  <to>
                    <xdr:col>22</xdr:col>
                    <xdr:colOff>260350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139700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12700</xdr:rowOff>
                  </from>
                  <to>
                    <xdr:col>23</xdr:col>
                    <xdr:colOff>12700</xdr:colOff>
                    <xdr:row>13</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158750</xdr:rowOff>
                  </from>
                  <to>
                    <xdr:col>22</xdr:col>
                    <xdr:colOff>260350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139700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12700</xdr:rowOff>
                  </from>
                  <to>
                    <xdr:col>23</xdr:col>
                    <xdr:colOff>12700</xdr:colOff>
                    <xdr:row>15</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158750</xdr:rowOff>
                  </from>
                  <to>
                    <xdr:col>22</xdr:col>
                    <xdr:colOff>260350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139700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12700</xdr:rowOff>
                  </from>
                  <to>
                    <xdr:col>23</xdr:col>
                    <xdr:colOff>12700</xdr:colOff>
                    <xdr:row>17</xdr:row>
                    <xdr:rowOff>215900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152400</xdr:rowOff>
                  </from>
                  <to>
                    <xdr:col>22</xdr:col>
                    <xdr:colOff>260350</xdr:colOff>
                    <xdr:row>18</xdr:row>
                    <xdr:rowOff>101600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44450</xdr:rowOff>
                  </from>
                  <to>
                    <xdr:col>22</xdr:col>
                    <xdr:colOff>139700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12700</xdr:rowOff>
                  </from>
                  <to>
                    <xdr:col>25</xdr:col>
                    <xdr:colOff>12700</xdr:colOff>
                    <xdr:row>22</xdr:row>
                    <xdr:rowOff>222250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158750</xdr:rowOff>
                  </from>
                  <to>
                    <xdr:col>24</xdr:col>
                    <xdr:colOff>203200</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101600</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12700</xdr:rowOff>
                  </from>
                  <to>
                    <xdr:col>25</xdr:col>
                    <xdr:colOff>12700</xdr:colOff>
                    <xdr:row>24</xdr:row>
                    <xdr:rowOff>222250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158750</xdr:rowOff>
                  </from>
                  <to>
                    <xdr:col>24</xdr:col>
                    <xdr:colOff>203200</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101600</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12700</xdr:rowOff>
                  </from>
                  <to>
                    <xdr:col>25</xdr:col>
                    <xdr:colOff>12700</xdr:colOff>
                    <xdr:row>26</xdr:row>
                    <xdr:rowOff>203200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146050</xdr:rowOff>
                  </from>
                  <to>
                    <xdr:col>24</xdr:col>
                    <xdr:colOff>203200</xdr:colOff>
                    <xdr:row>27</xdr:row>
                    <xdr:rowOff>88900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31750</xdr:rowOff>
                  </from>
                  <to>
                    <xdr:col>24</xdr:col>
                    <xdr:colOff>101600</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12700</xdr:rowOff>
                  </from>
                  <to>
                    <xdr:col>18</xdr:col>
                    <xdr:colOff>12700</xdr:colOff>
                    <xdr:row>33</xdr:row>
                    <xdr:rowOff>222250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158750</xdr:rowOff>
                  </from>
                  <to>
                    <xdr:col>17</xdr:col>
                    <xdr:colOff>215900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114300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12700</xdr:rowOff>
                  </from>
                  <to>
                    <xdr:col>18</xdr:col>
                    <xdr:colOff>12700</xdr:colOff>
                    <xdr:row>35</xdr:row>
                    <xdr:rowOff>203200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139700</xdr:rowOff>
                  </from>
                  <to>
                    <xdr:col>17</xdr:col>
                    <xdr:colOff>215900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44450</xdr:rowOff>
                  </from>
                  <to>
                    <xdr:col>17</xdr:col>
                    <xdr:colOff>114300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12700</xdr:rowOff>
                  </from>
                  <to>
                    <xdr:col>18</xdr:col>
                    <xdr:colOff>12700</xdr:colOff>
                    <xdr:row>39</xdr:row>
                    <xdr:rowOff>209550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146050</xdr:rowOff>
                  </from>
                  <to>
                    <xdr:col>17</xdr:col>
                    <xdr:colOff>215900</xdr:colOff>
                    <xdr:row>40</xdr:row>
                    <xdr:rowOff>107950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114300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12700</xdr:rowOff>
                  </from>
                  <to>
                    <xdr:col>18</xdr:col>
                    <xdr:colOff>12700</xdr:colOff>
                    <xdr:row>41</xdr:row>
                    <xdr:rowOff>209550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146050</xdr:rowOff>
                  </from>
                  <to>
                    <xdr:col>17</xdr:col>
                    <xdr:colOff>215900</xdr:colOff>
                    <xdr:row>42</xdr:row>
                    <xdr:rowOff>107950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114300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12700</xdr:rowOff>
                  </from>
                  <to>
                    <xdr:col>18</xdr:col>
                    <xdr:colOff>12700</xdr:colOff>
                    <xdr:row>43</xdr:row>
                    <xdr:rowOff>196850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139700</xdr:rowOff>
                  </from>
                  <to>
                    <xdr:col>17</xdr:col>
                    <xdr:colOff>215900</xdr:colOff>
                    <xdr:row>44</xdr:row>
                    <xdr:rowOff>88900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114300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12700</xdr:rowOff>
                  </from>
                  <to>
                    <xdr:col>25</xdr:col>
                    <xdr:colOff>12700</xdr:colOff>
                    <xdr:row>52</xdr:row>
                    <xdr:rowOff>222250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158750</xdr:rowOff>
                  </from>
                  <to>
                    <xdr:col>24</xdr:col>
                    <xdr:colOff>203200</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101600</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12700</xdr:rowOff>
                  </from>
                  <to>
                    <xdr:col>25</xdr:col>
                    <xdr:colOff>12700</xdr:colOff>
                    <xdr:row>54</xdr:row>
                    <xdr:rowOff>222250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158750</xdr:rowOff>
                  </from>
                  <to>
                    <xdr:col>24</xdr:col>
                    <xdr:colOff>203200</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101600</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12700</xdr:rowOff>
                  </from>
                  <to>
                    <xdr:col>25</xdr:col>
                    <xdr:colOff>12700</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146050</xdr:rowOff>
                  </from>
                  <to>
                    <xdr:col>24</xdr:col>
                    <xdr:colOff>203200</xdr:colOff>
                    <xdr:row>57</xdr:row>
                    <xdr:rowOff>107950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50800</xdr:rowOff>
                  </from>
                  <to>
                    <xdr:col>24</xdr:col>
                    <xdr:colOff>101600</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50800</xdr:colOff>
                    <xdr:row>9</xdr:row>
                    <xdr:rowOff>50800</xdr:rowOff>
                  </from>
                  <to>
                    <xdr:col>6</xdr:col>
                    <xdr:colOff>260350</xdr:colOff>
                    <xdr:row>10</xdr:row>
                    <xdr:rowOff>6350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50800</xdr:colOff>
                    <xdr:row>10</xdr:row>
                    <xdr:rowOff>6350</xdr:rowOff>
                  </from>
                  <to>
                    <xdr:col>6</xdr:col>
                    <xdr:colOff>203200</xdr:colOff>
                    <xdr:row>10</xdr:row>
                    <xdr:rowOff>222250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50800</xdr:colOff>
                    <xdr:row>11</xdr:row>
                    <xdr:rowOff>50800</xdr:rowOff>
                  </from>
                  <to>
                    <xdr:col>6</xdr:col>
                    <xdr:colOff>260350</xdr:colOff>
                    <xdr:row>12</xdr:row>
                    <xdr:rowOff>6350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50800</xdr:colOff>
                    <xdr:row>12</xdr:row>
                    <xdr:rowOff>6350</xdr:rowOff>
                  </from>
                  <to>
                    <xdr:col>6</xdr:col>
                    <xdr:colOff>203200</xdr:colOff>
                    <xdr:row>12</xdr:row>
                    <xdr:rowOff>222250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50800</xdr:colOff>
                    <xdr:row>13</xdr:row>
                    <xdr:rowOff>50800</xdr:rowOff>
                  </from>
                  <to>
                    <xdr:col>6</xdr:col>
                    <xdr:colOff>260350</xdr:colOff>
                    <xdr:row>14</xdr:row>
                    <xdr:rowOff>6350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50800</xdr:colOff>
                    <xdr:row>14</xdr:row>
                    <xdr:rowOff>6350</xdr:rowOff>
                  </from>
                  <to>
                    <xdr:col>6</xdr:col>
                    <xdr:colOff>203200</xdr:colOff>
                    <xdr:row>14</xdr:row>
                    <xdr:rowOff>222250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50800</xdr:colOff>
                    <xdr:row>15</xdr:row>
                    <xdr:rowOff>50800</xdr:rowOff>
                  </from>
                  <to>
                    <xdr:col>6</xdr:col>
                    <xdr:colOff>260350</xdr:colOff>
                    <xdr:row>16</xdr:row>
                    <xdr:rowOff>6350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50800</xdr:colOff>
                    <xdr:row>16</xdr:row>
                    <xdr:rowOff>6350</xdr:rowOff>
                  </from>
                  <to>
                    <xdr:col>6</xdr:col>
                    <xdr:colOff>203200</xdr:colOff>
                    <xdr:row>16</xdr:row>
                    <xdr:rowOff>222250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50800</xdr:colOff>
                    <xdr:row>17</xdr:row>
                    <xdr:rowOff>50800</xdr:rowOff>
                  </from>
                  <to>
                    <xdr:col>6</xdr:col>
                    <xdr:colOff>260350</xdr:colOff>
                    <xdr:row>18</xdr:row>
                    <xdr:rowOff>6350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50800</xdr:colOff>
                    <xdr:row>18</xdr:row>
                    <xdr:rowOff>6350</xdr:rowOff>
                  </from>
                  <to>
                    <xdr:col>6</xdr:col>
                    <xdr:colOff>203200</xdr:colOff>
                    <xdr:row>18</xdr:row>
                    <xdr:rowOff>222250</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50800</xdr:colOff>
                    <xdr:row>22</xdr:row>
                    <xdr:rowOff>50800</xdr:rowOff>
                  </from>
                  <to>
                    <xdr:col>6</xdr:col>
                    <xdr:colOff>260350</xdr:colOff>
                    <xdr:row>23</xdr:row>
                    <xdr:rowOff>6350</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50800</xdr:colOff>
                    <xdr:row>23</xdr:row>
                    <xdr:rowOff>6350</xdr:rowOff>
                  </from>
                  <to>
                    <xdr:col>6</xdr:col>
                    <xdr:colOff>203200</xdr:colOff>
                    <xdr:row>23</xdr:row>
                    <xdr:rowOff>222250</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50800</xdr:colOff>
                    <xdr:row>24</xdr:row>
                    <xdr:rowOff>50800</xdr:rowOff>
                  </from>
                  <to>
                    <xdr:col>6</xdr:col>
                    <xdr:colOff>260350</xdr:colOff>
                    <xdr:row>25</xdr:row>
                    <xdr:rowOff>6350</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50800</xdr:colOff>
                    <xdr:row>25</xdr:row>
                    <xdr:rowOff>6350</xdr:rowOff>
                  </from>
                  <to>
                    <xdr:col>6</xdr:col>
                    <xdr:colOff>203200</xdr:colOff>
                    <xdr:row>25</xdr:row>
                    <xdr:rowOff>222250</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50800</xdr:colOff>
                    <xdr:row>26</xdr:row>
                    <xdr:rowOff>50800</xdr:rowOff>
                  </from>
                  <to>
                    <xdr:col>6</xdr:col>
                    <xdr:colOff>260350</xdr:colOff>
                    <xdr:row>27</xdr:row>
                    <xdr:rowOff>6350</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50800</xdr:colOff>
                    <xdr:row>27</xdr:row>
                    <xdr:rowOff>6350</xdr:rowOff>
                  </from>
                  <to>
                    <xdr:col>6</xdr:col>
                    <xdr:colOff>203200</xdr:colOff>
                    <xdr:row>27</xdr:row>
                    <xdr:rowOff>222250</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31750</xdr:rowOff>
                  </from>
                  <to>
                    <xdr:col>19</xdr:col>
                    <xdr:colOff>209550</xdr:colOff>
                    <xdr:row>33</xdr:row>
                    <xdr:rowOff>241300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241300</xdr:rowOff>
                  </from>
                  <to>
                    <xdr:col>19</xdr:col>
                    <xdr:colOff>165100</xdr:colOff>
                    <xdr:row>34</xdr:row>
                    <xdr:rowOff>203200</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31750</xdr:rowOff>
                  </from>
                  <to>
                    <xdr:col>19</xdr:col>
                    <xdr:colOff>209550</xdr:colOff>
                    <xdr:row>35</xdr:row>
                    <xdr:rowOff>234950</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234950</xdr:rowOff>
                  </from>
                  <to>
                    <xdr:col>19</xdr:col>
                    <xdr:colOff>165100</xdr:colOff>
                    <xdr:row>36</xdr:row>
                    <xdr:rowOff>203200</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31750</xdr:rowOff>
                  </from>
                  <to>
                    <xdr:col>19</xdr:col>
                    <xdr:colOff>209550</xdr:colOff>
                    <xdr:row>39</xdr:row>
                    <xdr:rowOff>234950</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234950</xdr:rowOff>
                  </from>
                  <to>
                    <xdr:col>19</xdr:col>
                    <xdr:colOff>165100</xdr:colOff>
                    <xdr:row>40</xdr:row>
                    <xdr:rowOff>203200</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31750</xdr:rowOff>
                  </from>
                  <to>
                    <xdr:col>19</xdr:col>
                    <xdr:colOff>209550</xdr:colOff>
                    <xdr:row>41</xdr:row>
                    <xdr:rowOff>234950</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234950</xdr:rowOff>
                  </from>
                  <to>
                    <xdr:col>19</xdr:col>
                    <xdr:colOff>165100</xdr:colOff>
                    <xdr:row>42</xdr:row>
                    <xdr:rowOff>203200</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31750</xdr:rowOff>
                  </from>
                  <to>
                    <xdr:col>19</xdr:col>
                    <xdr:colOff>209550</xdr:colOff>
                    <xdr:row>43</xdr:row>
                    <xdr:rowOff>234950</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234950</xdr:rowOff>
                  </from>
                  <to>
                    <xdr:col>19</xdr:col>
                    <xdr:colOff>165100</xdr:colOff>
                    <xdr:row>44</xdr:row>
                    <xdr:rowOff>203200</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31750</xdr:rowOff>
                  </from>
                  <to>
                    <xdr:col>21</xdr:col>
                    <xdr:colOff>209550</xdr:colOff>
                    <xdr:row>33</xdr:row>
                    <xdr:rowOff>241300</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241300</xdr:rowOff>
                  </from>
                  <to>
                    <xdr:col>21</xdr:col>
                    <xdr:colOff>158750</xdr:colOff>
                    <xdr:row>34</xdr:row>
                    <xdr:rowOff>203200</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31750</xdr:rowOff>
                  </from>
                  <to>
                    <xdr:col>21</xdr:col>
                    <xdr:colOff>209550</xdr:colOff>
                    <xdr:row>35</xdr:row>
                    <xdr:rowOff>234950</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234950</xdr:rowOff>
                  </from>
                  <to>
                    <xdr:col>21</xdr:col>
                    <xdr:colOff>158750</xdr:colOff>
                    <xdr:row>36</xdr:row>
                    <xdr:rowOff>203200</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31750</xdr:rowOff>
                  </from>
                  <to>
                    <xdr:col>21</xdr:col>
                    <xdr:colOff>209550</xdr:colOff>
                    <xdr:row>39</xdr:row>
                    <xdr:rowOff>234950</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234950</xdr:rowOff>
                  </from>
                  <to>
                    <xdr:col>21</xdr:col>
                    <xdr:colOff>158750</xdr:colOff>
                    <xdr:row>40</xdr:row>
                    <xdr:rowOff>203200</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31750</xdr:rowOff>
                  </from>
                  <to>
                    <xdr:col>21</xdr:col>
                    <xdr:colOff>209550</xdr:colOff>
                    <xdr:row>41</xdr:row>
                    <xdr:rowOff>234950</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234950</xdr:rowOff>
                  </from>
                  <to>
                    <xdr:col>21</xdr:col>
                    <xdr:colOff>158750</xdr:colOff>
                    <xdr:row>42</xdr:row>
                    <xdr:rowOff>203200</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31750</xdr:rowOff>
                  </from>
                  <to>
                    <xdr:col>21</xdr:col>
                    <xdr:colOff>209550</xdr:colOff>
                    <xdr:row>43</xdr:row>
                    <xdr:rowOff>234950</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234950</xdr:rowOff>
                  </from>
                  <to>
                    <xdr:col>21</xdr:col>
                    <xdr:colOff>158750</xdr:colOff>
                    <xdr:row>44</xdr:row>
                    <xdr:rowOff>203200</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50800</xdr:colOff>
                    <xdr:row>52</xdr:row>
                    <xdr:rowOff>50800</xdr:rowOff>
                  </from>
                  <to>
                    <xdr:col>6</xdr:col>
                    <xdr:colOff>260350</xdr:colOff>
                    <xdr:row>53</xdr:row>
                    <xdr:rowOff>6350</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50800</xdr:colOff>
                    <xdr:row>53</xdr:row>
                    <xdr:rowOff>6350</xdr:rowOff>
                  </from>
                  <to>
                    <xdr:col>6</xdr:col>
                    <xdr:colOff>203200</xdr:colOff>
                    <xdr:row>53</xdr:row>
                    <xdr:rowOff>222250</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50800</xdr:colOff>
                    <xdr:row>54</xdr:row>
                    <xdr:rowOff>50800</xdr:rowOff>
                  </from>
                  <to>
                    <xdr:col>6</xdr:col>
                    <xdr:colOff>260350</xdr:colOff>
                    <xdr:row>55</xdr:row>
                    <xdr:rowOff>6350</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50800</xdr:colOff>
                    <xdr:row>55</xdr:row>
                    <xdr:rowOff>6350</xdr:rowOff>
                  </from>
                  <to>
                    <xdr:col>6</xdr:col>
                    <xdr:colOff>203200</xdr:colOff>
                    <xdr:row>55</xdr:row>
                    <xdr:rowOff>222250</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50800</xdr:colOff>
                    <xdr:row>56</xdr:row>
                    <xdr:rowOff>50800</xdr:rowOff>
                  </from>
                  <to>
                    <xdr:col>6</xdr:col>
                    <xdr:colOff>260350</xdr:colOff>
                    <xdr:row>57</xdr:row>
                    <xdr:rowOff>12700</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50800</xdr:colOff>
                    <xdr:row>57</xdr:row>
                    <xdr:rowOff>12700</xdr:rowOff>
                  </from>
                  <to>
                    <xdr:col>6</xdr:col>
                    <xdr:colOff>203200</xdr:colOff>
                    <xdr:row>57</xdr:row>
                    <xdr:rowOff>222250</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12700</xdr:rowOff>
                  </from>
                  <to>
                    <xdr:col>18</xdr:col>
                    <xdr:colOff>12700</xdr:colOff>
                    <xdr:row>37</xdr:row>
                    <xdr:rowOff>203200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139700</xdr:rowOff>
                  </from>
                  <to>
                    <xdr:col>17</xdr:col>
                    <xdr:colOff>215900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44450</xdr:rowOff>
                  </from>
                  <to>
                    <xdr:col>17</xdr:col>
                    <xdr:colOff>114300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31750</xdr:rowOff>
                  </from>
                  <to>
                    <xdr:col>19</xdr:col>
                    <xdr:colOff>209550</xdr:colOff>
                    <xdr:row>37</xdr:row>
                    <xdr:rowOff>234950</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234950</xdr:rowOff>
                  </from>
                  <to>
                    <xdr:col>19</xdr:col>
                    <xdr:colOff>165100</xdr:colOff>
                    <xdr:row>38</xdr:row>
                    <xdr:rowOff>203200</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31750</xdr:rowOff>
                  </from>
                  <to>
                    <xdr:col>21</xdr:col>
                    <xdr:colOff>209550</xdr:colOff>
                    <xdr:row>37</xdr:row>
                    <xdr:rowOff>234950</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234950</xdr:rowOff>
                  </from>
                  <to>
                    <xdr:col>21</xdr:col>
                    <xdr:colOff>158750</xdr:colOff>
                    <xdr:row>38</xdr:row>
                    <xdr:rowOff>203200</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12700</xdr:rowOff>
                  </from>
                  <to>
                    <xdr:col>18</xdr:col>
                    <xdr:colOff>12700</xdr:colOff>
                    <xdr:row>45</xdr:row>
                    <xdr:rowOff>209550</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146050</xdr:rowOff>
                  </from>
                  <to>
                    <xdr:col>17</xdr:col>
                    <xdr:colOff>215900</xdr:colOff>
                    <xdr:row>46</xdr:row>
                    <xdr:rowOff>107950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114300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12700</xdr:rowOff>
                  </from>
                  <to>
                    <xdr:col>18</xdr:col>
                    <xdr:colOff>12700</xdr:colOff>
                    <xdr:row>47</xdr:row>
                    <xdr:rowOff>196850</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139700</xdr:rowOff>
                  </from>
                  <to>
                    <xdr:col>17</xdr:col>
                    <xdr:colOff>215900</xdr:colOff>
                    <xdr:row>48</xdr:row>
                    <xdr:rowOff>88900</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114300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31750</xdr:rowOff>
                  </from>
                  <to>
                    <xdr:col>19</xdr:col>
                    <xdr:colOff>209550</xdr:colOff>
                    <xdr:row>45</xdr:row>
                    <xdr:rowOff>234950</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234950</xdr:rowOff>
                  </from>
                  <to>
                    <xdr:col>19</xdr:col>
                    <xdr:colOff>165100</xdr:colOff>
                    <xdr:row>46</xdr:row>
                    <xdr:rowOff>203200</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31750</xdr:rowOff>
                  </from>
                  <to>
                    <xdr:col>19</xdr:col>
                    <xdr:colOff>209550</xdr:colOff>
                    <xdr:row>47</xdr:row>
                    <xdr:rowOff>234950</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234950</xdr:rowOff>
                  </from>
                  <to>
                    <xdr:col>19</xdr:col>
                    <xdr:colOff>165100</xdr:colOff>
                    <xdr:row>48</xdr:row>
                    <xdr:rowOff>203200</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31750</xdr:rowOff>
                  </from>
                  <to>
                    <xdr:col>21</xdr:col>
                    <xdr:colOff>209550</xdr:colOff>
                    <xdr:row>45</xdr:row>
                    <xdr:rowOff>234950</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234950</xdr:rowOff>
                  </from>
                  <to>
                    <xdr:col>21</xdr:col>
                    <xdr:colOff>158750</xdr:colOff>
                    <xdr:row>46</xdr:row>
                    <xdr:rowOff>203200</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31750</xdr:rowOff>
                  </from>
                  <to>
                    <xdr:col>21</xdr:col>
                    <xdr:colOff>209550</xdr:colOff>
                    <xdr:row>47</xdr:row>
                    <xdr:rowOff>234950</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234950</xdr:rowOff>
                  </from>
                  <to>
                    <xdr:col>21</xdr:col>
                    <xdr:colOff>158750</xdr:colOff>
                    <xdr:row>48</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view="pageBreakPreview" zoomScale="70" zoomScaleNormal="100" zoomScaleSheetLayoutView="70" workbookViewId="0">
      <selection activeCell="AK17" sqref="AK17"/>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8.7265625" style="17"/>
    <col min="256" max="257" width="4.6328125" style="17" customWidth="1"/>
    <col min="258" max="288" width="5.6328125" style="17" customWidth="1"/>
    <col min="289" max="289" width="1.6328125" style="17" customWidth="1"/>
    <col min="290" max="511" width="8.7265625" style="17"/>
    <col min="512" max="513" width="4.6328125" style="17" customWidth="1"/>
    <col min="514" max="544" width="5.6328125" style="17" customWidth="1"/>
    <col min="545" max="545" width="1.6328125" style="17" customWidth="1"/>
    <col min="546" max="767" width="8.7265625" style="17"/>
    <col min="768" max="769" width="4.6328125" style="17" customWidth="1"/>
    <col min="770" max="800" width="5.6328125" style="17" customWidth="1"/>
    <col min="801" max="801" width="1.6328125" style="17" customWidth="1"/>
    <col min="802" max="1023" width="8.7265625" style="17"/>
    <col min="1024" max="1025" width="4.6328125" style="17" customWidth="1"/>
    <col min="1026" max="1056" width="5.6328125" style="17" customWidth="1"/>
    <col min="1057" max="1057" width="1.6328125" style="17" customWidth="1"/>
    <col min="1058" max="1279" width="8.7265625" style="17"/>
    <col min="1280" max="1281" width="4.6328125" style="17" customWidth="1"/>
    <col min="1282" max="1312" width="5.6328125" style="17" customWidth="1"/>
    <col min="1313" max="1313" width="1.6328125" style="17" customWidth="1"/>
    <col min="1314" max="1535" width="8.7265625" style="17"/>
    <col min="1536" max="1537" width="4.6328125" style="17" customWidth="1"/>
    <col min="1538" max="1568" width="5.6328125" style="17" customWidth="1"/>
    <col min="1569" max="1569" width="1.6328125" style="17" customWidth="1"/>
    <col min="1570" max="1791" width="8.7265625" style="17"/>
    <col min="1792" max="1793" width="4.6328125" style="17" customWidth="1"/>
    <col min="1794" max="1824" width="5.6328125" style="17" customWidth="1"/>
    <col min="1825" max="1825" width="1.6328125" style="17" customWidth="1"/>
    <col min="1826" max="2047" width="8.7265625" style="17"/>
    <col min="2048" max="2049" width="4.6328125" style="17" customWidth="1"/>
    <col min="2050" max="2080" width="5.6328125" style="17" customWidth="1"/>
    <col min="2081" max="2081" width="1.6328125" style="17" customWidth="1"/>
    <col min="2082" max="2303" width="8.7265625" style="17"/>
    <col min="2304" max="2305" width="4.6328125" style="17" customWidth="1"/>
    <col min="2306" max="2336" width="5.6328125" style="17" customWidth="1"/>
    <col min="2337" max="2337" width="1.6328125" style="17" customWidth="1"/>
    <col min="2338" max="2559" width="8.7265625" style="17"/>
    <col min="2560" max="2561" width="4.6328125" style="17" customWidth="1"/>
    <col min="2562" max="2592" width="5.6328125" style="17" customWidth="1"/>
    <col min="2593" max="2593" width="1.6328125" style="17" customWidth="1"/>
    <col min="2594" max="2815" width="8.7265625" style="17"/>
    <col min="2816" max="2817" width="4.6328125" style="17" customWidth="1"/>
    <col min="2818" max="2848" width="5.6328125" style="17" customWidth="1"/>
    <col min="2849" max="2849" width="1.6328125" style="17" customWidth="1"/>
    <col min="2850" max="3071" width="8.7265625" style="17"/>
    <col min="3072" max="3073" width="4.6328125" style="17" customWidth="1"/>
    <col min="3074" max="3104" width="5.6328125" style="17" customWidth="1"/>
    <col min="3105" max="3105" width="1.6328125" style="17" customWidth="1"/>
    <col min="3106" max="3327" width="8.7265625" style="17"/>
    <col min="3328" max="3329" width="4.6328125" style="17" customWidth="1"/>
    <col min="3330" max="3360" width="5.6328125" style="17" customWidth="1"/>
    <col min="3361" max="3361" width="1.6328125" style="17" customWidth="1"/>
    <col min="3362" max="3583" width="8.7265625" style="17"/>
    <col min="3584" max="3585" width="4.6328125" style="17" customWidth="1"/>
    <col min="3586" max="3616" width="5.6328125" style="17" customWidth="1"/>
    <col min="3617" max="3617" width="1.6328125" style="17" customWidth="1"/>
    <col min="3618" max="3839" width="8.7265625" style="17"/>
    <col min="3840" max="3841" width="4.6328125" style="17" customWidth="1"/>
    <col min="3842" max="3872" width="5.6328125" style="17" customWidth="1"/>
    <col min="3873" max="3873" width="1.6328125" style="17" customWidth="1"/>
    <col min="3874" max="4095" width="8.7265625" style="17"/>
    <col min="4096" max="4097" width="4.6328125" style="17" customWidth="1"/>
    <col min="4098" max="4128" width="5.6328125" style="17" customWidth="1"/>
    <col min="4129" max="4129" width="1.6328125" style="17" customWidth="1"/>
    <col min="4130" max="4351" width="8.7265625" style="17"/>
    <col min="4352" max="4353" width="4.6328125" style="17" customWidth="1"/>
    <col min="4354" max="4384" width="5.6328125" style="17" customWidth="1"/>
    <col min="4385" max="4385" width="1.6328125" style="17" customWidth="1"/>
    <col min="4386" max="4607" width="8.7265625" style="17"/>
    <col min="4608" max="4609" width="4.6328125" style="17" customWidth="1"/>
    <col min="4610" max="4640" width="5.6328125" style="17" customWidth="1"/>
    <col min="4641" max="4641" width="1.6328125" style="17" customWidth="1"/>
    <col min="4642" max="4863" width="8.7265625" style="17"/>
    <col min="4864" max="4865" width="4.6328125" style="17" customWidth="1"/>
    <col min="4866" max="4896" width="5.6328125" style="17" customWidth="1"/>
    <col min="4897" max="4897" width="1.6328125" style="17" customWidth="1"/>
    <col min="4898" max="5119" width="8.7265625" style="17"/>
    <col min="5120" max="5121" width="4.6328125" style="17" customWidth="1"/>
    <col min="5122" max="5152" width="5.6328125" style="17" customWidth="1"/>
    <col min="5153" max="5153" width="1.6328125" style="17" customWidth="1"/>
    <col min="5154" max="5375" width="8.7265625" style="17"/>
    <col min="5376" max="5377" width="4.6328125" style="17" customWidth="1"/>
    <col min="5378" max="5408" width="5.6328125" style="17" customWidth="1"/>
    <col min="5409" max="5409" width="1.6328125" style="17" customWidth="1"/>
    <col min="5410" max="5631" width="8.7265625" style="17"/>
    <col min="5632" max="5633" width="4.6328125" style="17" customWidth="1"/>
    <col min="5634" max="5664" width="5.6328125" style="17" customWidth="1"/>
    <col min="5665" max="5665" width="1.6328125" style="17" customWidth="1"/>
    <col min="5666" max="5887" width="8.7265625" style="17"/>
    <col min="5888" max="5889" width="4.6328125" style="17" customWidth="1"/>
    <col min="5890" max="5920" width="5.6328125" style="17" customWidth="1"/>
    <col min="5921" max="5921" width="1.6328125" style="17" customWidth="1"/>
    <col min="5922" max="6143" width="8.7265625" style="17"/>
    <col min="6144" max="6145" width="4.6328125" style="17" customWidth="1"/>
    <col min="6146" max="6176" width="5.6328125" style="17" customWidth="1"/>
    <col min="6177" max="6177" width="1.6328125" style="17" customWidth="1"/>
    <col min="6178" max="6399" width="8.7265625" style="17"/>
    <col min="6400" max="6401" width="4.6328125" style="17" customWidth="1"/>
    <col min="6402" max="6432" width="5.6328125" style="17" customWidth="1"/>
    <col min="6433" max="6433" width="1.6328125" style="17" customWidth="1"/>
    <col min="6434" max="6655" width="8.7265625" style="17"/>
    <col min="6656" max="6657" width="4.6328125" style="17" customWidth="1"/>
    <col min="6658" max="6688" width="5.6328125" style="17" customWidth="1"/>
    <col min="6689" max="6689" width="1.6328125" style="17" customWidth="1"/>
    <col min="6690" max="6911" width="8.7265625" style="17"/>
    <col min="6912" max="6913" width="4.6328125" style="17" customWidth="1"/>
    <col min="6914" max="6944" width="5.6328125" style="17" customWidth="1"/>
    <col min="6945" max="6945" width="1.6328125" style="17" customWidth="1"/>
    <col min="6946" max="7167" width="8.7265625" style="17"/>
    <col min="7168" max="7169" width="4.6328125" style="17" customWidth="1"/>
    <col min="7170" max="7200" width="5.6328125" style="17" customWidth="1"/>
    <col min="7201" max="7201" width="1.6328125" style="17" customWidth="1"/>
    <col min="7202" max="7423" width="8.7265625" style="17"/>
    <col min="7424" max="7425" width="4.6328125" style="17" customWidth="1"/>
    <col min="7426" max="7456" width="5.6328125" style="17" customWidth="1"/>
    <col min="7457" max="7457" width="1.6328125" style="17" customWidth="1"/>
    <col min="7458" max="7679" width="8.7265625" style="17"/>
    <col min="7680" max="7681" width="4.6328125" style="17" customWidth="1"/>
    <col min="7682" max="7712" width="5.6328125" style="17" customWidth="1"/>
    <col min="7713" max="7713" width="1.6328125" style="17" customWidth="1"/>
    <col min="7714" max="7935" width="8.7265625" style="17"/>
    <col min="7936" max="7937" width="4.6328125" style="17" customWidth="1"/>
    <col min="7938" max="7968" width="5.6328125" style="17" customWidth="1"/>
    <col min="7969" max="7969" width="1.6328125" style="17" customWidth="1"/>
    <col min="7970" max="8191" width="8.7265625" style="17"/>
    <col min="8192" max="8193" width="4.6328125" style="17" customWidth="1"/>
    <col min="8194" max="8224" width="5.6328125" style="17" customWidth="1"/>
    <col min="8225" max="8225" width="1.6328125" style="17" customWidth="1"/>
    <col min="8226" max="8447" width="8.7265625" style="17"/>
    <col min="8448" max="8449" width="4.6328125" style="17" customWidth="1"/>
    <col min="8450" max="8480" width="5.6328125" style="17" customWidth="1"/>
    <col min="8481" max="8481" width="1.6328125" style="17" customWidth="1"/>
    <col min="8482" max="8703" width="8.7265625" style="17"/>
    <col min="8704" max="8705" width="4.6328125" style="17" customWidth="1"/>
    <col min="8706" max="8736" width="5.6328125" style="17" customWidth="1"/>
    <col min="8737" max="8737" width="1.6328125" style="17" customWidth="1"/>
    <col min="8738" max="8959" width="8.7265625" style="17"/>
    <col min="8960" max="8961" width="4.6328125" style="17" customWidth="1"/>
    <col min="8962" max="8992" width="5.6328125" style="17" customWidth="1"/>
    <col min="8993" max="8993" width="1.6328125" style="17" customWidth="1"/>
    <col min="8994" max="9215" width="8.7265625" style="17"/>
    <col min="9216" max="9217" width="4.6328125" style="17" customWidth="1"/>
    <col min="9218" max="9248" width="5.6328125" style="17" customWidth="1"/>
    <col min="9249" max="9249" width="1.6328125" style="17" customWidth="1"/>
    <col min="9250" max="9471" width="8.7265625" style="17"/>
    <col min="9472" max="9473" width="4.6328125" style="17" customWidth="1"/>
    <col min="9474" max="9504" width="5.6328125" style="17" customWidth="1"/>
    <col min="9505" max="9505" width="1.6328125" style="17" customWidth="1"/>
    <col min="9506" max="9727" width="8.7265625" style="17"/>
    <col min="9728" max="9729" width="4.6328125" style="17" customWidth="1"/>
    <col min="9730" max="9760" width="5.6328125" style="17" customWidth="1"/>
    <col min="9761" max="9761" width="1.6328125" style="17" customWidth="1"/>
    <col min="9762" max="9983" width="8.7265625" style="17"/>
    <col min="9984" max="9985" width="4.6328125" style="17" customWidth="1"/>
    <col min="9986" max="10016" width="5.6328125" style="17" customWidth="1"/>
    <col min="10017" max="10017" width="1.6328125" style="17" customWidth="1"/>
    <col min="10018" max="10239" width="8.7265625" style="17"/>
    <col min="10240" max="10241" width="4.6328125" style="17" customWidth="1"/>
    <col min="10242" max="10272" width="5.6328125" style="17" customWidth="1"/>
    <col min="10273" max="10273" width="1.6328125" style="17" customWidth="1"/>
    <col min="10274" max="10495" width="8.7265625" style="17"/>
    <col min="10496" max="10497" width="4.6328125" style="17" customWidth="1"/>
    <col min="10498" max="10528" width="5.6328125" style="17" customWidth="1"/>
    <col min="10529" max="10529" width="1.6328125" style="17" customWidth="1"/>
    <col min="10530" max="10751" width="8.7265625" style="17"/>
    <col min="10752" max="10753" width="4.6328125" style="17" customWidth="1"/>
    <col min="10754" max="10784" width="5.6328125" style="17" customWidth="1"/>
    <col min="10785" max="10785" width="1.6328125" style="17" customWidth="1"/>
    <col min="10786" max="11007" width="8.7265625" style="17"/>
    <col min="11008" max="11009" width="4.6328125" style="17" customWidth="1"/>
    <col min="11010" max="11040" width="5.6328125" style="17" customWidth="1"/>
    <col min="11041" max="11041" width="1.6328125" style="17" customWidth="1"/>
    <col min="11042" max="11263" width="8.7265625" style="17"/>
    <col min="11264" max="11265" width="4.6328125" style="17" customWidth="1"/>
    <col min="11266" max="11296" width="5.6328125" style="17" customWidth="1"/>
    <col min="11297" max="11297" width="1.6328125" style="17" customWidth="1"/>
    <col min="11298" max="11519" width="8.7265625" style="17"/>
    <col min="11520" max="11521" width="4.6328125" style="17" customWidth="1"/>
    <col min="11522" max="11552" width="5.6328125" style="17" customWidth="1"/>
    <col min="11553" max="11553" width="1.6328125" style="17" customWidth="1"/>
    <col min="11554" max="11775" width="8.7265625" style="17"/>
    <col min="11776" max="11777" width="4.6328125" style="17" customWidth="1"/>
    <col min="11778" max="11808" width="5.6328125" style="17" customWidth="1"/>
    <col min="11809" max="11809" width="1.6328125" style="17" customWidth="1"/>
    <col min="11810" max="12031" width="8.7265625" style="17"/>
    <col min="12032" max="12033" width="4.6328125" style="17" customWidth="1"/>
    <col min="12034" max="12064" width="5.6328125" style="17" customWidth="1"/>
    <col min="12065" max="12065" width="1.6328125" style="17" customWidth="1"/>
    <col min="12066" max="12287" width="8.7265625" style="17"/>
    <col min="12288" max="12289" width="4.6328125" style="17" customWidth="1"/>
    <col min="12290" max="12320" width="5.6328125" style="17" customWidth="1"/>
    <col min="12321" max="12321" width="1.6328125" style="17" customWidth="1"/>
    <col min="12322" max="12543" width="8.7265625" style="17"/>
    <col min="12544" max="12545" width="4.6328125" style="17" customWidth="1"/>
    <col min="12546" max="12576" width="5.6328125" style="17" customWidth="1"/>
    <col min="12577" max="12577" width="1.6328125" style="17" customWidth="1"/>
    <col min="12578" max="12799" width="8.7265625" style="17"/>
    <col min="12800" max="12801" width="4.6328125" style="17" customWidth="1"/>
    <col min="12802" max="12832" width="5.6328125" style="17" customWidth="1"/>
    <col min="12833" max="12833" width="1.6328125" style="17" customWidth="1"/>
    <col min="12834" max="13055" width="8.7265625" style="17"/>
    <col min="13056" max="13057" width="4.6328125" style="17" customWidth="1"/>
    <col min="13058" max="13088" width="5.6328125" style="17" customWidth="1"/>
    <col min="13089" max="13089" width="1.6328125" style="17" customWidth="1"/>
    <col min="13090" max="13311" width="8.7265625" style="17"/>
    <col min="13312" max="13313" width="4.6328125" style="17" customWidth="1"/>
    <col min="13314" max="13344" width="5.6328125" style="17" customWidth="1"/>
    <col min="13345" max="13345" width="1.6328125" style="17" customWidth="1"/>
    <col min="13346" max="13567" width="8.7265625" style="17"/>
    <col min="13568" max="13569" width="4.6328125" style="17" customWidth="1"/>
    <col min="13570" max="13600" width="5.6328125" style="17" customWidth="1"/>
    <col min="13601" max="13601" width="1.6328125" style="17" customWidth="1"/>
    <col min="13602" max="13823" width="8.7265625" style="17"/>
    <col min="13824" max="13825" width="4.6328125" style="17" customWidth="1"/>
    <col min="13826" max="13856" width="5.6328125" style="17" customWidth="1"/>
    <col min="13857" max="13857" width="1.6328125" style="17" customWidth="1"/>
    <col min="13858" max="14079" width="8.7265625" style="17"/>
    <col min="14080" max="14081" width="4.6328125" style="17" customWidth="1"/>
    <col min="14082" max="14112" width="5.6328125" style="17" customWidth="1"/>
    <col min="14113" max="14113" width="1.6328125" style="17" customWidth="1"/>
    <col min="14114" max="14335" width="8.7265625" style="17"/>
    <col min="14336" max="14337" width="4.6328125" style="17" customWidth="1"/>
    <col min="14338" max="14368" width="5.6328125" style="17" customWidth="1"/>
    <col min="14369" max="14369" width="1.6328125" style="17" customWidth="1"/>
    <col min="14370" max="14591" width="8.7265625" style="17"/>
    <col min="14592" max="14593" width="4.6328125" style="17" customWidth="1"/>
    <col min="14594" max="14624" width="5.6328125" style="17" customWidth="1"/>
    <col min="14625" max="14625" width="1.6328125" style="17" customWidth="1"/>
    <col min="14626" max="14847" width="8.7265625" style="17"/>
    <col min="14848" max="14849" width="4.6328125" style="17" customWidth="1"/>
    <col min="14850" max="14880" width="5.6328125" style="17" customWidth="1"/>
    <col min="14881" max="14881" width="1.6328125" style="17" customWidth="1"/>
    <col min="14882" max="15103" width="8.7265625" style="17"/>
    <col min="15104" max="15105" width="4.6328125" style="17" customWidth="1"/>
    <col min="15106" max="15136" width="5.6328125" style="17" customWidth="1"/>
    <col min="15137" max="15137" width="1.6328125" style="17" customWidth="1"/>
    <col min="15138" max="15359" width="8.7265625" style="17"/>
    <col min="15360" max="15361" width="4.6328125" style="17" customWidth="1"/>
    <col min="15362" max="15392" width="5.6328125" style="17" customWidth="1"/>
    <col min="15393" max="15393" width="1.6328125" style="17" customWidth="1"/>
    <col min="15394" max="15615" width="8.7265625" style="17"/>
    <col min="15616" max="15617" width="4.6328125" style="17" customWidth="1"/>
    <col min="15618" max="15648" width="5.6328125" style="17" customWidth="1"/>
    <col min="15649" max="15649" width="1.6328125" style="17" customWidth="1"/>
    <col min="15650" max="15871" width="8.7265625" style="17"/>
    <col min="15872" max="15873" width="4.6328125" style="17" customWidth="1"/>
    <col min="15874" max="15904" width="5.6328125" style="17" customWidth="1"/>
    <col min="15905" max="15905" width="1.6328125" style="17" customWidth="1"/>
    <col min="15906" max="16127" width="8.7265625" style="17"/>
    <col min="16128" max="16129" width="4.6328125" style="17" customWidth="1"/>
    <col min="16130" max="16160" width="5.6328125" style="17" customWidth="1"/>
    <col min="16161" max="16161" width="1.6328125" style="17" customWidth="1"/>
    <col min="16162" max="16384" width="8.7265625" style="17"/>
  </cols>
  <sheetData>
    <row r="1" spans="1:32" ht="20.149999999999999" customHeight="1" x14ac:dyDescent="0.2">
      <c r="A1" s="105"/>
      <c r="B1" s="106" t="s">
        <v>484</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2" ht="20.149999999999999" customHeight="1" x14ac:dyDescent="0.2">
      <c r="A2" s="105"/>
      <c r="B2" s="310" t="s">
        <v>485</v>
      </c>
      <c r="C2" s="310"/>
      <c r="D2" s="310"/>
      <c r="E2" s="310"/>
      <c r="F2" s="310"/>
      <c r="G2" s="307" t="s">
        <v>486</v>
      </c>
      <c r="H2" s="308"/>
      <c r="I2" s="308"/>
      <c r="J2" s="308"/>
      <c r="K2" s="308"/>
      <c r="L2" s="308"/>
      <c r="M2" s="309"/>
      <c r="N2" s="307" t="s">
        <v>487</v>
      </c>
      <c r="O2" s="308"/>
      <c r="P2" s="308"/>
      <c r="Q2" s="308"/>
      <c r="R2" s="308"/>
      <c r="S2" s="309"/>
      <c r="T2" s="307" t="s">
        <v>488</v>
      </c>
      <c r="U2" s="308"/>
      <c r="V2" s="308"/>
      <c r="W2" s="308"/>
      <c r="X2" s="308"/>
      <c r="Y2" s="309"/>
      <c r="Z2" s="310" t="s">
        <v>489</v>
      </c>
      <c r="AA2" s="310"/>
      <c r="AB2" s="310"/>
      <c r="AC2" s="310"/>
      <c r="AD2" s="310"/>
      <c r="AE2" s="310"/>
      <c r="AF2" s="310"/>
    </row>
    <row r="3" spans="1:32" ht="20.149999999999999" customHeight="1" x14ac:dyDescent="0.2">
      <c r="A3" s="105"/>
      <c r="B3" s="310"/>
      <c r="C3" s="310"/>
      <c r="D3" s="310"/>
      <c r="E3" s="310"/>
      <c r="F3" s="310"/>
      <c r="G3" s="307" t="s">
        <v>490</v>
      </c>
      <c r="H3" s="308"/>
      <c r="I3" s="308"/>
      <c r="J3" s="309"/>
      <c r="K3" s="307" t="s">
        <v>491</v>
      </c>
      <c r="L3" s="308"/>
      <c r="M3" s="309"/>
      <c r="N3" s="307" t="s">
        <v>490</v>
      </c>
      <c r="O3" s="308"/>
      <c r="P3" s="309"/>
      <c r="Q3" s="307" t="s">
        <v>491</v>
      </c>
      <c r="R3" s="308"/>
      <c r="S3" s="309"/>
      <c r="T3" s="307" t="s">
        <v>490</v>
      </c>
      <c r="U3" s="308"/>
      <c r="V3" s="309"/>
      <c r="W3" s="307" t="s">
        <v>491</v>
      </c>
      <c r="X3" s="308"/>
      <c r="Y3" s="309"/>
      <c r="Z3" s="310" t="s">
        <v>490</v>
      </c>
      <c r="AA3" s="310"/>
      <c r="AB3" s="310"/>
      <c r="AC3" s="310"/>
      <c r="AD3" s="310" t="s">
        <v>491</v>
      </c>
      <c r="AE3" s="310"/>
      <c r="AF3" s="310"/>
    </row>
    <row r="4" spans="1:32" ht="20.149999999999999" customHeight="1" x14ac:dyDescent="0.2">
      <c r="A4" s="105"/>
      <c r="B4" s="311"/>
      <c r="C4" s="311"/>
      <c r="D4" s="311"/>
      <c r="E4" s="311"/>
      <c r="F4" s="311"/>
      <c r="G4" s="311"/>
      <c r="H4" s="311"/>
      <c r="I4" s="311"/>
      <c r="J4" s="311"/>
      <c r="K4" s="311"/>
      <c r="L4" s="311"/>
      <c r="M4" s="311"/>
      <c r="N4" s="312"/>
      <c r="O4" s="313"/>
      <c r="P4" s="314"/>
      <c r="Q4" s="312"/>
      <c r="R4" s="313"/>
      <c r="S4" s="314"/>
      <c r="T4" s="312"/>
      <c r="U4" s="313"/>
      <c r="V4" s="314"/>
      <c r="W4" s="312"/>
      <c r="X4" s="313"/>
      <c r="Y4" s="314"/>
      <c r="Z4" s="312"/>
      <c r="AA4" s="313"/>
      <c r="AB4" s="313"/>
      <c r="AC4" s="314"/>
      <c r="AD4" s="312"/>
      <c r="AE4" s="313"/>
      <c r="AF4" s="314"/>
    </row>
    <row r="5" spans="1:32" ht="20.149999999999999" customHeight="1" x14ac:dyDescent="0.2">
      <c r="A5" s="105"/>
      <c r="B5" s="311"/>
      <c r="C5" s="311"/>
      <c r="D5" s="311"/>
      <c r="E5" s="311"/>
      <c r="F5" s="311"/>
      <c r="G5" s="311"/>
      <c r="H5" s="311"/>
      <c r="I5" s="311"/>
      <c r="J5" s="311"/>
      <c r="K5" s="311"/>
      <c r="L5" s="311"/>
      <c r="M5" s="311"/>
      <c r="N5" s="315"/>
      <c r="O5" s="316"/>
      <c r="P5" s="317"/>
      <c r="Q5" s="315"/>
      <c r="R5" s="316"/>
      <c r="S5" s="317"/>
      <c r="T5" s="315"/>
      <c r="U5" s="316"/>
      <c r="V5" s="317"/>
      <c r="W5" s="315"/>
      <c r="X5" s="316"/>
      <c r="Y5" s="317"/>
      <c r="Z5" s="315"/>
      <c r="AA5" s="316"/>
      <c r="AB5" s="316"/>
      <c r="AC5" s="317"/>
      <c r="AD5" s="315"/>
      <c r="AE5" s="316"/>
      <c r="AF5" s="317"/>
    </row>
    <row r="6" spans="1:32" ht="20.149999999999999" customHeight="1" x14ac:dyDescent="0.2">
      <c r="A6" s="105"/>
      <c r="B6" s="107" t="s">
        <v>492</v>
      </c>
      <c r="C6" s="105"/>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20.149999999999999" customHeight="1" x14ac:dyDescent="0.2">
      <c r="A7" s="105"/>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row>
    <row r="8" spans="1:32" ht="20.149999999999999" customHeight="1" x14ac:dyDescent="0.2">
      <c r="A8" s="105"/>
      <c r="B8" s="109" t="s">
        <v>493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row>
    <row r="9" spans="1:32" x14ac:dyDescent="0.2">
      <c r="A9" s="110"/>
      <c r="B9" s="319"/>
      <c r="C9" s="319"/>
      <c r="D9" s="319"/>
      <c r="E9" s="319"/>
      <c r="F9" s="311" t="s">
        <v>494</v>
      </c>
      <c r="G9" s="311"/>
      <c r="H9" s="311" t="s">
        <v>495</v>
      </c>
      <c r="I9" s="311"/>
      <c r="J9" s="311"/>
      <c r="K9" s="311"/>
      <c r="L9" s="311" t="s">
        <v>496</v>
      </c>
      <c r="M9" s="311" t="s">
        <v>497</v>
      </c>
      <c r="N9" s="311"/>
      <c r="O9" s="311"/>
      <c r="P9" s="311"/>
      <c r="Q9" s="311"/>
      <c r="R9" s="311"/>
      <c r="S9" s="311" t="s">
        <v>498</v>
      </c>
      <c r="T9" s="311"/>
      <c r="U9" s="311"/>
      <c r="V9" s="311"/>
      <c r="W9" s="311"/>
      <c r="X9" s="311"/>
      <c r="Y9" s="311" t="s">
        <v>499</v>
      </c>
      <c r="Z9" s="311"/>
      <c r="AA9" s="311"/>
      <c r="AB9" s="311"/>
      <c r="AC9" s="311"/>
      <c r="AD9" s="311"/>
      <c r="AE9" s="311"/>
      <c r="AF9" s="311"/>
    </row>
    <row r="10" spans="1:32" x14ac:dyDescent="0.2">
      <c r="A10" s="110"/>
      <c r="B10" s="319"/>
      <c r="C10" s="319"/>
      <c r="D10" s="319"/>
      <c r="E10" s="319"/>
      <c r="F10" s="311"/>
      <c r="G10" s="311"/>
      <c r="H10" s="311"/>
      <c r="I10" s="311"/>
      <c r="J10" s="311"/>
      <c r="K10" s="311"/>
      <c r="L10" s="311"/>
      <c r="M10" s="311" t="s">
        <v>490</v>
      </c>
      <c r="N10" s="311"/>
      <c r="O10" s="311"/>
      <c r="P10" s="311" t="s">
        <v>491</v>
      </c>
      <c r="Q10" s="311"/>
      <c r="R10" s="311"/>
      <c r="S10" s="311" t="s">
        <v>490</v>
      </c>
      <c r="T10" s="311"/>
      <c r="U10" s="311"/>
      <c r="V10" s="311" t="s">
        <v>491</v>
      </c>
      <c r="W10" s="311"/>
      <c r="X10" s="311"/>
      <c r="Y10" s="311"/>
      <c r="Z10" s="311"/>
      <c r="AA10" s="311"/>
      <c r="AB10" s="311"/>
      <c r="AC10" s="311"/>
      <c r="AD10" s="311"/>
      <c r="AE10" s="311"/>
      <c r="AF10" s="311"/>
    </row>
    <row r="11" spans="1:32" x14ac:dyDescent="0.2">
      <c r="A11" s="110"/>
      <c r="B11" s="318" t="s">
        <v>500</v>
      </c>
      <c r="C11" s="318"/>
      <c r="D11" s="318"/>
      <c r="E11" s="318"/>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row>
    <row r="12" spans="1:32" x14ac:dyDescent="0.2">
      <c r="A12" s="110"/>
      <c r="B12" s="318"/>
      <c r="C12" s="318"/>
      <c r="D12" s="318"/>
      <c r="E12" s="318"/>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row>
    <row r="13" spans="1:32" x14ac:dyDescent="0.2">
      <c r="A13" s="110"/>
      <c r="B13" s="318" t="s">
        <v>501</v>
      </c>
      <c r="C13" s="318"/>
      <c r="D13" s="318"/>
      <c r="E13" s="318"/>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row>
    <row r="14" spans="1:32" x14ac:dyDescent="0.2">
      <c r="A14" s="110"/>
      <c r="B14" s="318"/>
      <c r="C14" s="318"/>
      <c r="D14" s="318"/>
      <c r="E14" s="318"/>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row>
    <row r="15" spans="1:32" x14ac:dyDescent="0.2">
      <c r="A15" s="110"/>
      <c r="B15" s="322" t="s">
        <v>502</v>
      </c>
      <c r="C15" s="322"/>
      <c r="D15" s="322"/>
      <c r="E15" s="322"/>
      <c r="F15" s="311"/>
      <c r="G15" s="311"/>
      <c r="H15" s="323"/>
      <c r="I15" s="323"/>
      <c r="J15" s="323"/>
      <c r="K15" s="323"/>
      <c r="L15" s="311"/>
      <c r="M15" s="311"/>
      <c r="N15" s="311"/>
      <c r="O15" s="311"/>
      <c r="P15" s="311"/>
      <c r="Q15" s="311"/>
      <c r="R15" s="311"/>
      <c r="S15" s="311"/>
      <c r="T15" s="311"/>
      <c r="U15" s="311"/>
      <c r="V15" s="311"/>
      <c r="W15" s="311"/>
      <c r="X15" s="311"/>
      <c r="Y15" s="311"/>
      <c r="Z15" s="311"/>
      <c r="AA15" s="311"/>
      <c r="AB15" s="311"/>
      <c r="AC15" s="311"/>
      <c r="AD15" s="311"/>
      <c r="AE15" s="311"/>
      <c r="AF15" s="311"/>
    </row>
    <row r="16" spans="1:32" x14ac:dyDescent="0.2">
      <c r="A16" s="110"/>
      <c r="B16" s="322"/>
      <c r="C16" s="322"/>
      <c r="D16" s="322"/>
      <c r="E16" s="322"/>
      <c r="F16" s="311"/>
      <c r="G16" s="311"/>
      <c r="H16" s="323"/>
      <c r="I16" s="323"/>
      <c r="J16" s="323"/>
      <c r="K16" s="323"/>
      <c r="L16" s="311"/>
      <c r="M16" s="311"/>
      <c r="N16" s="311"/>
      <c r="O16" s="311"/>
      <c r="P16" s="311"/>
      <c r="Q16" s="311"/>
      <c r="R16" s="311"/>
      <c r="S16" s="311"/>
      <c r="T16" s="311"/>
      <c r="U16" s="311"/>
      <c r="V16" s="311"/>
      <c r="W16" s="311"/>
      <c r="X16" s="311"/>
      <c r="Y16" s="311"/>
      <c r="Z16" s="311"/>
      <c r="AA16" s="311"/>
      <c r="AB16" s="311"/>
      <c r="AC16" s="311"/>
      <c r="AD16" s="311"/>
      <c r="AE16" s="311"/>
      <c r="AF16" s="311"/>
    </row>
    <row r="17" spans="1:32" x14ac:dyDescent="0.2">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row>
    <row r="18" spans="1:32" ht="19.5" customHeight="1" x14ac:dyDescent="0.2">
      <c r="A18" s="111"/>
      <c r="B18" s="112" t="s">
        <v>512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1:32" ht="19.5" customHeight="1" x14ac:dyDescent="0.2">
      <c r="A19" s="111"/>
      <c r="B19" s="310" t="s">
        <v>485</v>
      </c>
      <c r="C19" s="310"/>
      <c r="D19" s="310"/>
      <c r="E19" s="310"/>
      <c r="F19" s="310"/>
      <c r="G19" s="310" t="s">
        <v>513</v>
      </c>
      <c r="H19" s="310"/>
      <c r="I19" s="310"/>
      <c r="J19" s="310"/>
      <c r="K19" s="310"/>
      <c r="L19" s="310"/>
      <c r="M19" s="310" t="s">
        <v>514</v>
      </c>
      <c r="N19" s="310"/>
      <c r="O19" s="310"/>
      <c r="P19" s="310"/>
      <c r="Q19" s="310"/>
      <c r="R19" s="310"/>
      <c r="S19" s="310"/>
      <c r="T19" s="310"/>
      <c r="U19" s="310" t="s">
        <v>515</v>
      </c>
      <c r="V19" s="310"/>
      <c r="W19" s="310"/>
      <c r="X19" s="310"/>
      <c r="Y19" s="310"/>
      <c r="Z19" s="310"/>
      <c r="AA19" s="310"/>
      <c r="AB19" s="111"/>
      <c r="AC19" s="111"/>
      <c r="AD19" s="111"/>
      <c r="AE19" s="111"/>
      <c r="AF19" s="111"/>
    </row>
    <row r="20" spans="1:32" ht="19.5" customHeight="1" x14ac:dyDescent="0.2">
      <c r="A20" s="111"/>
      <c r="B20" s="310"/>
      <c r="C20" s="310"/>
      <c r="D20" s="310"/>
      <c r="E20" s="310"/>
      <c r="F20" s="310"/>
      <c r="G20" s="310"/>
      <c r="H20" s="310"/>
      <c r="I20" s="310"/>
      <c r="J20" s="310"/>
      <c r="K20" s="310"/>
      <c r="L20" s="310"/>
      <c r="M20" s="310" t="s">
        <v>490</v>
      </c>
      <c r="N20" s="310"/>
      <c r="O20" s="310"/>
      <c r="P20" s="310"/>
      <c r="Q20" s="310" t="s">
        <v>491</v>
      </c>
      <c r="R20" s="310"/>
      <c r="S20" s="310"/>
      <c r="T20" s="310"/>
      <c r="U20" s="310" t="s">
        <v>490</v>
      </c>
      <c r="V20" s="310"/>
      <c r="W20" s="310"/>
      <c r="X20" s="310" t="s">
        <v>491</v>
      </c>
      <c r="Y20" s="310"/>
      <c r="Z20" s="310"/>
      <c r="AA20" s="310"/>
      <c r="AB20" s="111"/>
      <c r="AC20" s="111"/>
      <c r="AD20" s="111"/>
      <c r="AE20" s="111"/>
      <c r="AF20" s="111"/>
    </row>
    <row r="21" spans="1:32" ht="19.5" customHeight="1" x14ac:dyDescent="0.2">
      <c r="A21" s="111"/>
      <c r="B21" s="311"/>
      <c r="C21" s="311"/>
      <c r="D21" s="311"/>
      <c r="E21" s="311"/>
      <c r="F21" s="311"/>
      <c r="G21" s="310"/>
      <c r="H21" s="310"/>
      <c r="I21" s="310"/>
      <c r="J21" s="310"/>
      <c r="K21" s="310"/>
      <c r="L21" s="310"/>
      <c r="M21" s="310"/>
      <c r="N21" s="310"/>
      <c r="O21" s="310"/>
      <c r="P21" s="310"/>
      <c r="Q21" s="310"/>
      <c r="R21" s="310"/>
      <c r="S21" s="310"/>
      <c r="T21" s="310"/>
      <c r="U21" s="310"/>
      <c r="V21" s="310"/>
      <c r="W21" s="310"/>
      <c r="X21" s="310"/>
      <c r="Y21" s="310"/>
      <c r="Z21" s="310"/>
      <c r="AA21" s="310"/>
      <c r="AB21" s="111"/>
      <c r="AC21" s="111"/>
      <c r="AD21" s="111"/>
      <c r="AE21" s="111"/>
      <c r="AF21" s="111"/>
    </row>
    <row r="22" spans="1:32" ht="19.5" customHeight="1" x14ac:dyDescent="0.2">
      <c r="A22" s="111"/>
      <c r="B22" s="311"/>
      <c r="C22" s="311"/>
      <c r="D22" s="311"/>
      <c r="E22" s="311"/>
      <c r="F22" s="311"/>
      <c r="G22" s="310"/>
      <c r="H22" s="310"/>
      <c r="I22" s="310"/>
      <c r="J22" s="310"/>
      <c r="K22" s="310"/>
      <c r="L22" s="310"/>
      <c r="M22" s="310"/>
      <c r="N22" s="310"/>
      <c r="O22" s="310"/>
      <c r="P22" s="310"/>
      <c r="Q22" s="310"/>
      <c r="R22" s="310"/>
      <c r="S22" s="310"/>
      <c r="T22" s="310"/>
      <c r="U22" s="310"/>
      <c r="V22" s="310"/>
      <c r="W22" s="310"/>
      <c r="X22" s="310"/>
      <c r="Y22" s="310"/>
      <c r="Z22" s="310"/>
      <c r="AA22" s="310"/>
      <c r="AB22" s="111"/>
      <c r="AC22" s="111"/>
      <c r="AD22" s="111"/>
      <c r="AE22" s="111"/>
      <c r="AF22" s="111"/>
    </row>
    <row r="23" spans="1:32" ht="19.5" customHeight="1" x14ac:dyDescent="0.2">
      <c r="A23" s="111"/>
      <c r="B23" s="311"/>
      <c r="C23" s="311"/>
      <c r="D23" s="311"/>
      <c r="E23" s="311"/>
      <c r="F23" s="311"/>
      <c r="G23" s="310"/>
      <c r="H23" s="310"/>
      <c r="I23" s="310"/>
      <c r="J23" s="310"/>
      <c r="K23" s="310"/>
      <c r="L23" s="310"/>
      <c r="M23" s="310"/>
      <c r="N23" s="310"/>
      <c r="O23" s="310"/>
      <c r="P23" s="310"/>
      <c r="Q23" s="310"/>
      <c r="R23" s="310"/>
      <c r="S23" s="310"/>
      <c r="T23" s="310"/>
      <c r="U23" s="310"/>
      <c r="V23" s="310"/>
      <c r="W23" s="310"/>
      <c r="X23" s="310"/>
      <c r="Y23" s="310"/>
      <c r="Z23" s="310"/>
      <c r="AA23" s="310"/>
      <c r="AB23" s="111"/>
      <c r="AC23" s="111"/>
      <c r="AD23" s="111"/>
      <c r="AE23" s="111"/>
      <c r="AF23" s="111"/>
    </row>
    <row r="24" spans="1:32" ht="19.5" customHeight="1" x14ac:dyDescent="0.2">
      <c r="A24" s="111"/>
      <c r="B24" s="311"/>
      <c r="C24" s="311"/>
      <c r="D24" s="311"/>
      <c r="E24" s="311"/>
      <c r="F24" s="311"/>
      <c r="G24" s="310"/>
      <c r="H24" s="310"/>
      <c r="I24" s="310"/>
      <c r="J24" s="310"/>
      <c r="K24" s="310"/>
      <c r="L24" s="310"/>
      <c r="M24" s="310"/>
      <c r="N24" s="310"/>
      <c r="O24" s="310"/>
      <c r="P24" s="310"/>
      <c r="Q24" s="310"/>
      <c r="R24" s="310"/>
      <c r="S24" s="310"/>
      <c r="T24" s="310"/>
      <c r="U24" s="310"/>
      <c r="V24" s="310"/>
      <c r="W24" s="310"/>
      <c r="X24" s="310"/>
      <c r="Y24" s="310"/>
      <c r="Z24" s="310"/>
      <c r="AA24" s="310"/>
      <c r="AB24" s="111"/>
      <c r="AC24" s="111"/>
      <c r="AD24" s="111"/>
      <c r="AE24" s="111"/>
      <c r="AF24" s="111"/>
    </row>
    <row r="25" spans="1:32" ht="19.5" customHeight="1" x14ac:dyDescent="0.2">
      <c r="A25" s="111"/>
      <c r="B25" s="311"/>
      <c r="C25" s="311"/>
      <c r="D25" s="311"/>
      <c r="E25" s="311"/>
      <c r="F25" s="311"/>
      <c r="G25" s="310"/>
      <c r="H25" s="310"/>
      <c r="I25" s="310"/>
      <c r="J25" s="310"/>
      <c r="K25" s="310"/>
      <c r="L25" s="310"/>
      <c r="M25" s="310"/>
      <c r="N25" s="310"/>
      <c r="O25" s="310"/>
      <c r="P25" s="310"/>
      <c r="Q25" s="310"/>
      <c r="R25" s="310"/>
      <c r="S25" s="310"/>
      <c r="T25" s="310"/>
      <c r="U25" s="310"/>
      <c r="V25" s="310"/>
      <c r="W25" s="310"/>
      <c r="X25" s="310"/>
      <c r="Y25" s="310"/>
      <c r="Z25" s="310"/>
      <c r="AA25" s="310"/>
      <c r="AB25" s="111"/>
      <c r="AC25" s="111"/>
      <c r="AD25" s="111"/>
      <c r="AE25" s="111"/>
      <c r="AF25" s="111"/>
    </row>
    <row r="26" spans="1:32" ht="19.5" customHeight="1" x14ac:dyDescent="0.2">
      <c r="A26" s="111"/>
      <c r="B26" s="311"/>
      <c r="C26" s="311"/>
      <c r="D26" s="311"/>
      <c r="E26" s="311"/>
      <c r="F26" s="311"/>
      <c r="G26" s="310"/>
      <c r="H26" s="310"/>
      <c r="I26" s="310"/>
      <c r="J26" s="310"/>
      <c r="K26" s="310"/>
      <c r="L26" s="310"/>
      <c r="M26" s="310"/>
      <c r="N26" s="310"/>
      <c r="O26" s="310"/>
      <c r="P26" s="310"/>
      <c r="Q26" s="310"/>
      <c r="R26" s="310"/>
      <c r="S26" s="310"/>
      <c r="T26" s="310"/>
      <c r="U26" s="310"/>
      <c r="V26" s="310"/>
      <c r="W26" s="310"/>
      <c r="X26" s="310"/>
      <c r="Y26" s="310"/>
      <c r="Z26" s="310"/>
      <c r="AA26" s="310"/>
      <c r="AB26" s="111"/>
      <c r="AC26" s="111"/>
      <c r="AD26" s="111"/>
      <c r="AE26" s="111"/>
      <c r="AF26" s="111"/>
    </row>
    <row r="27" spans="1:32" ht="19.5" customHeight="1" x14ac:dyDescent="0.2">
      <c r="A27" s="111"/>
      <c r="B27" s="311"/>
      <c r="C27" s="311"/>
      <c r="D27" s="311"/>
      <c r="E27" s="311"/>
      <c r="F27" s="311"/>
      <c r="G27" s="310"/>
      <c r="H27" s="310"/>
      <c r="I27" s="310"/>
      <c r="J27" s="310"/>
      <c r="K27" s="310"/>
      <c r="L27" s="310"/>
      <c r="M27" s="310"/>
      <c r="N27" s="310"/>
      <c r="O27" s="310"/>
      <c r="P27" s="310"/>
      <c r="Q27" s="310"/>
      <c r="R27" s="310"/>
      <c r="S27" s="310"/>
      <c r="T27" s="310"/>
      <c r="U27" s="310"/>
      <c r="V27" s="310"/>
      <c r="W27" s="310"/>
      <c r="X27" s="310"/>
      <c r="Y27" s="310"/>
      <c r="Z27" s="310"/>
      <c r="AA27" s="310"/>
      <c r="AB27" s="111"/>
      <c r="AC27" s="111"/>
      <c r="AD27" s="111"/>
      <c r="AE27" s="111"/>
      <c r="AF27" s="111"/>
    </row>
    <row r="28" spans="1:32" ht="19.5" customHeight="1" x14ac:dyDescent="0.2">
      <c r="A28" s="111"/>
      <c r="B28" s="311"/>
      <c r="C28" s="311"/>
      <c r="D28" s="311"/>
      <c r="E28" s="311"/>
      <c r="F28" s="311"/>
      <c r="G28" s="310"/>
      <c r="H28" s="310"/>
      <c r="I28" s="310"/>
      <c r="J28" s="310"/>
      <c r="K28" s="310"/>
      <c r="L28" s="310"/>
      <c r="M28" s="310"/>
      <c r="N28" s="310"/>
      <c r="O28" s="310"/>
      <c r="P28" s="310"/>
      <c r="Q28" s="310"/>
      <c r="R28" s="310"/>
      <c r="S28" s="310"/>
      <c r="T28" s="310"/>
      <c r="U28" s="310"/>
      <c r="V28" s="310"/>
      <c r="W28" s="310"/>
      <c r="X28" s="310"/>
      <c r="Y28" s="310"/>
      <c r="Z28" s="310"/>
      <c r="AA28" s="310"/>
      <c r="AB28" s="111"/>
      <c r="AC28" s="111"/>
      <c r="AD28" s="111"/>
      <c r="AE28" s="111"/>
      <c r="AF28" s="111"/>
    </row>
    <row r="29" spans="1:32" ht="19.5" customHeight="1" x14ac:dyDescent="0.2">
      <c r="A29" s="111"/>
      <c r="B29" s="311"/>
      <c r="C29" s="311"/>
      <c r="D29" s="311"/>
      <c r="E29" s="311"/>
      <c r="F29" s="311"/>
      <c r="G29" s="310"/>
      <c r="H29" s="310"/>
      <c r="I29" s="310"/>
      <c r="J29" s="310"/>
      <c r="K29" s="310"/>
      <c r="L29" s="310"/>
      <c r="M29" s="310"/>
      <c r="N29" s="310"/>
      <c r="O29" s="310"/>
      <c r="P29" s="310"/>
      <c r="Q29" s="310"/>
      <c r="R29" s="310"/>
      <c r="S29" s="310"/>
      <c r="T29" s="310"/>
      <c r="U29" s="310"/>
      <c r="V29" s="310"/>
      <c r="W29" s="310"/>
      <c r="X29" s="310"/>
      <c r="Y29" s="310"/>
      <c r="Z29" s="310"/>
      <c r="AA29" s="310"/>
      <c r="AB29" s="111"/>
      <c r="AC29" s="111"/>
      <c r="AD29" s="111"/>
      <c r="AE29" s="111"/>
      <c r="AF29" s="111"/>
    </row>
    <row r="30" spans="1:32" ht="19.5" customHeight="1" x14ac:dyDescent="0.2">
      <c r="A30" s="111"/>
      <c r="B30" s="311"/>
      <c r="C30" s="311"/>
      <c r="D30" s="311"/>
      <c r="E30" s="311"/>
      <c r="F30" s="311"/>
      <c r="G30" s="310"/>
      <c r="H30" s="310"/>
      <c r="I30" s="310"/>
      <c r="J30" s="310"/>
      <c r="K30" s="310"/>
      <c r="L30" s="310"/>
      <c r="M30" s="310"/>
      <c r="N30" s="310"/>
      <c r="O30" s="310"/>
      <c r="P30" s="310"/>
      <c r="Q30" s="310"/>
      <c r="R30" s="310"/>
      <c r="S30" s="310"/>
      <c r="T30" s="310"/>
      <c r="U30" s="310"/>
      <c r="V30" s="310"/>
      <c r="W30" s="310"/>
      <c r="X30" s="310"/>
      <c r="Y30" s="310"/>
      <c r="Z30" s="310"/>
      <c r="AA30" s="310"/>
      <c r="AB30" s="111"/>
      <c r="AC30" s="111"/>
      <c r="AD30" s="111"/>
      <c r="AE30" s="111"/>
      <c r="AF30" s="111"/>
    </row>
    <row r="31" spans="1:32" ht="19.5" customHeight="1" x14ac:dyDescent="0.2">
      <c r="A31" s="111"/>
      <c r="B31" s="108"/>
      <c r="C31" s="108"/>
      <c r="D31" s="108"/>
      <c r="E31" s="108"/>
      <c r="F31" s="108"/>
      <c r="G31" s="113"/>
      <c r="H31" s="113"/>
      <c r="I31" s="113"/>
      <c r="J31" s="113"/>
      <c r="K31" s="113"/>
      <c r="L31" s="113"/>
      <c r="M31" s="113"/>
      <c r="N31" s="113"/>
      <c r="O31" s="113"/>
      <c r="P31" s="113"/>
      <c r="Q31" s="113"/>
      <c r="R31" s="113"/>
      <c r="S31" s="113"/>
      <c r="T31" s="113"/>
      <c r="U31" s="113"/>
      <c r="V31" s="113"/>
      <c r="W31" s="113"/>
      <c r="X31" s="113"/>
      <c r="Y31" s="113"/>
      <c r="Z31" s="113"/>
      <c r="AA31" s="113"/>
      <c r="AB31" s="111"/>
      <c r="AC31" s="111"/>
      <c r="AD31" s="111"/>
      <c r="AE31" s="111"/>
      <c r="AF31" s="111"/>
    </row>
    <row r="32" spans="1:32" ht="14.5" x14ac:dyDescent="0.2">
      <c r="A32" s="105"/>
      <c r="B32" s="320" t="s">
        <v>503</v>
      </c>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row>
  </sheetData>
  <mergeCells count="99">
    <mergeCell ref="X27:AA28"/>
    <mergeCell ref="B29:F30"/>
    <mergeCell ref="G29:L30"/>
    <mergeCell ref="M29:P30"/>
    <mergeCell ref="Q29:T30"/>
    <mergeCell ref="U29:W30"/>
    <mergeCell ref="X29:AA30"/>
    <mergeCell ref="B27:F28"/>
    <mergeCell ref="G27:L28"/>
    <mergeCell ref="M27:P28"/>
    <mergeCell ref="Q27:T28"/>
    <mergeCell ref="U27:W28"/>
    <mergeCell ref="X23:AA24"/>
    <mergeCell ref="B25:F26"/>
    <mergeCell ref="G25:L26"/>
    <mergeCell ref="M25:P26"/>
    <mergeCell ref="Q25:T26"/>
    <mergeCell ref="U25:W26"/>
    <mergeCell ref="X25:AA26"/>
    <mergeCell ref="B23:F24"/>
    <mergeCell ref="G23:L24"/>
    <mergeCell ref="M23:P24"/>
    <mergeCell ref="Q23:T24"/>
    <mergeCell ref="U23:W24"/>
    <mergeCell ref="Q20:T20"/>
    <mergeCell ref="U20:W20"/>
    <mergeCell ref="X20:AA20"/>
    <mergeCell ref="B21:F22"/>
    <mergeCell ref="G21:L22"/>
    <mergeCell ref="M21:P22"/>
    <mergeCell ref="Q21:T22"/>
    <mergeCell ref="U21:W22"/>
    <mergeCell ref="X21:AA22"/>
    <mergeCell ref="B32:AF32"/>
    <mergeCell ref="Y13:AF14"/>
    <mergeCell ref="B15:E16"/>
    <mergeCell ref="F15:G16"/>
    <mergeCell ref="H15:K16"/>
    <mergeCell ref="L15:L16"/>
    <mergeCell ref="M15:O16"/>
    <mergeCell ref="P15:R16"/>
    <mergeCell ref="S15:U16"/>
    <mergeCell ref="V15:X16"/>
    <mergeCell ref="Y15:AF16"/>
    <mergeCell ref="B19:F20"/>
    <mergeCell ref="G19:L20"/>
    <mergeCell ref="M19:T19"/>
    <mergeCell ref="U19:AA19"/>
    <mergeCell ref="M20:P20"/>
    <mergeCell ref="V11:X12"/>
    <mergeCell ref="Y11:AF12"/>
    <mergeCell ref="B13:E14"/>
    <mergeCell ref="F13:G14"/>
    <mergeCell ref="H13:K14"/>
    <mergeCell ref="L13:L14"/>
    <mergeCell ref="M13:O14"/>
    <mergeCell ref="P13:R14"/>
    <mergeCell ref="S13:U14"/>
    <mergeCell ref="V13:X14"/>
    <mergeCell ref="P10:R10"/>
    <mergeCell ref="S10:U10"/>
    <mergeCell ref="V10:X10"/>
    <mergeCell ref="B11:E12"/>
    <mergeCell ref="F11:G12"/>
    <mergeCell ref="H11:K12"/>
    <mergeCell ref="L11:L12"/>
    <mergeCell ref="M11:O12"/>
    <mergeCell ref="P11:R12"/>
    <mergeCell ref="S11:U12"/>
    <mergeCell ref="B9:E10"/>
    <mergeCell ref="F9:G10"/>
    <mergeCell ref="H9:K10"/>
    <mergeCell ref="L9:L10"/>
    <mergeCell ref="M9:R9"/>
    <mergeCell ref="S9:X9"/>
    <mergeCell ref="Y9:AF10"/>
    <mergeCell ref="M10:O10"/>
    <mergeCell ref="AD3:AF3"/>
    <mergeCell ref="B4:F5"/>
    <mergeCell ref="G4:J5"/>
    <mergeCell ref="K4:M5"/>
    <mergeCell ref="N4:P5"/>
    <mergeCell ref="Q4:S5"/>
    <mergeCell ref="T4:V5"/>
    <mergeCell ref="W4:Y5"/>
    <mergeCell ref="Z4:AC5"/>
    <mergeCell ref="AD4:AF5"/>
    <mergeCell ref="K3:M3"/>
    <mergeCell ref="N3:P3"/>
    <mergeCell ref="Q3:S3"/>
    <mergeCell ref="T3:V3"/>
    <mergeCell ref="W3:Y3"/>
    <mergeCell ref="Z3:AC3"/>
    <mergeCell ref="B2:F3"/>
    <mergeCell ref="G2:M2"/>
    <mergeCell ref="N2:S2"/>
    <mergeCell ref="T2:Y2"/>
    <mergeCell ref="Z2:AF2"/>
    <mergeCell ref="G3:J3"/>
  </mergeCells>
  <phoneticPr fontId="2"/>
  <dataValidations count="1">
    <dataValidation type="list" allowBlank="1" showInputMessage="1" showErrorMessage="1" sqref="F11:G16 L11:L16">
      <formula1>$AI$11:$AI$12</formula1>
    </dataValidation>
  </dataValidations>
  <printOptions horizontalCentered="1"/>
  <pageMargins left="0.31496062992125984" right="0.31496062992125984" top="0.74803149606299213" bottom="0.15748031496062992" header="0.31496062992125984" footer="0.31496062992125984"/>
  <pageSetup paperSize="9"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activeCell="C23" sqref="C23"/>
    </sheetView>
  </sheetViews>
  <sheetFormatPr defaultRowHeight="13" x14ac:dyDescent="0.2"/>
  <cols>
    <col min="1" max="1" width="5.6328125" style="59" customWidth="1"/>
    <col min="2" max="2" width="11.26953125" customWidth="1"/>
    <col min="3" max="3" width="71.26953125" customWidth="1"/>
  </cols>
  <sheetData>
    <row r="1" spans="1:3" ht="27" customHeight="1" x14ac:dyDescent="0.2">
      <c r="A1" s="324" t="s">
        <v>11</v>
      </c>
      <c r="B1" s="325"/>
      <c r="C1" s="325"/>
    </row>
    <row r="2" spans="1:3" ht="13.5" thickBot="1" x14ac:dyDescent="0.25">
      <c r="A2" s="11" t="s">
        <v>297</v>
      </c>
      <c r="B2" s="100" t="s">
        <v>483</v>
      </c>
      <c r="C2" s="11" t="s">
        <v>4</v>
      </c>
    </row>
    <row r="3" spans="1:3" ht="27" customHeight="1" thickTop="1" x14ac:dyDescent="0.2">
      <c r="A3" s="93" t="s">
        <v>272</v>
      </c>
      <c r="B3" s="94">
        <v>18716</v>
      </c>
      <c r="C3" s="95" t="s">
        <v>12</v>
      </c>
    </row>
    <row r="4" spans="1:3" ht="27" customHeight="1" x14ac:dyDescent="0.2">
      <c r="A4" s="96" t="s">
        <v>273</v>
      </c>
      <c r="B4" s="97">
        <v>42852</v>
      </c>
      <c r="C4" s="98" t="s">
        <v>467</v>
      </c>
    </row>
    <row r="5" spans="1:3" ht="27" customHeight="1" x14ac:dyDescent="0.2">
      <c r="A5" s="96" t="s">
        <v>274</v>
      </c>
      <c r="B5" s="97">
        <v>43206</v>
      </c>
      <c r="C5" s="99" t="s">
        <v>458</v>
      </c>
    </row>
    <row r="6" spans="1:3" ht="27" customHeight="1" x14ac:dyDescent="0.2">
      <c r="A6" s="93" t="s">
        <v>275</v>
      </c>
      <c r="B6" s="97">
        <v>38989</v>
      </c>
      <c r="C6" s="114" t="s">
        <v>505</v>
      </c>
    </row>
    <row r="7" spans="1:3" ht="27" customHeight="1" x14ac:dyDescent="0.2">
      <c r="A7" s="96" t="s">
        <v>276</v>
      </c>
      <c r="B7" s="97">
        <v>42460</v>
      </c>
      <c r="C7" s="99" t="s">
        <v>452</v>
      </c>
    </row>
    <row r="8" spans="1:3" ht="27" customHeight="1" x14ac:dyDescent="0.2">
      <c r="A8" s="96" t="s">
        <v>277</v>
      </c>
      <c r="B8" s="97">
        <v>42460</v>
      </c>
      <c r="C8" s="98" t="s">
        <v>468</v>
      </c>
    </row>
    <row r="9" spans="1:3" ht="27" customHeight="1" x14ac:dyDescent="0.2">
      <c r="A9" s="93" t="s">
        <v>278</v>
      </c>
      <c r="B9" s="97">
        <v>42460</v>
      </c>
      <c r="C9" s="98" t="s">
        <v>469</v>
      </c>
    </row>
    <row r="10" spans="1:3" ht="27" customHeight="1" x14ac:dyDescent="0.2">
      <c r="A10" s="96" t="s">
        <v>279</v>
      </c>
      <c r="B10" s="97">
        <v>42852</v>
      </c>
      <c r="C10" s="99" t="s">
        <v>13</v>
      </c>
    </row>
    <row r="11" spans="1:3" ht="27" customHeight="1" x14ac:dyDescent="0.2">
      <c r="A11" s="96" t="s">
        <v>280</v>
      </c>
      <c r="B11" s="97">
        <v>38058</v>
      </c>
      <c r="C11" s="99" t="s">
        <v>453</v>
      </c>
    </row>
    <row r="12" spans="1:3" ht="27" customHeight="1" x14ac:dyDescent="0.2">
      <c r="A12" s="93" t="s">
        <v>281</v>
      </c>
      <c r="B12" s="97">
        <v>38058</v>
      </c>
      <c r="C12" s="99" t="s">
        <v>454</v>
      </c>
    </row>
    <row r="13" spans="1:3" ht="27" customHeight="1" x14ac:dyDescent="0.2">
      <c r="A13" s="96" t="s">
        <v>282</v>
      </c>
      <c r="B13" s="97">
        <v>42823</v>
      </c>
      <c r="C13" s="99" t="s">
        <v>455</v>
      </c>
    </row>
    <row r="14" spans="1:3" ht="27" customHeight="1" x14ac:dyDescent="0.2">
      <c r="A14" s="96" t="s">
        <v>283</v>
      </c>
      <c r="B14" s="97">
        <v>41141</v>
      </c>
      <c r="C14" s="99" t="s">
        <v>456</v>
      </c>
    </row>
    <row r="15" spans="1:3" ht="27.75" customHeight="1" x14ac:dyDescent="0.2">
      <c r="A15" s="93" t="s">
        <v>284</v>
      </c>
      <c r="B15" s="97">
        <v>39008</v>
      </c>
      <c r="C15" s="99" t="s">
        <v>457</v>
      </c>
    </row>
    <row r="16" spans="1:3" ht="27" customHeight="1" x14ac:dyDescent="0.2">
      <c r="A16" s="96" t="s">
        <v>285</v>
      </c>
      <c r="B16" s="97">
        <v>41141</v>
      </c>
      <c r="C16" s="99" t="s">
        <v>451</v>
      </c>
    </row>
    <row r="17" spans="1:3" ht="27" customHeight="1" x14ac:dyDescent="0.2">
      <c r="A17" s="58" t="s">
        <v>286</v>
      </c>
      <c r="B17" s="10"/>
      <c r="C17" s="9"/>
    </row>
    <row r="18" spans="1:3" ht="27" customHeight="1" x14ac:dyDescent="0.2">
      <c r="A18" s="57" t="s">
        <v>298</v>
      </c>
      <c r="B18" s="10"/>
      <c r="C18" s="9"/>
    </row>
    <row r="19" spans="1:3" ht="27" customHeight="1" x14ac:dyDescent="0.2">
      <c r="A19" s="57" t="s">
        <v>287</v>
      </c>
      <c r="B19" s="10"/>
      <c r="C19" s="9"/>
    </row>
    <row r="20" spans="1:3" ht="27" customHeight="1" x14ac:dyDescent="0.2">
      <c r="A20" s="58" t="s">
        <v>288</v>
      </c>
      <c r="B20" s="10"/>
      <c r="C20" s="9"/>
    </row>
    <row r="21" spans="1:3" ht="27" customHeight="1" x14ac:dyDescent="0.2">
      <c r="A21" s="58" t="s">
        <v>289</v>
      </c>
      <c r="B21" s="10"/>
      <c r="C21" s="9"/>
    </row>
    <row r="22" spans="1:3" ht="27" customHeight="1" x14ac:dyDescent="0.2">
      <c r="A22" s="57" t="s">
        <v>290</v>
      </c>
      <c r="B22" s="10"/>
      <c r="C22" s="9"/>
    </row>
    <row r="23" spans="1:3" ht="27" customHeight="1" x14ac:dyDescent="0.2">
      <c r="A23" s="58" t="s">
        <v>291</v>
      </c>
      <c r="B23" s="10"/>
      <c r="C23" s="9"/>
    </row>
    <row r="24" spans="1:3" ht="27" customHeight="1" x14ac:dyDescent="0.2">
      <c r="A24" s="58" t="s">
        <v>292</v>
      </c>
      <c r="B24" s="10"/>
      <c r="C24" s="9"/>
    </row>
    <row r="25" spans="1:3" ht="27" customHeight="1" x14ac:dyDescent="0.2">
      <c r="A25" s="57" t="s">
        <v>293</v>
      </c>
      <c r="B25" s="10"/>
      <c r="C25" s="9"/>
    </row>
    <row r="26" spans="1:3" ht="27" customHeight="1" x14ac:dyDescent="0.2">
      <c r="A26" s="58" t="s">
        <v>294</v>
      </c>
      <c r="B26" s="10"/>
      <c r="C26" s="9"/>
    </row>
    <row r="27" spans="1:3" ht="27" customHeight="1" x14ac:dyDescent="0.2">
      <c r="A27" s="58" t="s">
        <v>295</v>
      </c>
      <c r="B27" s="10"/>
      <c r="C27" s="9"/>
    </row>
    <row r="28" spans="1:3" ht="27" customHeight="1" x14ac:dyDescent="0.2">
      <c r="A28" s="57" t="s">
        <v>296</v>
      </c>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質問項目</vt:lpstr>
      <vt:lpstr>障がい児施設のみ</vt:lpstr>
      <vt:lpstr>契約一覧</vt:lpstr>
      <vt:lpstr>会計責任者等</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2025-05-30T11:32:30Z</cp:lastPrinted>
  <dcterms:created xsi:type="dcterms:W3CDTF">2018-03-09T04:54:46Z</dcterms:created>
  <dcterms:modified xsi:type="dcterms:W3CDTF">2025-06-04T01:42:37Z</dcterms:modified>
</cp:coreProperties>
</file>