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概算見積様式" sheetId="1" r:id="rId1"/>
    <sheet name="作成例" sheetId="2" r:id="rId2"/>
  </sheets>
  <calcPr calcId="152511"/>
</workbook>
</file>

<file path=xl/calcChain.xml><?xml version="1.0" encoding="utf-8"?>
<calcChain xmlns="http://schemas.openxmlformats.org/spreadsheetml/2006/main">
  <c r="J63" i="2" l="1"/>
  <c r="I75" i="2" l="1"/>
  <c r="G75" i="2"/>
  <c r="E75" i="2"/>
  <c r="I74" i="2"/>
  <c r="G74" i="2"/>
  <c r="E74" i="2"/>
  <c r="I73" i="2"/>
  <c r="G73" i="2"/>
  <c r="E73" i="2"/>
  <c r="I72" i="2"/>
  <c r="G72" i="2"/>
  <c r="E72" i="2"/>
  <c r="I71" i="2"/>
  <c r="G71" i="2"/>
  <c r="E71" i="2"/>
  <c r="I70" i="2"/>
  <c r="G70" i="2"/>
  <c r="E70" i="2"/>
  <c r="I69" i="2"/>
  <c r="G69" i="2"/>
  <c r="E69" i="2"/>
  <c r="I68" i="2"/>
  <c r="G68" i="2"/>
  <c r="E68" i="2"/>
  <c r="I67" i="2"/>
  <c r="G67" i="2"/>
  <c r="E67" i="2"/>
  <c r="I66" i="2"/>
  <c r="G66" i="2"/>
  <c r="E66" i="2"/>
  <c r="I61" i="2"/>
  <c r="G61" i="2"/>
  <c r="E61" i="2"/>
  <c r="I60" i="2"/>
  <c r="G60" i="2"/>
  <c r="E60" i="2"/>
  <c r="I59" i="2"/>
  <c r="G59" i="2"/>
  <c r="E59" i="2"/>
  <c r="I58" i="2"/>
  <c r="G58" i="2"/>
  <c r="E58" i="2"/>
  <c r="I57" i="2"/>
  <c r="G57" i="2"/>
  <c r="E57" i="2"/>
  <c r="I56" i="2"/>
  <c r="G56" i="2"/>
  <c r="E56" i="2"/>
  <c r="J56" i="2" s="1"/>
  <c r="I55" i="2"/>
  <c r="G55" i="2"/>
  <c r="E55" i="2"/>
  <c r="I54" i="2"/>
  <c r="G54" i="2"/>
  <c r="E54" i="2"/>
  <c r="J52" i="2"/>
  <c r="H40" i="2"/>
  <c r="F40" i="2"/>
  <c r="D40" i="2"/>
  <c r="I39" i="2"/>
  <c r="G39" i="2"/>
  <c r="E39" i="2"/>
  <c r="I38" i="2"/>
  <c r="G38" i="2"/>
  <c r="E38" i="2"/>
  <c r="I37" i="2"/>
  <c r="G37" i="2"/>
  <c r="E37" i="2"/>
  <c r="I36" i="2"/>
  <c r="G36" i="2"/>
  <c r="E36" i="2"/>
  <c r="I35" i="2"/>
  <c r="G35" i="2"/>
  <c r="E35" i="2"/>
  <c r="I34" i="2"/>
  <c r="G34" i="2"/>
  <c r="E34" i="2"/>
  <c r="I33" i="2"/>
  <c r="G33" i="2"/>
  <c r="E33" i="2"/>
  <c r="I32" i="2"/>
  <c r="G32" i="2"/>
  <c r="E32" i="2"/>
  <c r="I31" i="2"/>
  <c r="G31" i="2"/>
  <c r="E31" i="2"/>
  <c r="I30" i="2"/>
  <c r="G30" i="2"/>
  <c r="E30" i="2"/>
  <c r="J28" i="2"/>
  <c r="I28" i="2"/>
  <c r="H28" i="2"/>
  <c r="G28" i="2"/>
  <c r="F28" i="2"/>
  <c r="E28" i="2"/>
  <c r="D28" i="2"/>
  <c r="H16" i="2"/>
  <c r="F16" i="2"/>
  <c r="D16" i="2"/>
  <c r="I15" i="2"/>
  <c r="G15" i="2"/>
  <c r="E15" i="2"/>
  <c r="I14" i="2"/>
  <c r="G14" i="2"/>
  <c r="E14" i="2"/>
  <c r="I13" i="2"/>
  <c r="G13" i="2"/>
  <c r="E13" i="2"/>
  <c r="I12" i="2"/>
  <c r="G12" i="2"/>
  <c r="E12" i="2"/>
  <c r="I11" i="2"/>
  <c r="G11" i="2"/>
  <c r="E11" i="2"/>
  <c r="I10" i="2"/>
  <c r="G10" i="2"/>
  <c r="E10" i="2"/>
  <c r="I9" i="2"/>
  <c r="G9" i="2"/>
  <c r="E9" i="2"/>
  <c r="I8" i="2"/>
  <c r="G8" i="2"/>
  <c r="E8" i="2"/>
  <c r="I7" i="2"/>
  <c r="G7" i="2"/>
  <c r="E7" i="2"/>
  <c r="I6" i="2"/>
  <c r="G6" i="2"/>
  <c r="E6" i="2"/>
  <c r="J7" i="2" l="1"/>
  <c r="J11" i="2"/>
  <c r="J15" i="2"/>
  <c r="J31" i="2"/>
  <c r="J35" i="2"/>
  <c r="J39" i="2"/>
  <c r="E16" i="2"/>
  <c r="J10" i="2"/>
  <c r="J14" i="2"/>
  <c r="J34" i="2"/>
  <c r="J38" i="2"/>
  <c r="J9" i="2"/>
  <c r="J13" i="2"/>
  <c r="G40" i="2"/>
  <c r="J55" i="2"/>
  <c r="J72" i="2"/>
  <c r="G16" i="2"/>
  <c r="I16" i="2"/>
  <c r="J8" i="2"/>
  <c r="J12" i="2"/>
  <c r="I40" i="2"/>
  <c r="J32" i="2"/>
  <c r="J54" i="2"/>
  <c r="J57" i="2"/>
  <c r="J61" i="2"/>
  <c r="J6" i="2"/>
  <c r="J30" i="2"/>
  <c r="J60" i="2"/>
  <c r="J70" i="2"/>
  <c r="J74" i="2"/>
  <c r="J33" i="2"/>
  <c r="J37" i="2"/>
  <c r="J59" i="2"/>
  <c r="J69" i="2"/>
  <c r="J76" i="2" s="1"/>
  <c r="J77" i="2" s="1"/>
  <c r="J73" i="2"/>
  <c r="J36" i="2"/>
  <c r="J58" i="2"/>
  <c r="E40" i="2"/>
  <c r="J71" i="2"/>
  <c r="J75" i="2"/>
  <c r="J16" i="2" l="1"/>
  <c r="J62" i="2"/>
  <c r="J40" i="2"/>
  <c r="I77" i="1"/>
  <c r="G77" i="1"/>
  <c r="E77" i="1"/>
  <c r="J77" i="1" s="1"/>
  <c r="I76" i="1"/>
  <c r="G76" i="1"/>
  <c r="E76" i="1"/>
  <c r="J76" i="1" s="1"/>
  <c r="I75" i="1"/>
  <c r="G75" i="1"/>
  <c r="E75" i="1"/>
  <c r="J75" i="1" s="1"/>
  <c r="I74" i="1"/>
  <c r="G74" i="1"/>
  <c r="E74" i="1"/>
  <c r="J74" i="1" s="1"/>
  <c r="I73" i="1"/>
  <c r="G73" i="1"/>
  <c r="E73" i="1"/>
  <c r="J73" i="1" s="1"/>
  <c r="I72" i="1"/>
  <c r="G72" i="1"/>
  <c r="E72" i="1"/>
  <c r="J72" i="1" s="1"/>
  <c r="I71" i="1"/>
  <c r="G71" i="1"/>
  <c r="E71" i="1"/>
  <c r="J71" i="1" s="1"/>
  <c r="I70" i="1"/>
  <c r="G70" i="1"/>
  <c r="E70" i="1"/>
  <c r="J70" i="1" s="1"/>
  <c r="I69" i="1"/>
  <c r="G69" i="1"/>
  <c r="E69" i="1"/>
  <c r="J69" i="1" s="1"/>
  <c r="I68" i="1"/>
  <c r="G68" i="1"/>
  <c r="E68" i="1"/>
  <c r="J68" i="1" s="1"/>
  <c r="I63" i="1"/>
  <c r="G63" i="1"/>
  <c r="E63" i="1"/>
  <c r="J63" i="1" s="1"/>
  <c r="I62" i="1"/>
  <c r="G62" i="1"/>
  <c r="E62" i="1"/>
  <c r="J62" i="1" s="1"/>
  <c r="I61" i="1"/>
  <c r="G61" i="1"/>
  <c r="E61" i="1"/>
  <c r="J61" i="1" s="1"/>
  <c r="I60" i="1"/>
  <c r="G60" i="1"/>
  <c r="E60" i="1"/>
  <c r="J60" i="1" s="1"/>
  <c r="I59" i="1"/>
  <c r="G59" i="1"/>
  <c r="E59" i="1"/>
  <c r="J59" i="1" s="1"/>
  <c r="I58" i="1"/>
  <c r="G58" i="1"/>
  <c r="E58" i="1"/>
  <c r="J58" i="1" s="1"/>
  <c r="I57" i="1"/>
  <c r="G57" i="1"/>
  <c r="E57" i="1"/>
  <c r="J57" i="1" s="1"/>
  <c r="I56" i="1"/>
  <c r="G56" i="1"/>
  <c r="E56" i="1"/>
  <c r="J56" i="1" s="1"/>
  <c r="I55" i="1"/>
  <c r="G55" i="1"/>
  <c r="E55" i="1"/>
  <c r="J55" i="1" s="1"/>
  <c r="I54" i="1"/>
  <c r="G54" i="1"/>
  <c r="E54" i="1"/>
  <c r="J54" i="1" s="1"/>
  <c r="J64" i="1" s="1"/>
  <c r="J52" i="1"/>
  <c r="H40" i="1"/>
  <c r="F40" i="1"/>
  <c r="D40" i="1"/>
  <c r="I39" i="1"/>
  <c r="G39" i="1"/>
  <c r="E39" i="1"/>
  <c r="J39" i="1" s="1"/>
  <c r="I38" i="1"/>
  <c r="G38" i="1"/>
  <c r="E38" i="1"/>
  <c r="J38" i="1" s="1"/>
  <c r="I37" i="1"/>
  <c r="G37" i="1"/>
  <c r="E37" i="1"/>
  <c r="J37" i="1" s="1"/>
  <c r="I36" i="1"/>
  <c r="G36" i="1"/>
  <c r="E36" i="1"/>
  <c r="J36" i="1" s="1"/>
  <c r="I35" i="1"/>
  <c r="G35" i="1"/>
  <c r="E35" i="1"/>
  <c r="J35" i="1" s="1"/>
  <c r="I34" i="1"/>
  <c r="G34" i="1"/>
  <c r="E34" i="1"/>
  <c r="J34" i="1" s="1"/>
  <c r="I33" i="1"/>
  <c r="G33" i="1"/>
  <c r="E33" i="1"/>
  <c r="J33" i="1" s="1"/>
  <c r="I32" i="1"/>
  <c r="G32" i="1"/>
  <c r="E32" i="1"/>
  <c r="J32" i="1" s="1"/>
  <c r="I31" i="1"/>
  <c r="G31" i="1"/>
  <c r="E31" i="1"/>
  <c r="J31" i="1" s="1"/>
  <c r="I30" i="1"/>
  <c r="I40" i="1" s="1"/>
  <c r="G30" i="1"/>
  <c r="G40" i="1" s="1"/>
  <c r="E30" i="1"/>
  <c r="J30" i="1" s="1"/>
  <c r="J28" i="1"/>
  <c r="I28" i="1"/>
  <c r="H28" i="1"/>
  <c r="G28" i="1"/>
  <c r="F28" i="1"/>
  <c r="E28" i="1"/>
  <c r="D28" i="1"/>
  <c r="H16" i="1"/>
  <c r="F16" i="1"/>
  <c r="D16" i="1"/>
  <c r="I15" i="1"/>
  <c r="G15" i="1"/>
  <c r="E15" i="1"/>
  <c r="J15" i="1" s="1"/>
  <c r="I14" i="1"/>
  <c r="G14" i="1"/>
  <c r="E14" i="1"/>
  <c r="J14" i="1" s="1"/>
  <c r="I13" i="1"/>
  <c r="G13" i="1"/>
  <c r="E13" i="1"/>
  <c r="J13" i="1" s="1"/>
  <c r="I12" i="1"/>
  <c r="G12" i="1"/>
  <c r="E12" i="1"/>
  <c r="J12" i="1" s="1"/>
  <c r="I11" i="1"/>
  <c r="G11" i="1"/>
  <c r="E11" i="1"/>
  <c r="J11" i="1" s="1"/>
  <c r="I10" i="1"/>
  <c r="G10" i="1"/>
  <c r="E10" i="1"/>
  <c r="J10" i="1" s="1"/>
  <c r="I9" i="1"/>
  <c r="G9" i="1"/>
  <c r="E9" i="1"/>
  <c r="J9" i="1" s="1"/>
  <c r="I8" i="1"/>
  <c r="G8" i="1"/>
  <c r="E8" i="1"/>
  <c r="J8" i="1" s="1"/>
  <c r="I7" i="1"/>
  <c r="G7" i="1"/>
  <c r="E7" i="1"/>
  <c r="J7" i="1" s="1"/>
  <c r="I6" i="1"/>
  <c r="I16" i="1" s="1"/>
  <c r="G6" i="1"/>
  <c r="G16" i="1" s="1"/>
  <c r="E6" i="1"/>
  <c r="E16" i="1" s="1"/>
  <c r="J40" i="1" l="1"/>
  <c r="J78" i="1"/>
  <c r="J79" i="1" s="1"/>
  <c r="J6" i="1"/>
  <c r="J16" i="1" s="1"/>
  <c r="J65" i="1" s="1"/>
  <c r="E40" i="1"/>
</calcChain>
</file>

<file path=xl/sharedStrings.xml><?xml version="1.0" encoding="utf-8"?>
<sst xmlns="http://schemas.openxmlformats.org/spreadsheetml/2006/main" count="187" uniqueCount="110">
  <si>
    <t>作業項目</t>
    <rPh sb="0" eb="2">
      <t>サギョウ</t>
    </rPh>
    <rPh sb="2" eb="4">
      <t>コウモク</t>
    </rPh>
    <phoneticPr fontId="3"/>
  </si>
  <si>
    <t>上級SE　単価＠</t>
  </si>
  <si>
    <t>一般SE　単価＠</t>
  </si>
  <si>
    <t>PG　単価＠</t>
  </si>
  <si>
    <t>工程費用計</t>
    <rPh sb="0" eb="2">
      <t>コウテイ</t>
    </rPh>
    <rPh sb="2" eb="4">
      <t>ヒヨウ</t>
    </rPh>
    <rPh sb="4" eb="5">
      <t>ケイ</t>
    </rPh>
    <phoneticPr fontId="3"/>
  </si>
  <si>
    <t>工数（人日）</t>
    <rPh sb="0" eb="2">
      <t>コウスウ</t>
    </rPh>
    <rPh sb="3" eb="4">
      <t>ニン</t>
    </rPh>
    <rPh sb="4" eb="5">
      <t>ヒ</t>
    </rPh>
    <phoneticPr fontId="3"/>
  </si>
  <si>
    <t>費用（千円）</t>
    <rPh sb="0" eb="2">
      <t>ヒヨウ</t>
    </rPh>
    <rPh sb="3" eb="5">
      <t>センエン</t>
    </rPh>
    <phoneticPr fontId="3"/>
  </si>
  <si>
    <t>1.　ホームページ企画費用</t>
    <rPh sb="9" eb="11">
      <t>キカク</t>
    </rPh>
    <rPh sb="11" eb="13">
      <t>ヒヨウ</t>
    </rPh>
    <phoneticPr fontId="3"/>
  </si>
  <si>
    <t>1.1.　○○○○</t>
    <phoneticPr fontId="3"/>
  </si>
  <si>
    <t>1.2.　○○○○</t>
  </si>
  <si>
    <t>1.3.　○○○○</t>
  </si>
  <si>
    <t>1.4.　○○○○</t>
  </si>
  <si>
    <t>1.5.　○○○○</t>
  </si>
  <si>
    <t>1.6.　○○○○</t>
  </si>
  <si>
    <t>1.7.　○○○○</t>
  </si>
  <si>
    <t>1.8.　○○○○</t>
  </si>
  <si>
    <t>1.9.　○○○○</t>
  </si>
  <si>
    <t>1.10.　○○○○</t>
  </si>
  <si>
    <t>ホームページ企画費用小計</t>
    <rPh sb="6" eb="8">
      <t>キカク</t>
    </rPh>
    <rPh sb="8" eb="10">
      <t>ヒヨウ</t>
    </rPh>
    <rPh sb="10" eb="12">
      <t>ショウケイ</t>
    </rPh>
    <phoneticPr fontId="3"/>
  </si>
  <si>
    <t>2.　コンテンツ作成</t>
    <rPh sb="8" eb="10">
      <t>サクセイ</t>
    </rPh>
    <phoneticPr fontId="3"/>
  </si>
  <si>
    <t>2.1.　○○○○</t>
    <phoneticPr fontId="3"/>
  </si>
  <si>
    <t>2.2.　○○○○</t>
  </si>
  <si>
    <t>2.3.　○○○○</t>
  </si>
  <si>
    <t>2.4.　○○○○</t>
  </si>
  <si>
    <t>2.5.　○○○○</t>
  </si>
  <si>
    <t>2.6.　○○○○</t>
  </si>
  <si>
    <t>2.7.　○○○○</t>
  </si>
  <si>
    <t>2.8.　○○○○</t>
  </si>
  <si>
    <t>2.9.　○○○○</t>
  </si>
  <si>
    <t>2.10.　○○○○</t>
  </si>
  <si>
    <t>コンテンツ作成費用小計</t>
    <rPh sb="5" eb="7">
      <t>サクセイ</t>
    </rPh>
    <rPh sb="7" eb="9">
      <t>ヒヨウ</t>
    </rPh>
    <rPh sb="9" eb="11">
      <t>ショウケイ</t>
    </rPh>
    <phoneticPr fontId="3"/>
  </si>
  <si>
    <t>3.　プログラム作成費</t>
    <rPh sb="8" eb="10">
      <t>サクセイ</t>
    </rPh>
    <rPh sb="10" eb="11">
      <t>ヒ</t>
    </rPh>
    <phoneticPr fontId="3"/>
  </si>
  <si>
    <t>3.1.　○○○○</t>
    <phoneticPr fontId="3"/>
  </si>
  <si>
    <t>3.2.　○○○○</t>
  </si>
  <si>
    <t>3.3.　○○○○</t>
  </si>
  <si>
    <t>3.4.　○○○○</t>
  </si>
  <si>
    <t>3.5.　○○○○</t>
  </si>
  <si>
    <t>3.6.　○○○○</t>
  </si>
  <si>
    <t>3.7.　○○○○</t>
  </si>
  <si>
    <t>3.8.　○○○○</t>
  </si>
  <si>
    <t>3.9.　○○○○</t>
  </si>
  <si>
    <t>3.10.　○○○○</t>
  </si>
  <si>
    <t>プログラム作成費</t>
    <rPh sb="5" eb="7">
      <t>サクセイ</t>
    </rPh>
    <rPh sb="7" eb="8">
      <t>ヒ</t>
    </rPh>
    <phoneticPr fontId="3"/>
  </si>
  <si>
    <t>4.　ハードウェア費用</t>
    <rPh sb="9" eb="11">
      <t>ヒヨウ</t>
    </rPh>
    <phoneticPr fontId="3"/>
  </si>
  <si>
    <t>4.1.　○○○○</t>
    <phoneticPr fontId="3"/>
  </si>
  <si>
    <t>4.2.　○○○○</t>
  </si>
  <si>
    <t>4.3.　○○○○</t>
  </si>
  <si>
    <t>4.4.　○○○○</t>
  </si>
  <si>
    <t>4.5.　○○○○</t>
  </si>
  <si>
    <t>4.6.　○○○○</t>
  </si>
  <si>
    <t>4.7.　○○○○</t>
  </si>
  <si>
    <t>4.8.　○○○○</t>
  </si>
  <si>
    <t>4.9.　○○○○</t>
  </si>
  <si>
    <t>4.10.　○○○○</t>
  </si>
  <si>
    <t>ハードウェア費用</t>
    <rPh sb="6" eb="8">
      <t>ヒヨウ</t>
    </rPh>
    <phoneticPr fontId="3"/>
  </si>
  <si>
    <t>5.　その他の費用</t>
    <rPh sb="5" eb="6">
      <t>タ</t>
    </rPh>
    <rPh sb="7" eb="9">
      <t>ヒヨウ</t>
    </rPh>
    <phoneticPr fontId="3"/>
  </si>
  <si>
    <t>5.1.　○○○○</t>
    <phoneticPr fontId="3"/>
  </si>
  <si>
    <t>5.2.　○○○○</t>
  </si>
  <si>
    <t>5.3.　○○○○</t>
  </si>
  <si>
    <t>5.4.　○○○○</t>
  </si>
  <si>
    <t>5.5.　○○○○</t>
  </si>
  <si>
    <t>5.6.　○○○○</t>
  </si>
  <si>
    <t>5.7.　○○○○</t>
  </si>
  <si>
    <t>5.8.　○○○○</t>
  </si>
  <si>
    <t>5.9.　○○○○</t>
  </si>
  <si>
    <t>5.10.　○○○○</t>
  </si>
  <si>
    <t>その他の費用</t>
    <rPh sb="2" eb="3">
      <t>タ</t>
    </rPh>
    <rPh sb="4" eb="6">
      <t>ヒヨウ</t>
    </rPh>
    <phoneticPr fontId="3"/>
  </si>
  <si>
    <t>合計</t>
    <rPh sb="0" eb="2">
      <t>ゴウケイ</t>
    </rPh>
    <phoneticPr fontId="3"/>
  </si>
  <si>
    <t>6.　運用費用</t>
    <rPh sb="3" eb="5">
      <t>ウンヨウ</t>
    </rPh>
    <rPh sb="5" eb="7">
      <t>ヒヨウ</t>
    </rPh>
    <phoneticPr fontId="3"/>
  </si>
  <si>
    <t>6.1.　○○○○</t>
    <phoneticPr fontId="3"/>
  </si>
  <si>
    <t>6.2.　○○○○</t>
    <phoneticPr fontId="3"/>
  </si>
  <si>
    <t>6.3.　○○○○</t>
    <phoneticPr fontId="3"/>
  </si>
  <si>
    <t>6.4.　○○○○</t>
    <phoneticPr fontId="3"/>
  </si>
  <si>
    <t>6.5.　○○○○</t>
    <phoneticPr fontId="3"/>
  </si>
  <si>
    <t>6.6.　○○○○</t>
    <phoneticPr fontId="3"/>
  </si>
  <si>
    <t>6.7.　○○○○</t>
    <phoneticPr fontId="3"/>
  </si>
  <si>
    <t>6.8.　○○○○</t>
    <phoneticPr fontId="3"/>
  </si>
  <si>
    <t>6.9.　○○○○</t>
    <phoneticPr fontId="3"/>
  </si>
  <si>
    <t>6.10.　○○○○</t>
    <phoneticPr fontId="3"/>
  </si>
  <si>
    <t>運用費用</t>
    <rPh sb="0" eb="2">
      <t>ウンヨウ</t>
    </rPh>
    <rPh sb="2" eb="4">
      <t>ヒヨウ</t>
    </rPh>
    <phoneticPr fontId="3"/>
  </si>
  <si>
    <t>※技術者の人日単価については、様式中に記された福岡県の標準単価（標準単価以下）を使用すること。</t>
    <rPh sb="1" eb="4">
      <t>ギジュツシャ</t>
    </rPh>
    <rPh sb="5" eb="6">
      <t>ヒト</t>
    </rPh>
    <rPh sb="6" eb="7">
      <t>ヒ</t>
    </rPh>
    <rPh sb="7" eb="9">
      <t>タンカ</t>
    </rPh>
    <rPh sb="15" eb="17">
      <t>ヨウシキ</t>
    </rPh>
    <rPh sb="17" eb="18">
      <t>チュウ</t>
    </rPh>
    <rPh sb="19" eb="20">
      <t>シル</t>
    </rPh>
    <rPh sb="23" eb="26">
      <t>フクオカケン</t>
    </rPh>
    <rPh sb="27" eb="29">
      <t>ヒョウジュン</t>
    </rPh>
    <rPh sb="29" eb="31">
      <t>タンカ</t>
    </rPh>
    <rPh sb="32" eb="34">
      <t>ヒョウジュン</t>
    </rPh>
    <rPh sb="34" eb="36">
      <t>タンカ</t>
    </rPh>
    <rPh sb="36" eb="38">
      <t>イカ</t>
    </rPh>
    <rPh sb="40" eb="42">
      <t>シヨウ</t>
    </rPh>
    <phoneticPr fontId="3"/>
  </si>
  <si>
    <t>※機器購入に係る費用に関しては別途構成の詳細を示した上で、詳細項目ごとの費用を明らかにすること。</t>
    <rPh sb="1" eb="3">
      <t>キキ</t>
    </rPh>
    <rPh sb="3" eb="5">
      <t>コウニュウ</t>
    </rPh>
    <rPh sb="6" eb="7">
      <t>カカ</t>
    </rPh>
    <rPh sb="8" eb="10">
      <t>ヒヨウ</t>
    </rPh>
    <rPh sb="11" eb="12">
      <t>カン</t>
    </rPh>
    <rPh sb="15" eb="17">
      <t>ベット</t>
    </rPh>
    <rPh sb="17" eb="19">
      <t>コウセイ</t>
    </rPh>
    <rPh sb="20" eb="22">
      <t>ショウサイ</t>
    </rPh>
    <rPh sb="23" eb="24">
      <t>シメ</t>
    </rPh>
    <rPh sb="26" eb="27">
      <t>ウエ</t>
    </rPh>
    <rPh sb="29" eb="31">
      <t>ショウサイ</t>
    </rPh>
    <rPh sb="31" eb="33">
      <t>コウモク</t>
    </rPh>
    <rPh sb="36" eb="38">
      <t>ヒヨウ</t>
    </rPh>
    <rPh sb="39" eb="40">
      <t>アキ</t>
    </rPh>
    <phoneticPr fontId="3"/>
  </si>
  <si>
    <t>作成例</t>
    <rPh sb="0" eb="2">
      <t>サクセイ</t>
    </rPh>
    <rPh sb="2" eb="3">
      <t>レイ</t>
    </rPh>
    <phoneticPr fontId="3"/>
  </si>
  <si>
    <t>1.1.　○○○○</t>
    <phoneticPr fontId="3"/>
  </si>
  <si>
    <t>進行管理費</t>
    <rPh sb="0" eb="5">
      <t xml:space="preserve">シンコウカンリヒ </t>
    </rPh>
    <phoneticPr fontId="3"/>
  </si>
  <si>
    <t>企画構成費</t>
    <rPh sb="0" eb="4">
      <t xml:space="preserve">キカクコウセイ </t>
    </rPh>
    <rPh sb="4" eb="5">
      <t xml:space="preserve">ヒ </t>
    </rPh>
    <phoneticPr fontId="3"/>
  </si>
  <si>
    <t>デザイン費</t>
    <rPh sb="4" eb="5">
      <t>ヒ</t>
    </rPh>
    <phoneticPr fontId="3"/>
  </si>
  <si>
    <t>コーディング費</t>
    <rPh sb="6" eb="7">
      <t>ヒ</t>
    </rPh>
    <phoneticPr fontId="3"/>
  </si>
  <si>
    <t>2.1.　○○○○</t>
    <phoneticPr fontId="3"/>
  </si>
  <si>
    <t>3.1.　○○○○</t>
    <phoneticPr fontId="3"/>
  </si>
  <si>
    <t>〇〇インストール</t>
    <phoneticPr fontId="3"/>
  </si>
  <si>
    <t>〇〇作成</t>
    <rPh sb="2" eb="4">
      <t>サクセイ</t>
    </rPh>
    <phoneticPr fontId="3"/>
  </si>
  <si>
    <t>4.1.　○○○○</t>
    <phoneticPr fontId="3"/>
  </si>
  <si>
    <t>5.1.　○○○○</t>
    <phoneticPr fontId="3"/>
  </si>
  <si>
    <t>打ち合わせ費</t>
    <rPh sb="0" eb="1">
      <t>ウ</t>
    </rPh>
    <rPh sb="2" eb="3">
      <t>ア</t>
    </rPh>
    <rPh sb="5" eb="6">
      <t>ヒ</t>
    </rPh>
    <phoneticPr fontId="3"/>
  </si>
  <si>
    <t>SSL設定、サーバー・ドメイン取得代行、管理</t>
    <rPh sb="3" eb="5">
      <t xml:space="preserve">セッテイ </t>
    </rPh>
    <rPh sb="15" eb="19">
      <t xml:space="preserve">シュトクダイコウ </t>
    </rPh>
    <rPh sb="20" eb="22">
      <t xml:space="preserve">カンリ </t>
    </rPh>
    <phoneticPr fontId="3"/>
  </si>
  <si>
    <t>撮影立ち合い</t>
    <rPh sb="0" eb="2">
      <t>サツエイ</t>
    </rPh>
    <rPh sb="2" eb="3">
      <t>タ</t>
    </rPh>
    <rPh sb="4" eb="5">
      <t>ア</t>
    </rPh>
    <phoneticPr fontId="3"/>
  </si>
  <si>
    <t>6.1.　○○○○</t>
    <phoneticPr fontId="3"/>
  </si>
  <si>
    <t>6.2.　○○○○</t>
    <phoneticPr fontId="3"/>
  </si>
  <si>
    <t>6.3.　○○○○</t>
    <phoneticPr fontId="3"/>
  </si>
  <si>
    <t>ページ更新（2〜3ページ程度）@30,000×2</t>
    <rPh sb="12" eb="14">
      <t xml:space="preserve">テイド </t>
    </rPh>
    <phoneticPr fontId="3"/>
  </si>
  <si>
    <t>6.5.　○○○○</t>
    <phoneticPr fontId="3"/>
  </si>
  <si>
    <t>6.6.　○○○○</t>
    <phoneticPr fontId="3"/>
  </si>
  <si>
    <t>6.7.　○○○○</t>
    <phoneticPr fontId="3"/>
  </si>
  <si>
    <t>6.8.　○○○○</t>
    <phoneticPr fontId="3"/>
  </si>
  <si>
    <t>6.9.　○○○○</t>
    <phoneticPr fontId="3"/>
  </si>
  <si>
    <t>6.10.　○○○○</t>
    <phoneticPr fontId="3"/>
  </si>
  <si>
    <t>概算見積書様式</t>
    <rPh sb="0" eb="7">
      <t>ガイサンミツモリショヨウシキ</t>
    </rPh>
    <phoneticPr fontId="2"/>
  </si>
  <si>
    <t>サーバー費用（R6.2.1-R7.3.31）@4,000×2月</t>
    <rPh sb="30" eb="31">
      <t xml:space="preserve">ツキ </t>
    </rPh>
    <phoneticPr fontId="3"/>
  </si>
  <si>
    <t>ドメイン費用（R6.2.1-R7.3.31）@700×2月</t>
    <rPh sb="4" eb="6">
      <t xml:space="preserve">ヒヨウ </t>
    </rPh>
    <rPh sb="28" eb="29">
      <t xml:space="preserve">ツキ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</si>
</sst>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.00_);[Red]\(#,##0.00\)"/>
    <numFmt numFmtId="177" formatCode="#,##0_);[Red]\(#,##0\)"/>
    <numFmt numFmtId="178" formatCode="#,##0.0_);[Red]\(#,##0.0\)"/>
    <numFmt numFmtId="179" formatCode="#,##0.000_);[Red]\(#,##0.000\)"/>
    <numFmt numFmtId="180" formatCode="#,##0.0000_);[Red]\(#,##0.0000\)"/>
  </numFmts>
  <fonts count="7" x14ac:knownFonts="1">
    <font>
      <sz val="11"/>
      <color theme="1"/>
      <name val="ＭＳ Ｐゴシック"/>
      <family val="2"/>
      <scheme val="minor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54">
    <xf numFmtId="0" fontId="0" fillId="0" borderId="0" xfId="0"/>
    <xf numFmtId="0" fontId="1" fillId="2" borderId="2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176" fontId="1" fillId="0" borderId="4" xfId="0" applyNumberFormat="1" applyFont="1" applyBorder="1" applyAlignment="1">
      <alignment vertical="top"/>
    </xf>
    <xf numFmtId="176" fontId="1" fillId="0" borderId="12" xfId="0" applyNumberFormat="1" applyFont="1" applyBorder="1" applyAlignment="1">
      <alignment vertical="top"/>
    </xf>
    <xf numFmtId="176" fontId="1" fillId="0" borderId="5" xfId="0" applyNumberFormat="1" applyFont="1" applyBorder="1" applyAlignment="1">
      <alignment vertical="top"/>
    </xf>
    <xf numFmtId="176" fontId="1" fillId="0" borderId="10" xfId="0" applyNumberFormat="1" applyFont="1" applyBorder="1" applyAlignment="1">
      <alignment vertical="top"/>
    </xf>
    <xf numFmtId="0" fontId="1" fillId="0" borderId="0" xfId="0" applyFont="1" applyAlignment="1">
      <alignment vertical="top"/>
    </xf>
    <xf numFmtId="176" fontId="1" fillId="3" borderId="10" xfId="0" applyNumberFormat="1" applyFont="1" applyFill="1" applyBorder="1" applyAlignment="1">
      <alignment vertical="top"/>
    </xf>
    <xf numFmtId="176" fontId="1" fillId="0" borderId="7" xfId="0" applyNumberFormat="1" applyFont="1" applyBorder="1" applyAlignment="1">
      <alignment vertical="top"/>
    </xf>
    <xf numFmtId="176" fontId="1" fillId="0" borderId="8" xfId="0" applyNumberFormat="1" applyFont="1" applyBorder="1" applyAlignment="1">
      <alignment vertical="top"/>
    </xf>
    <xf numFmtId="176" fontId="1" fillId="0" borderId="9" xfId="0" applyNumberFormat="1" applyFont="1" applyBorder="1" applyAlignment="1">
      <alignment vertical="top"/>
    </xf>
    <xf numFmtId="176" fontId="1" fillId="0" borderId="13" xfId="0" applyNumberFormat="1" applyFont="1" applyBorder="1" applyAlignment="1">
      <alignment vertical="top"/>
    </xf>
    <xf numFmtId="176" fontId="1" fillId="0" borderId="11" xfId="0" applyNumberFormat="1" applyFont="1" applyBorder="1" applyAlignment="1">
      <alignment vertical="top"/>
    </xf>
    <xf numFmtId="176" fontId="1" fillId="3" borderId="13" xfId="0" applyNumberFormat="1" applyFont="1" applyFill="1" applyBorder="1" applyAlignment="1">
      <alignment vertical="top"/>
    </xf>
    <xf numFmtId="176" fontId="1" fillId="3" borderId="14" xfId="0" applyNumberFormat="1" applyFont="1" applyFill="1" applyBorder="1" applyAlignment="1">
      <alignment vertical="top"/>
    </xf>
    <xf numFmtId="176" fontId="1" fillId="4" borderId="18" xfId="0" applyNumberFormat="1" applyFont="1" applyFill="1" applyBorder="1" applyAlignment="1">
      <alignment vertical="top"/>
    </xf>
    <xf numFmtId="176" fontId="1" fillId="4" borderId="11" xfId="0" applyNumberFormat="1" applyFont="1" applyFill="1" applyBorder="1" applyAlignment="1">
      <alignment vertical="top"/>
    </xf>
    <xf numFmtId="0" fontId="1" fillId="0" borderId="0" xfId="0" applyFont="1" applyFill="1" applyAlignment="1">
      <alignment vertical="top"/>
    </xf>
    <xf numFmtId="0" fontId="1" fillId="0" borderId="0" xfId="0" applyFont="1" applyAlignment="1">
      <alignment horizontal="left" vertical="top"/>
    </xf>
    <xf numFmtId="0" fontId="5" fillId="0" borderId="0" xfId="0" applyFont="1" applyAlignment="1">
      <alignment vertical="top"/>
    </xf>
    <xf numFmtId="177" fontId="1" fillId="0" borderId="10" xfId="0" applyNumberFormat="1" applyFont="1" applyBorder="1" applyAlignment="1">
      <alignment vertical="top"/>
    </xf>
    <xf numFmtId="177" fontId="1" fillId="3" borderId="10" xfId="0" applyNumberFormat="1" applyFont="1" applyFill="1" applyBorder="1" applyAlignment="1">
      <alignment vertical="top"/>
    </xf>
    <xf numFmtId="177" fontId="1" fillId="3" borderId="14" xfId="0" applyNumberFormat="1" applyFont="1" applyFill="1" applyBorder="1" applyAlignment="1">
      <alignment vertical="top"/>
    </xf>
    <xf numFmtId="177" fontId="1" fillId="4" borderId="11" xfId="0" applyNumberFormat="1" applyFont="1" applyFill="1" applyBorder="1" applyAlignment="1">
      <alignment vertical="top"/>
    </xf>
    <xf numFmtId="178" fontId="1" fillId="0" borderId="10" xfId="0" applyNumberFormat="1" applyFont="1" applyBorder="1" applyAlignment="1">
      <alignment vertical="top"/>
    </xf>
    <xf numFmtId="179" fontId="1" fillId="0" borderId="10" xfId="0" applyNumberFormat="1" applyFont="1" applyBorder="1" applyAlignment="1">
      <alignment vertical="top"/>
    </xf>
    <xf numFmtId="180" fontId="1" fillId="0" borderId="10" xfId="0" applyNumberFormat="1" applyFont="1" applyBorder="1" applyAlignment="1">
      <alignment vertical="top"/>
    </xf>
    <xf numFmtId="179" fontId="1" fillId="3" borderId="14" xfId="0" applyNumberFormat="1" applyFont="1" applyFill="1" applyBorder="1" applyAlignment="1">
      <alignment vertical="top"/>
    </xf>
    <xf numFmtId="179" fontId="1" fillId="4" borderId="11" xfId="0" applyNumberFormat="1" applyFont="1" applyFill="1" applyBorder="1" applyAlignment="1">
      <alignment vertical="top"/>
    </xf>
    <xf numFmtId="0" fontId="6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left" vertical="top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176" fontId="1" fillId="3" borderId="4" xfId="0" applyNumberFormat="1" applyFont="1" applyFill="1" applyBorder="1" applyAlignment="1">
      <alignment horizontal="center" vertical="top"/>
    </xf>
    <xf numFmtId="176" fontId="1" fillId="3" borderId="12" xfId="0" applyNumberFormat="1" applyFont="1" applyFill="1" applyBorder="1" applyAlignment="1">
      <alignment horizontal="center" vertical="top"/>
    </xf>
    <xf numFmtId="176" fontId="1" fillId="3" borderId="5" xfId="0" applyNumberFormat="1" applyFont="1" applyFill="1" applyBorder="1" applyAlignment="1">
      <alignment horizontal="center" vertical="top"/>
    </xf>
    <xf numFmtId="176" fontId="1" fillId="4" borderId="15" xfId="0" applyNumberFormat="1" applyFont="1" applyFill="1" applyBorder="1" applyAlignment="1">
      <alignment horizontal="center" vertical="top"/>
    </xf>
    <xf numFmtId="176" fontId="1" fillId="4" borderId="16" xfId="0" applyNumberFormat="1" applyFont="1" applyFill="1" applyBorder="1" applyAlignment="1">
      <alignment horizontal="center" vertical="top"/>
    </xf>
    <xf numFmtId="176" fontId="1" fillId="4" borderId="17" xfId="0" applyNumberFormat="1" applyFont="1" applyFill="1" applyBorder="1" applyAlignment="1">
      <alignment horizontal="center" vertical="top"/>
    </xf>
    <xf numFmtId="176" fontId="1" fillId="0" borderId="12" xfId="0" applyNumberFormat="1" applyFont="1" applyFill="1" applyBorder="1" applyAlignment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638175</xdr:colOff>
      <xdr:row>6</xdr:row>
      <xdr:rowOff>28575</xdr:rowOff>
    </xdr:from>
    <xdr:to>
      <xdr:col>2</xdr:col>
      <xdr:colOff>2781300</xdr:colOff>
      <xdr:row>10</xdr:row>
      <xdr:rowOff>152400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114425" y="752475"/>
          <a:ext cx="2143125" cy="923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・仕様の打合せ、設計・デザイン（サイト構成、トップ頁デザイン、枝頁デザイン）などを作業を担当する技術者レベルを明らかにし、必要となる工数を見積もってください。</a:t>
          </a:r>
        </a:p>
      </xdr:txBody>
    </xdr:sp>
    <xdr:clientData/>
  </xdr:twoCellAnchor>
  <xdr:twoCellAnchor>
    <xdr:from>
      <xdr:col>3</xdr:col>
      <xdr:colOff>276225</xdr:colOff>
      <xdr:row>19</xdr:row>
      <xdr:rowOff>76200</xdr:rowOff>
    </xdr:from>
    <xdr:to>
      <xdr:col>6</xdr:col>
      <xdr:colOff>419100</xdr:colOff>
      <xdr:row>22</xdr:row>
      <xdr:rowOff>142875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3571875" y="3400425"/>
          <a:ext cx="2743200" cy="666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・作成する、更新する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HTML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のページ数ごとの費用などを見積もってください。作業項目の後に単価を＠で記入すること。</a:t>
          </a:r>
        </a:p>
      </xdr:txBody>
    </xdr:sp>
    <xdr:clientData/>
  </xdr:twoCellAnchor>
  <xdr:twoCellAnchor>
    <xdr:from>
      <xdr:col>3</xdr:col>
      <xdr:colOff>190500</xdr:colOff>
      <xdr:row>31</xdr:row>
      <xdr:rowOff>76200</xdr:rowOff>
    </xdr:from>
    <xdr:to>
      <xdr:col>6</xdr:col>
      <xdr:colOff>390525</xdr:colOff>
      <xdr:row>34</xdr:row>
      <xdr:rowOff>76200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3486150" y="5800725"/>
          <a:ext cx="2800350" cy="600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・ＣＧＩなどのプログラム作成の工数について技術者レベルを明らかにし、必要となる工数を見積もってください。</a:t>
          </a:r>
        </a:p>
      </xdr:txBody>
    </xdr:sp>
    <xdr:clientData/>
  </xdr:twoCellAnchor>
  <xdr:twoCellAnchor>
    <xdr:from>
      <xdr:col>3</xdr:col>
      <xdr:colOff>247650</xdr:colOff>
      <xdr:row>41</xdr:row>
      <xdr:rowOff>133350</xdr:rowOff>
    </xdr:from>
    <xdr:to>
      <xdr:col>6</xdr:col>
      <xdr:colOff>447675</xdr:colOff>
      <xdr:row>45</xdr:row>
      <xdr:rowOff>47625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3543300" y="7858125"/>
          <a:ext cx="280035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・必要となるハードウェア、データベース、ミドルウェア、その他必要となるソフトウェア（ホームページビルダー）を列挙し、そのコストを見積もってください。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819150</xdr:colOff>
      <xdr:row>53</xdr:row>
      <xdr:rowOff>123825</xdr:rowOff>
    </xdr:from>
    <xdr:to>
      <xdr:col>3</xdr:col>
      <xdr:colOff>762000</xdr:colOff>
      <xdr:row>60</xdr:row>
      <xdr:rowOff>57150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1295400" y="10248900"/>
          <a:ext cx="2762250" cy="1333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・その他必要となる項目を列挙し、そのコストを見積もってください。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（例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研修費、ドキュメント作成など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・インストール費用、保守費等については作業を担当する技術者レベルを明らかにし、必要となる工数を見積もってください。</a:t>
          </a:r>
        </a:p>
        <a:p>
          <a:pPr algn="l" rtl="0">
            <a:lnSpc>
              <a:spcPts val="15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809625</xdr:colOff>
      <xdr:row>66</xdr:row>
      <xdr:rowOff>76200</xdr:rowOff>
    </xdr:from>
    <xdr:to>
      <xdr:col>4</xdr:col>
      <xdr:colOff>295275</xdr:colOff>
      <xdr:row>75</xdr:row>
      <xdr:rowOff>104775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1285875" y="13011150"/>
          <a:ext cx="3171825" cy="1828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・作成や更新する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HTML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のページ数ごとの費用などを見積もってください。作業項目の後に単価を＠で記入すること。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・アプリケーション保守料、運用委託料（コンテンツ更新、アクセスログ分析）については作業を担当する技術者レベルを明らかにし、必要となる工数を見積もってください。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・ハードウェア、ミドルウェアなどの保守料、リース料、通信運搬費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プロバイダ費用、通信費）などもここで書く。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"/>
  <sheetViews>
    <sheetView topLeftCell="A19" workbookViewId="0"/>
  </sheetViews>
  <sheetFormatPr defaultColWidth="9" defaultRowHeight="11.25" x14ac:dyDescent="0.15"/>
  <cols>
    <col min="1" max="2" width="3.125" style="13" customWidth="1"/>
    <col min="3" max="3" width="37" style="13" customWidth="1"/>
    <col min="4" max="10" width="11.375" style="13" customWidth="1"/>
    <col min="11" max="16384" width="9" style="13"/>
  </cols>
  <sheetData>
    <row r="1" spans="1:10" ht="23.25" customHeight="1" x14ac:dyDescent="0.15">
      <c r="A1" s="36" t="s">
        <v>107</v>
      </c>
    </row>
    <row r="3" spans="1:10" s="6" customFormat="1" ht="12.75" customHeight="1" x14ac:dyDescent="0.15">
      <c r="A3" s="39" t="s">
        <v>0</v>
      </c>
      <c r="B3" s="40"/>
      <c r="C3" s="41"/>
      <c r="D3" s="1" t="s">
        <v>1</v>
      </c>
      <c r="E3" s="2">
        <v>47.25</v>
      </c>
      <c r="F3" s="3" t="s">
        <v>2</v>
      </c>
      <c r="G3" s="4">
        <v>35.049999999999997</v>
      </c>
      <c r="H3" s="1" t="s">
        <v>3</v>
      </c>
      <c r="I3" s="5">
        <v>31.4</v>
      </c>
      <c r="J3" s="45" t="s">
        <v>4</v>
      </c>
    </row>
    <row r="4" spans="1:10" s="6" customFormat="1" ht="12.75" customHeight="1" x14ac:dyDescent="0.15">
      <c r="A4" s="42"/>
      <c r="B4" s="43"/>
      <c r="C4" s="44"/>
      <c r="D4" s="7" t="s">
        <v>5</v>
      </c>
      <c r="E4" s="8" t="s">
        <v>6</v>
      </c>
      <c r="F4" s="8" t="s">
        <v>5</v>
      </c>
      <c r="G4" s="8" t="s">
        <v>6</v>
      </c>
      <c r="H4" s="8" t="s">
        <v>5</v>
      </c>
      <c r="I4" s="8" t="s">
        <v>6</v>
      </c>
      <c r="J4" s="46"/>
    </row>
    <row r="5" spans="1:10" ht="15.75" customHeight="1" x14ac:dyDescent="0.15">
      <c r="A5" s="9" t="s">
        <v>7</v>
      </c>
      <c r="B5" s="10"/>
      <c r="C5" s="11"/>
      <c r="D5" s="12"/>
      <c r="E5" s="12"/>
      <c r="F5" s="12"/>
      <c r="G5" s="12"/>
      <c r="H5" s="12"/>
      <c r="I5" s="12"/>
      <c r="J5" s="12"/>
    </row>
    <row r="6" spans="1:10" ht="15.75" customHeight="1" x14ac:dyDescent="0.15">
      <c r="A6" s="9"/>
      <c r="B6" s="10" t="s">
        <v>8</v>
      </c>
      <c r="C6" s="11"/>
      <c r="D6" s="12"/>
      <c r="E6" s="12">
        <f t="shared" ref="E6:E15" si="0">E$3*D6</f>
        <v>0</v>
      </c>
      <c r="F6" s="12"/>
      <c r="G6" s="12">
        <f t="shared" ref="G6:G15" si="1">G$3*F6</f>
        <v>0</v>
      </c>
      <c r="H6" s="12"/>
      <c r="I6" s="12">
        <f t="shared" ref="I6:I15" si="2">I$3*H6</f>
        <v>0</v>
      </c>
      <c r="J6" s="12">
        <f>E6+G6+I6</f>
        <v>0</v>
      </c>
    </row>
    <row r="7" spans="1:10" ht="15.75" customHeight="1" x14ac:dyDescent="0.15">
      <c r="A7" s="9"/>
      <c r="B7" s="10" t="s">
        <v>9</v>
      </c>
      <c r="C7" s="11"/>
      <c r="D7" s="12"/>
      <c r="E7" s="12">
        <f t="shared" si="0"/>
        <v>0</v>
      </c>
      <c r="F7" s="12"/>
      <c r="G7" s="12">
        <f t="shared" si="1"/>
        <v>0</v>
      </c>
      <c r="H7" s="12"/>
      <c r="I7" s="12">
        <f t="shared" si="2"/>
        <v>0</v>
      </c>
      <c r="J7" s="12">
        <f>E7+G7+I7</f>
        <v>0</v>
      </c>
    </row>
    <row r="8" spans="1:10" ht="15.75" customHeight="1" x14ac:dyDescent="0.15">
      <c r="A8" s="9"/>
      <c r="B8" s="10" t="s">
        <v>10</v>
      </c>
      <c r="C8" s="11"/>
      <c r="D8" s="12"/>
      <c r="E8" s="12">
        <f t="shared" si="0"/>
        <v>0</v>
      </c>
      <c r="F8" s="12"/>
      <c r="G8" s="12">
        <f t="shared" si="1"/>
        <v>0</v>
      </c>
      <c r="H8" s="12"/>
      <c r="I8" s="12">
        <f t="shared" si="2"/>
        <v>0</v>
      </c>
      <c r="J8" s="12">
        <f t="shared" ref="J8:J15" si="3">E8+G8+I8</f>
        <v>0</v>
      </c>
    </row>
    <row r="9" spans="1:10" ht="15.75" customHeight="1" x14ac:dyDescent="0.15">
      <c r="A9" s="9"/>
      <c r="B9" s="10" t="s">
        <v>11</v>
      </c>
      <c r="C9" s="11"/>
      <c r="D9" s="12"/>
      <c r="E9" s="12">
        <f t="shared" si="0"/>
        <v>0</v>
      </c>
      <c r="F9" s="12"/>
      <c r="G9" s="12">
        <f t="shared" si="1"/>
        <v>0</v>
      </c>
      <c r="H9" s="12"/>
      <c r="I9" s="12">
        <f t="shared" si="2"/>
        <v>0</v>
      </c>
      <c r="J9" s="12">
        <f t="shared" si="3"/>
        <v>0</v>
      </c>
    </row>
    <row r="10" spans="1:10" ht="15.75" customHeight="1" x14ac:dyDescent="0.15">
      <c r="A10" s="9"/>
      <c r="B10" s="10" t="s">
        <v>12</v>
      </c>
      <c r="C10" s="11"/>
      <c r="D10" s="12"/>
      <c r="E10" s="12">
        <f t="shared" si="0"/>
        <v>0</v>
      </c>
      <c r="F10" s="12"/>
      <c r="G10" s="12">
        <f t="shared" si="1"/>
        <v>0</v>
      </c>
      <c r="H10" s="12"/>
      <c r="I10" s="12">
        <f t="shared" si="2"/>
        <v>0</v>
      </c>
      <c r="J10" s="12">
        <f t="shared" si="3"/>
        <v>0</v>
      </c>
    </row>
    <row r="11" spans="1:10" ht="15.75" customHeight="1" x14ac:dyDescent="0.15">
      <c r="A11" s="9"/>
      <c r="B11" s="10" t="s">
        <v>13</v>
      </c>
      <c r="C11" s="11"/>
      <c r="D11" s="12"/>
      <c r="E11" s="12">
        <f t="shared" si="0"/>
        <v>0</v>
      </c>
      <c r="F11" s="12"/>
      <c r="G11" s="12">
        <f t="shared" si="1"/>
        <v>0</v>
      </c>
      <c r="H11" s="12"/>
      <c r="I11" s="12">
        <f t="shared" si="2"/>
        <v>0</v>
      </c>
      <c r="J11" s="12">
        <f t="shared" si="3"/>
        <v>0</v>
      </c>
    </row>
    <row r="12" spans="1:10" ht="15.75" customHeight="1" x14ac:dyDescent="0.15">
      <c r="A12" s="9"/>
      <c r="B12" s="10" t="s">
        <v>14</v>
      </c>
      <c r="C12" s="11"/>
      <c r="D12" s="12"/>
      <c r="E12" s="12">
        <f t="shared" si="0"/>
        <v>0</v>
      </c>
      <c r="F12" s="12"/>
      <c r="G12" s="12">
        <f t="shared" si="1"/>
        <v>0</v>
      </c>
      <c r="H12" s="12"/>
      <c r="I12" s="12">
        <f t="shared" si="2"/>
        <v>0</v>
      </c>
      <c r="J12" s="12">
        <f t="shared" si="3"/>
        <v>0</v>
      </c>
    </row>
    <row r="13" spans="1:10" ht="15.75" customHeight="1" x14ac:dyDescent="0.15">
      <c r="A13" s="9"/>
      <c r="B13" s="10" t="s">
        <v>15</v>
      </c>
      <c r="C13" s="11"/>
      <c r="D13" s="12"/>
      <c r="E13" s="12">
        <f t="shared" si="0"/>
        <v>0</v>
      </c>
      <c r="F13" s="12"/>
      <c r="G13" s="12">
        <f t="shared" si="1"/>
        <v>0</v>
      </c>
      <c r="H13" s="12"/>
      <c r="I13" s="12">
        <f t="shared" si="2"/>
        <v>0</v>
      </c>
      <c r="J13" s="12">
        <f t="shared" si="3"/>
        <v>0</v>
      </c>
    </row>
    <row r="14" spans="1:10" ht="15.75" customHeight="1" x14ac:dyDescent="0.15">
      <c r="A14" s="9"/>
      <c r="B14" s="10" t="s">
        <v>16</v>
      </c>
      <c r="C14" s="11"/>
      <c r="D14" s="12"/>
      <c r="E14" s="12">
        <f t="shared" si="0"/>
        <v>0</v>
      </c>
      <c r="F14" s="12"/>
      <c r="G14" s="12">
        <f t="shared" si="1"/>
        <v>0</v>
      </c>
      <c r="H14" s="12"/>
      <c r="I14" s="12">
        <f t="shared" si="2"/>
        <v>0</v>
      </c>
      <c r="J14" s="12">
        <f t="shared" si="3"/>
        <v>0</v>
      </c>
    </row>
    <row r="15" spans="1:10" ht="15.75" customHeight="1" x14ac:dyDescent="0.15">
      <c r="A15" s="9"/>
      <c r="B15" s="10" t="s">
        <v>17</v>
      </c>
      <c r="C15" s="11"/>
      <c r="D15" s="12"/>
      <c r="E15" s="12">
        <f t="shared" si="0"/>
        <v>0</v>
      </c>
      <c r="F15" s="12"/>
      <c r="G15" s="12">
        <f t="shared" si="1"/>
        <v>0</v>
      </c>
      <c r="H15" s="12"/>
      <c r="I15" s="12">
        <f t="shared" si="2"/>
        <v>0</v>
      </c>
      <c r="J15" s="12">
        <f t="shared" si="3"/>
        <v>0</v>
      </c>
    </row>
    <row r="16" spans="1:10" ht="15.75" customHeight="1" x14ac:dyDescent="0.15">
      <c r="A16" s="47" t="s">
        <v>18</v>
      </c>
      <c r="B16" s="48"/>
      <c r="C16" s="49"/>
      <c r="D16" s="14">
        <f t="shared" ref="D16:I16" si="4">SUM(D5:D15)</f>
        <v>0</v>
      </c>
      <c r="E16" s="14">
        <f t="shared" si="4"/>
        <v>0</v>
      </c>
      <c r="F16" s="14">
        <f t="shared" si="4"/>
        <v>0</v>
      </c>
      <c r="G16" s="14">
        <f t="shared" si="4"/>
        <v>0</v>
      </c>
      <c r="H16" s="14">
        <f t="shared" si="4"/>
        <v>0</v>
      </c>
      <c r="I16" s="14">
        <f t="shared" si="4"/>
        <v>0</v>
      </c>
      <c r="J16" s="14">
        <f>SUM(J6:J15)</f>
        <v>0</v>
      </c>
    </row>
    <row r="17" spans="1:10" ht="15.75" customHeight="1" x14ac:dyDescent="0.15">
      <c r="A17" s="15" t="s">
        <v>19</v>
      </c>
      <c r="B17" s="16"/>
      <c r="C17" s="17"/>
      <c r="D17" s="18"/>
      <c r="E17" s="18"/>
      <c r="F17" s="18"/>
      <c r="G17" s="18"/>
      <c r="H17" s="18"/>
      <c r="I17" s="18"/>
      <c r="J17" s="19"/>
    </row>
    <row r="18" spans="1:10" ht="15.75" customHeight="1" x14ac:dyDescent="0.15">
      <c r="A18" s="9"/>
      <c r="B18" s="10" t="s">
        <v>20</v>
      </c>
      <c r="C18" s="11"/>
      <c r="D18" s="18"/>
      <c r="E18" s="18"/>
      <c r="F18" s="18"/>
      <c r="G18" s="18"/>
      <c r="H18" s="18"/>
      <c r="I18" s="18"/>
      <c r="J18" s="12"/>
    </row>
    <row r="19" spans="1:10" ht="15.75" customHeight="1" x14ac:dyDescent="0.15">
      <c r="A19" s="9"/>
      <c r="B19" s="10" t="s">
        <v>21</v>
      </c>
      <c r="C19" s="11"/>
      <c r="D19" s="18"/>
      <c r="E19" s="18"/>
      <c r="F19" s="18"/>
      <c r="G19" s="18"/>
      <c r="H19" s="18"/>
      <c r="I19" s="18"/>
      <c r="J19" s="12"/>
    </row>
    <row r="20" spans="1:10" ht="15.75" customHeight="1" x14ac:dyDescent="0.15">
      <c r="A20" s="9"/>
      <c r="B20" s="10" t="s">
        <v>22</v>
      </c>
      <c r="C20" s="11"/>
      <c r="D20" s="18"/>
      <c r="E20" s="18"/>
      <c r="F20" s="18"/>
      <c r="G20" s="18"/>
      <c r="H20" s="18"/>
      <c r="I20" s="18"/>
      <c r="J20" s="12"/>
    </row>
    <row r="21" spans="1:10" ht="15.75" customHeight="1" x14ac:dyDescent="0.15">
      <c r="A21" s="9"/>
      <c r="B21" s="10" t="s">
        <v>23</v>
      </c>
      <c r="C21" s="11"/>
      <c r="D21" s="18"/>
      <c r="E21" s="18"/>
      <c r="F21" s="18"/>
      <c r="G21" s="18"/>
      <c r="H21" s="18"/>
      <c r="I21" s="18"/>
      <c r="J21" s="12"/>
    </row>
    <row r="22" spans="1:10" ht="15.75" customHeight="1" x14ac:dyDescent="0.15">
      <c r="A22" s="9"/>
      <c r="B22" s="10" t="s">
        <v>24</v>
      </c>
      <c r="C22" s="11"/>
      <c r="D22" s="18"/>
      <c r="E22" s="18"/>
      <c r="F22" s="18"/>
      <c r="G22" s="18"/>
      <c r="H22" s="18"/>
      <c r="I22" s="18"/>
      <c r="J22" s="12"/>
    </row>
    <row r="23" spans="1:10" ht="15.75" customHeight="1" x14ac:dyDescent="0.15">
      <c r="A23" s="9"/>
      <c r="B23" s="10" t="s">
        <v>25</v>
      </c>
      <c r="C23" s="11"/>
      <c r="D23" s="18"/>
      <c r="E23" s="18"/>
      <c r="F23" s="18"/>
      <c r="G23" s="18"/>
      <c r="H23" s="18"/>
      <c r="I23" s="18"/>
      <c r="J23" s="12"/>
    </row>
    <row r="24" spans="1:10" ht="15.75" customHeight="1" x14ac:dyDescent="0.15">
      <c r="A24" s="9"/>
      <c r="B24" s="10" t="s">
        <v>26</v>
      </c>
      <c r="C24" s="11"/>
      <c r="D24" s="18"/>
      <c r="E24" s="18"/>
      <c r="F24" s="18"/>
      <c r="G24" s="18"/>
      <c r="H24" s="18"/>
      <c r="I24" s="18"/>
      <c r="J24" s="12"/>
    </row>
    <row r="25" spans="1:10" ht="15.75" customHeight="1" x14ac:dyDescent="0.15">
      <c r="A25" s="9"/>
      <c r="B25" s="10" t="s">
        <v>27</v>
      </c>
      <c r="C25" s="11"/>
      <c r="D25" s="18"/>
      <c r="E25" s="18"/>
      <c r="F25" s="18"/>
      <c r="G25" s="18"/>
      <c r="H25" s="18"/>
      <c r="I25" s="18"/>
      <c r="J25" s="12"/>
    </row>
    <row r="26" spans="1:10" ht="15.75" customHeight="1" x14ac:dyDescent="0.15">
      <c r="A26" s="9"/>
      <c r="B26" s="10" t="s">
        <v>28</v>
      </c>
      <c r="C26" s="11"/>
      <c r="D26" s="18"/>
      <c r="E26" s="18"/>
      <c r="F26" s="18"/>
      <c r="G26" s="18"/>
      <c r="H26" s="18"/>
      <c r="I26" s="18"/>
      <c r="J26" s="12"/>
    </row>
    <row r="27" spans="1:10" ht="15.75" customHeight="1" x14ac:dyDescent="0.15">
      <c r="A27" s="9"/>
      <c r="B27" s="10" t="s">
        <v>29</v>
      </c>
      <c r="C27" s="11"/>
      <c r="D27" s="18"/>
      <c r="E27" s="18"/>
      <c r="F27" s="18"/>
      <c r="G27" s="18"/>
      <c r="H27" s="18"/>
      <c r="I27" s="18"/>
      <c r="J27" s="12"/>
    </row>
    <row r="28" spans="1:10" ht="15.75" customHeight="1" x14ac:dyDescent="0.15">
      <c r="A28" s="47" t="s">
        <v>30</v>
      </c>
      <c r="B28" s="48"/>
      <c r="C28" s="49"/>
      <c r="D28" s="14">
        <f t="shared" ref="D28:I28" si="5">SUM(D17:D27)</f>
        <v>0</v>
      </c>
      <c r="E28" s="14">
        <f t="shared" si="5"/>
        <v>0</v>
      </c>
      <c r="F28" s="14">
        <f t="shared" si="5"/>
        <v>0</v>
      </c>
      <c r="G28" s="14">
        <f t="shared" si="5"/>
        <v>0</v>
      </c>
      <c r="H28" s="14">
        <f t="shared" si="5"/>
        <v>0</v>
      </c>
      <c r="I28" s="14">
        <f t="shared" si="5"/>
        <v>0</v>
      </c>
      <c r="J28" s="14">
        <f>SUM(J18:J27)</f>
        <v>0</v>
      </c>
    </row>
    <row r="29" spans="1:10" ht="15.75" customHeight="1" x14ac:dyDescent="0.15">
      <c r="A29" s="15" t="s">
        <v>31</v>
      </c>
      <c r="B29" s="16"/>
      <c r="C29" s="17"/>
      <c r="D29" s="12"/>
      <c r="E29" s="12"/>
      <c r="F29" s="12"/>
      <c r="G29" s="12"/>
      <c r="H29" s="12"/>
      <c r="I29" s="12"/>
      <c r="J29" s="19"/>
    </row>
    <row r="30" spans="1:10" ht="15.75" customHeight="1" x14ac:dyDescent="0.15">
      <c r="A30" s="9"/>
      <c r="B30" s="10" t="s">
        <v>32</v>
      </c>
      <c r="C30" s="11"/>
      <c r="D30" s="12"/>
      <c r="E30" s="12">
        <f t="shared" ref="E30:E39" si="6">E$3*D30</f>
        <v>0</v>
      </c>
      <c r="F30" s="12"/>
      <c r="G30" s="12">
        <f t="shared" ref="G30:G39" si="7">G$3*F30</f>
        <v>0</v>
      </c>
      <c r="H30" s="12"/>
      <c r="I30" s="12">
        <f t="shared" ref="I30:I39" si="8">I$3*H30</f>
        <v>0</v>
      </c>
      <c r="J30" s="12">
        <f t="shared" ref="J30:J39" si="9">E30+G30+I30</f>
        <v>0</v>
      </c>
    </row>
    <row r="31" spans="1:10" ht="15.75" customHeight="1" x14ac:dyDescent="0.15">
      <c r="A31" s="9"/>
      <c r="B31" s="10" t="s">
        <v>33</v>
      </c>
      <c r="C31" s="11"/>
      <c r="D31" s="12"/>
      <c r="E31" s="12">
        <f t="shared" si="6"/>
        <v>0</v>
      </c>
      <c r="F31" s="12"/>
      <c r="G31" s="12">
        <f t="shared" si="7"/>
        <v>0</v>
      </c>
      <c r="H31" s="12"/>
      <c r="I31" s="12">
        <f t="shared" si="8"/>
        <v>0</v>
      </c>
      <c r="J31" s="12">
        <f t="shared" si="9"/>
        <v>0</v>
      </c>
    </row>
    <row r="32" spans="1:10" ht="15.75" customHeight="1" x14ac:dyDescent="0.15">
      <c r="A32" s="9"/>
      <c r="B32" s="10" t="s">
        <v>34</v>
      </c>
      <c r="C32" s="11"/>
      <c r="D32" s="12"/>
      <c r="E32" s="12">
        <f t="shared" si="6"/>
        <v>0</v>
      </c>
      <c r="F32" s="12"/>
      <c r="G32" s="12">
        <f t="shared" si="7"/>
        <v>0</v>
      </c>
      <c r="H32" s="12"/>
      <c r="I32" s="12">
        <f t="shared" si="8"/>
        <v>0</v>
      </c>
      <c r="J32" s="12">
        <f t="shared" si="9"/>
        <v>0</v>
      </c>
    </row>
    <row r="33" spans="1:10" ht="15.75" customHeight="1" x14ac:dyDescent="0.15">
      <c r="A33" s="9"/>
      <c r="B33" s="10" t="s">
        <v>35</v>
      </c>
      <c r="C33" s="11"/>
      <c r="D33" s="12"/>
      <c r="E33" s="12">
        <f t="shared" si="6"/>
        <v>0</v>
      </c>
      <c r="F33" s="12"/>
      <c r="G33" s="12">
        <f t="shared" si="7"/>
        <v>0</v>
      </c>
      <c r="H33" s="12"/>
      <c r="I33" s="12">
        <f t="shared" si="8"/>
        <v>0</v>
      </c>
      <c r="J33" s="12">
        <f t="shared" si="9"/>
        <v>0</v>
      </c>
    </row>
    <row r="34" spans="1:10" ht="15.75" customHeight="1" x14ac:dyDescent="0.15">
      <c r="A34" s="9"/>
      <c r="B34" s="10" t="s">
        <v>36</v>
      </c>
      <c r="C34" s="11"/>
      <c r="D34" s="12"/>
      <c r="E34" s="12">
        <f t="shared" si="6"/>
        <v>0</v>
      </c>
      <c r="F34" s="12"/>
      <c r="G34" s="12">
        <f t="shared" si="7"/>
        <v>0</v>
      </c>
      <c r="H34" s="12"/>
      <c r="I34" s="12">
        <f t="shared" si="8"/>
        <v>0</v>
      </c>
      <c r="J34" s="12">
        <f t="shared" si="9"/>
        <v>0</v>
      </c>
    </row>
    <row r="35" spans="1:10" ht="15.75" customHeight="1" x14ac:dyDescent="0.15">
      <c r="A35" s="9"/>
      <c r="B35" s="10" t="s">
        <v>37</v>
      </c>
      <c r="C35" s="11"/>
      <c r="D35" s="12"/>
      <c r="E35" s="12">
        <f t="shared" si="6"/>
        <v>0</v>
      </c>
      <c r="F35" s="12"/>
      <c r="G35" s="12">
        <f t="shared" si="7"/>
        <v>0</v>
      </c>
      <c r="H35" s="12"/>
      <c r="I35" s="12">
        <f t="shared" si="8"/>
        <v>0</v>
      </c>
      <c r="J35" s="12">
        <f t="shared" si="9"/>
        <v>0</v>
      </c>
    </row>
    <row r="36" spans="1:10" ht="15.75" customHeight="1" x14ac:dyDescent="0.15">
      <c r="A36" s="9"/>
      <c r="B36" s="10" t="s">
        <v>38</v>
      </c>
      <c r="C36" s="11"/>
      <c r="D36" s="12"/>
      <c r="E36" s="12">
        <f t="shared" si="6"/>
        <v>0</v>
      </c>
      <c r="F36" s="12"/>
      <c r="G36" s="12">
        <f t="shared" si="7"/>
        <v>0</v>
      </c>
      <c r="H36" s="12"/>
      <c r="I36" s="12">
        <f t="shared" si="8"/>
        <v>0</v>
      </c>
      <c r="J36" s="12">
        <f t="shared" si="9"/>
        <v>0</v>
      </c>
    </row>
    <row r="37" spans="1:10" ht="15.75" customHeight="1" x14ac:dyDescent="0.15">
      <c r="A37" s="9"/>
      <c r="B37" s="10" t="s">
        <v>39</v>
      </c>
      <c r="C37" s="11"/>
      <c r="D37" s="12"/>
      <c r="E37" s="12">
        <f t="shared" si="6"/>
        <v>0</v>
      </c>
      <c r="F37" s="12"/>
      <c r="G37" s="12">
        <f t="shared" si="7"/>
        <v>0</v>
      </c>
      <c r="H37" s="12"/>
      <c r="I37" s="12">
        <f t="shared" si="8"/>
        <v>0</v>
      </c>
      <c r="J37" s="12">
        <f t="shared" si="9"/>
        <v>0</v>
      </c>
    </row>
    <row r="38" spans="1:10" ht="15.75" customHeight="1" x14ac:dyDescent="0.15">
      <c r="A38" s="9"/>
      <c r="B38" s="10" t="s">
        <v>40</v>
      </c>
      <c r="C38" s="11"/>
      <c r="D38" s="12"/>
      <c r="E38" s="12">
        <f t="shared" si="6"/>
        <v>0</v>
      </c>
      <c r="F38" s="12"/>
      <c r="G38" s="12">
        <f t="shared" si="7"/>
        <v>0</v>
      </c>
      <c r="H38" s="12"/>
      <c r="I38" s="12">
        <f t="shared" si="8"/>
        <v>0</v>
      </c>
      <c r="J38" s="12">
        <f t="shared" si="9"/>
        <v>0</v>
      </c>
    </row>
    <row r="39" spans="1:10" ht="15.75" customHeight="1" x14ac:dyDescent="0.15">
      <c r="A39" s="9"/>
      <c r="B39" s="10" t="s">
        <v>41</v>
      </c>
      <c r="C39" s="11"/>
      <c r="D39" s="12"/>
      <c r="E39" s="12">
        <f t="shared" si="6"/>
        <v>0</v>
      </c>
      <c r="F39" s="12"/>
      <c r="G39" s="12">
        <f t="shared" si="7"/>
        <v>0</v>
      </c>
      <c r="H39" s="12"/>
      <c r="I39" s="12">
        <f t="shared" si="8"/>
        <v>0</v>
      </c>
      <c r="J39" s="12">
        <f t="shared" si="9"/>
        <v>0</v>
      </c>
    </row>
    <row r="40" spans="1:10" ht="15.75" customHeight="1" x14ac:dyDescent="0.15">
      <c r="A40" s="47" t="s">
        <v>42</v>
      </c>
      <c r="B40" s="48"/>
      <c r="C40" s="49"/>
      <c r="D40" s="14">
        <f t="shared" ref="D40:I40" si="10">SUM(D29:D39)</f>
        <v>0</v>
      </c>
      <c r="E40" s="14">
        <f t="shared" si="10"/>
        <v>0</v>
      </c>
      <c r="F40" s="14">
        <f t="shared" si="10"/>
        <v>0</v>
      </c>
      <c r="G40" s="14">
        <f t="shared" si="10"/>
        <v>0</v>
      </c>
      <c r="H40" s="14">
        <f t="shared" si="10"/>
        <v>0</v>
      </c>
      <c r="I40" s="14">
        <f t="shared" si="10"/>
        <v>0</v>
      </c>
      <c r="J40" s="14">
        <f>SUM(J30:J39)</f>
        <v>0</v>
      </c>
    </row>
    <row r="41" spans="1:10" ht="15.75" customHeight="1" x14ac:dyDescent="0.15">
      <c r="A41" s="15" t="s">
        <v>43</v>
      </c>
      <c r="B41" s="16"/>
      <c r="C41" s="17"/>
      <c r="D41" s="18"/>
      <c r="E41" s="18"/>
      <c r="F41" s="18"/>
      <c r="G41" s="18"/>
      <c r="H41" s="18"/>
      <c r="I41" s="18"/>
      <c r="J41" s="19"/>
    </row>
    <row r="42" spans="1:10" ht="15.75" customHeight="1" x14ac:dyDescent="0.15">
      <c r="A42" s="9"/>
      <c r="B42" s="10" t="s">
        <v>44</v>
      </c>
      <c r="C42" s="11"/>
      <c r="D42" s="18"/>
      <c r="E42" s="18"/>
      <c r="F42" s="18"/>
      <c r="G42" s="18"/>
      <c r="H42" s="18"/>
      <c r="I42" s="18"/>
      <c r="J42" s="12"/>
    </row>
    <row r="43" spans="1:10" ht="15.75" customHeight="1" x14ac:dyDescent="0.15">
      <c r="A43" s="9"/>
      <c r="B43" s="10" t="s">
        <v>45</v>
      </c>
      <c r="C43" s="11"/>
      <c r="D43" s="18"/>
      <c r="E43" s="18"/>
      <c r="F43" s="18"/>
      <c r="G43" s="18"/>
      <c r="H43" s="18"/>
      <c r="I43" s="18"/>
      <c r="J43" s="12"/>
    </row>
    <row r="44" spans="1:10" ht="15.75" customHeight="1" x14ac:dyDescent="0.15">
      <c r="A44" s="9"/>
      <c r="B44" s="10" t="s">
        <v>46</v>
      </c>
      <c r="C44" s="11"/>
      <c r="D44" s="18"/>
      <c r="E44" s="18"/>
      <c r="F44" s="18"/>
      <c r="G44" s="18"/>
      <c r="H44" s="18"/>
      <c r="I44" s="18"/>
      <c r="J44" s="12"/>
    </row>
    <row r="45" spans="1:10" ht="15.75" customHeight="1" x14ac:dyDescent="0.15">
      <c r="A45" s="9"/>
      <c r="B45" s="10" t="s">
        <v>47</v>
      </c>
      <c r="C45" s="11"/>
      <c r="D45" s="18"/>
      <c r="E45" s="18"/>
      <c r="F45" s="18"/>
      <c r="G45" s="18"/>
      <c r="H45" s="18"/>
      <c r="I45" s="18"/>
      <c r="J45" s="12"/>
    </row>
    <row r="46" spans="1:10" ht="15.75" customHeight="1" x14ac:dyDescent="0.15">
      <c r="A46" s="9"/>
      <c r="B46" s="10" t="s">
        <v>48</v>
      </c>
      <c r="C46" s="11"/>
      <c r="D46" s="18"/>
      <c r="E46" s="18"/>
      <c r="F46" s="18"/>
      <c r="G46" s="18"/>
      <c r="H46" s="18"/>
      <c r="I46" s="18"/>
      <c r="J46" s="12"/>
    </row>
    <row r="47" spans="1:10" ht="15.75" customHeight="1" x14ac:dyDescent="0.15">
      <c r="A47" s="9"/>
      <c r="B47" s="10" t="s">
        <v>49</v>
      </c>
      <c r="C47" s="11"/>
      <c r="D47" s="18"/>
      <c r="E47" s="18"/>
      <c r="F47" s="18"/>
      <c r="G47" s="18"/>
      <c r="H47" s="18"/>
      <c r="I47" s="18"/>
      <c r="J47" s="12"/>
    </row>
    <row r="48" spans="1:10" ht="15.75" customHeight="1" x14ac:dyDescent="0.15">
      <c r="A48" s="9"/>
      <c r="B48" s="10" t="s">
        <v>50</v>
      </c>
      <c r="C48" s="11"/>
      <c r="D48" s="18"/>
      <c r="E48" s="18"/>
      <c r="F48" s="18"/>
      <c r="G48" s="18"/>
      <c r="H48" s="18"/>
      <c r="I48" s="18"/>
      <c r="J48" s="12"/>
    </row>
    <row r="49" spans="1:10" ht="15.75" customHeight="1" x14ac:dyDescent="0.15">
      <c r="A49" s="9"/>
      <c r="B49" s="10" t="s">
        <v>51</v>
      </c>
      <c r="C49" s="11"/>
      <c r="D49" s="18"/>
      <c r="E49" s="18"/>
      <c r="F49" s="18"/>
      <c r="G49" s="18"/>
      <c r="H49" s="18"/>
      <c r="I49" s="18"/>
      <c r="J49" s="12"/>
    </row>
    <row r="50" spans="1:10" ht="15.75" customHeight="1" x14ac:dyDescent="0.15">
      <c r="A50" s="9"/>
      <c r="B50" s="10" t="s">
        <v>52</v>
      </c>
      <c r="C50" s="11"/>
      <c r="D50" s="18"/>
      <c r="E50" s="18"/>
      <c r="F50" s="18"/>
      <c r="G50" s="18"/>
      <c r="H50" s="18"/>
      <c r="I50" s="18"/>
      <c r="J50" s="12"/>
    </row>
    <row r="51" spans="1:10" ht="15.75" customHeight="1" x14ac:dyDescent="0.15">
      <c r="A51" s="9"/>
      <c r="B51" s="10" t="s">
        <v>53</v>
      </c>
      <c r="C51" s="11"/>
      <c r="D51" s="18"/>
      <c r="E51" s="18"/>
      <c r="F51" s="18"/>
      <c r="G51" s="18"/>
      <c r="H51" s="18"/>
      <c r="I51" s="18"/>
      <c r="J51" s="12"/>
    </row>
    <row r="52" spans="1:10" ht="15.75" customHeight="1" x14ac:dyDescent="0.15">
      <c r="A52" s="47" t="s">
        <v>54</v>
      </c>
      <c r="B52" s="48"/>
      <c r="C52" s="49"/>
      <c r="D52" s="20"/>
      <c r="E52" s="20"/>
      <c r="F52" s="20"/>
      <c r="G52" s="20"/>
      <c r="H52" s="20"/>
      <c r="I52" s="20"/>
      <c r="J52" s="14">
        <f>SUM(J42:J51)</f>
        <v>0</v>
      </c>
    </row>
    <row r="53" spans="1:10" ht="15.75" customHeight="1" x14ac:dyDescent="0.15">
      <c r="A53" s="15" t="s">
        <v>55</v>
      </c>
      <c r="B53" s="16"/>
      <c r="C53" s="17"/>
      <c r="D53" s="19"/>
      <c r="E53" s="19"/>
      <c r="F53" s="19"/>
      <c r="G53" s="19"/>
      <c r="H53" s="19"/>
      <c r="I53" s="19"/>
      <c r="J53" s="19"/>
    </row>
    <row r="54" spans="1:10" ht="15.75" customHeight="1" x14ac:dyDescent="0.15">
      <c r="A54" s="9"/>
      <c r="B54" s="10" t="s">
        <v>56</v>
      </c>
      <c r="C54" s="11"/>
      <c r="D54" s="12"/>
      <c r="E54" s="12">
        <f t="shared" ref="E54:E77" si="11">E$3*D54</f>
        <v>0</v>
      </c>
      <c r="F54" s="12"/>
      <c r="G54" s="12">
        <f t="shared" ref="G54:G77" si="12">G$3*F54</f>
        <v>0</v>
      </c>
      <c r="H54" s="12"/>
      <c r="I54" s="12">
        <f t="shared" ref="I54:I77" si="13">I$3*H54</f>
        <v>0</v>
      </c>
      <c r="J54" s="12">
        <f>E54+G54+I54</f>
        <v>0</v>
      </c>
    </row>
    <row r="55" spans="1:10" ht="15.75" customHeight="1" x14ac:dyDescent="0.15">
      <c r="A55" s="9"/>
      <c r="B55" s="10" t="s">
        <v>57</v>
      </c>
      <c r="C55" s="11"/>
      <c r="D55" s="12"/>
      <c r="E55" s="12">
        <f t="shared" si="11"/>
        <v>0</v>
      </c>
      <c r="F55" s="12"/>
      <c r="G55" s="12">
        <f t="shared" si="12"/>
        <v>0</v>
      </c>
      <c r="H55" s="12"/>
      <c r="I55" s="12">
        <f t="shared" si="13"/>
        <v>0</v>
      </c>
      <c r="J55" s="12">
        <f t="shared" ref="J55:J63" si="14">E55+G55+I55</f>
        <v>0</v>
      </c>
    </row>
    <row r="56" spans="1:10" ht="15.75" customHeight="1" x14ac:dyDescent="0.15">
      <c r="A56" s="9"/>
      <c r="B56" s="10" t="s">
        <v>58</v>
      </c>
      <c r="C56" s="11"/>
      <c r="D56" s="12"/>
      <c r="E56" s="12">
        <f t="shared" si="11"/>
        <v>0</v>
      </c>
      <c r="F56" s="12"/>
      <c r="G56" s="12">
        <f t="shared" si="12"/>
        <v>0</v>
      </c>
      <c r="H56" s="12"/>
      <c r="I56" s="12">
        <f t="shared" si="13"/>
        <v>0</v>
      </c>
      <c r="J56" s="12">
        <f t="shared" si="14"/>
        <v>0</v>
      </c>
    </row>
    <row r="57" spans="1:10" ht="15.75" customHeight="1" x14ac:dyDescent="0.15">
      <c r="A57" s="9"/>
      <c r="B57" s="10" t="s">
        <v>59</v>
      </c>
      <c r="C57" s="11"/>
      <c r="D57" s="12"/>
      <c r="E57" s="12">
        <f t="shared" si="11"/>
        <v>0</v>
      </c>
      <c r="F57" s="12"/>
      <c r="G57" s="12">
        <f t="shared" si="12"/>
        <v>0</v>
      </c>
      <c r="H57" s="12"/>
      <c r="I57" s="12">
        <f t="shared" si="13"/>
        <v>0</v>
      </c>
      <c r="J57" s="12">
        <f t="shared" si="14"/>
        <v>0</v>
      </c>
    </row>
    <row r="58" spans="1:10" ht="15.75" customHeight="1" x14ac:dyDescent="0.15">
      <c r="A58" s="9"/>
      <c r="B58" s="10" t="s">
        <v>60</v>
      </c>
      <c r="C58" s="11"/>
      <c r="D58" s="12"/>
      <c r="E58" s="12">
        <f t="shared" si="11"/>
        <v>0</v>
      </c>
      <c r="F58" s="12"/>
      <c r="G58" s="12">
        <f t="shared" si="12"/>
        <v>0</v>
      </c>
      <c r="H58" s="12"/>
      <c r="I58" s="12">
        <f t="shared" si="13"/>
        <v>0</v>
      </c>
      <c r="J58" s="12">
        <f t="shared" si="14"/>
        <v>0</v>
      </c>
    </row>
    <row r="59" spans="1:10" ht="15.75" customHeight="1" x14ac:dyDescent="0.15">
      <c r="A59" s="9"/>
      <c r="B59" s="10" t="s">
        <v>61</v>
      </c>
      <c r="C59" s="11"/>
      <c r="D59" s="12"/>
      <c r="E59" s="12">
        <f t="shared" si="11"/>
        <v>0</v>
      </c>
      <c r="F59" s="12"/>
      <c r="G59" s="12">
        <f t="shared" si="12"/>
        <v>0</v>
      </c>
      <c r="H59" s="12"/>
      <c r="I59" s="12">
        <f t="shared" si="13"/>
        <v>0</v>
      </c>
      <c r="J59" s="12">
        <f t="shared" si="14"/>
        <v>0</v>
      </c>
    </row>
    <row r="60" spans="1:10" ht="15.75" customHeight="1" x14ac:dyDescent="0.15">
      <c r="A60" s="9"/>
      <c r="B60" s="10" t="s">
        <v>62</v>
      </c>
      <c r="C60" s="11"/>
      <c r="D60" s="12"/>
      <c r="E60" s="12">
        <f t="shared" si="11"/>
        <v>0</v>
      </c>
      <c r="F60" s="12"/>
      <c r="G60" s="12">
        <f t="shared" si="12"/>
        <v>0</v>
      </c>
      <c r="H60" s="12"/>
      <c r="I60" s="12">
        <f t="shared" si="13"/>
        <v>0</v>
      </c>
      <c r="J60" s="12">
        <f t="shared" si="14"/>
        <v>0</v>
      </c>
    </row>
    <row r="61" spans="1:10" ht="15.75" customHeight="1" x14ac:dyDescent="0.15">
      <c r="A61" s="9"/>
      <c r="B61" s="10" t="s">
        <v>63</v>
      </c>
      <c r="C61" s="11"/>
      <c r="D61" s="12"/>
      <c r="E61" s="12">
        <f t="shared" si="11"/>
        <v>0</v>
      </c>
      <c r="F61" s="12"/>
      <c r="G61" s="12">
        <f t="shared" si="12"/>
        <v>0</v>
      </c>
      <c r="H61" s="12"/>
      <c r="I61" s="12">
        <f t="shared" si="13"/>
        <v>0</v>
      </c>
      <c r="J61" s="12">
        <f t="shared" si="14"/>
        <v>0</v>
      </c>
    </row>
    <row r="62" spans="1:10" ht="15.75" customHeight="1" x14ac:dyDescent="0.15">
      <c r="A62" s="9"/>
      <c r="B62" s="10" t="s">
        <v>64</v>
      </c>
      <c r="C62" s="11"/>
      <c r="D62" s="12"/>
      <c r="E62" s="12">
        <f t="shared" si="11"/>
        <v>0</v>
      </c>
      <c r="F62" s="12"/>
      <c r="G62" s="12">
        <f t="shared" si="12"/>
        <v>0</v>
      </c>
      <c r="H62" s="12"/>
      <c r="I62" s="12">
        <f t="shared" si="13"/>
        <v>0</v>
      </c>
      <c r="J62" s="12">
        <f t="shared" si="14"/>
        <v>0</v>
      </c>
    </row>
    <row r="63" spans="1:10" ht="15.75" customHeight="1" x14ac:dyDescent="0.15">
      <c r="A63" s="9"/>
      <c r="B63" s="10" t="s">
        <v>65</v>
      </c>
      <c r="C63" s="11"/>
      <c r="D63" s="12"/>
      <c r="E63" s="12">
        <f t="shared" si="11"/>
        <v>0</v>
      </c>
      <c r="F63" s="12"/>
      <c r="G63" s="12">
        <f t="shared" si="12"/>
        <v>0</v>
      </c>
      <c r="H63" s="12"/>
      <c r="I63" s="12">
        <f t="shared" si="13"/>
        <v>0</v>
      </c>
      <c r="J63" s="12">
        <f t="shared" si="14"/>
        <v>0</v>
      </c>
    </row>
    <row r="64" spans="1:10" ht="15.75" customHeight="1" thickBot="1" x14ac:dyDescent="0.2">
      <c r="A64" s="47" t="s">
        <v>66</v>
      </c>
      <c r="B64" s="48"/>
      <c r="C64" s="49"/>
      <c r="D64" s="20"/>
      <c r="E64" s="20"/>
      <c r="F64" s="20"/>
      <c r="G64" s="20"/>
      <c r="H64" s="20"/>
      <c r="I64" s="20"/>
      <c r="J64" s="21">
        <f>SUM(J54:J63)</f>
        <v>0</v>
      </c>
    </row>
    <row r="65" spans="1:10" ht="24" customHeight="1" thickTop="1" x14ac:dyDescent="0.15">
      <c r="A65" s="50" t="s">
        <v>67</v>
      </c>
      <c r="B65" s="51"/>
      <c r="C65" s="52"/>
      <c r="D65" s="22"/>
      <c r="E65" s="22"/>
      <c r="F65" s="22"/>
      <c r="G65" s="22"/>
      <c r="H65" s="22"/>
      <c r="I65" s="22"/>
      <c r="J65" s="23">
        <f>J16+J28+J40+J52+J64</f>
        <v>0</v>
      </c>
    </row>
    <row r="66" spans="1:10" s="24" customFormat="1" ht="24" customHeight="1" x14ac:dyDescent="0.15">
      <c r="A66" s="53"/>
      <c r="B66" s="53"/>
      <c r="C66" s="53"/>
      <c r="D66" s="53"/>
      <c r="E66" s="53"/>
      <c r="F66" s="53"/>
      <c r="G66" s="53"/>
      <c r="H66" s="53"/>
      <c r="I66" s="53"/>
      <c r="J66" s="53"/>
    </row>
    <row r="67" spans="1:10" ht="15.75" customHeight="1" x14ac:dyDescent="0.15">
      <c r="A67" s="15" t="s">
        <v>68</v>
      </c>
      <c r="B67" s="16"/>
      <c r="C67" s="17"/>
      <c r="D67" s="19"/>
      <c r="E67" s="19"/>
      <c r="F67" s="19"/>
      <c r="G67" s="19"/>
      <c r="H67" s="19"/>
      <c r="I67" s="19"/>
      <c r="J67" s="19"/>
    </row>
    <row r="68" spans="1:10" ht="15.75" customHeight="1" x14ac:dyDescent="0.15">
      <c r="A68" s="9"/>
      <c r="B68" s="10" t="s">
        <v>69</v>
      </c>
      <c r="C68" s="11"/>
      <c r="D68" s="12"/>
      <c r="E68" s="12">
        <f t="shared" si="11"/>
        <v>0</v>
      </c>
      <c r="F68" s="12"/>
      <c r="G68" s="12">
        <f t="shared" si="12"/>
        <v>0</v>
      </c>
      <c r="H68" s="12"/>
      <c r="I68" s="12">
        <f t="shared" si="13"/>
        <v>0</v>
      </c>
      <c r="J68" s="12">
        <f>E68+G68+I68</f>
        <v>0</v>
      </c>
    </row>
    <row r="69" spans="1:10" ht="15.75" customHeight="1" x14ac:dyDescent="0.15">
      <c r="A69" s="9"/>
      <c r="B69" s="10" t="s">
        <v>70</v>
      </c>
      <c r="C69" s="11"/>
      <c r="D69" s="12"/>
      <c r="E69" s="12">
        <f t="shared" si="11"/>
        <v>0</v>
      </c>
      <c r="F69" s="12"/>
      <c r="G69" s="12">
        <f t="shared" si="12"/>
        <v>0</v>
      </c>
      <c r="H69" s="12"/>
      <c r="I69" s="12">
        <f t="shared" si="13"/>
        <v>0</v>
      </c>
      <c r="J69" s="12">
        <f t="shared" ref="J69:J77" si="15">E69+G69+I69</f>
        <v>0</v>
      </c>
    </row>
    <row r="70" spans="1:10" ht="15.75" customHeight="1" x14ac:dyDescent="0.15">
      <c r="A70" s="9"/>
      <c r="B70" s="10" t="s">
        <v>71</v>
      </c>
      <c r="C70" s="11"/>
      <c r="D70" s="12"/>
      <c r="E70" s="12">
        <f t="shared" si="11"/>
        <v>0</v>
      </c>
      <c r="F70" s="12"/>
      <c r="G70" s="12">
        <f t="shared" si="12"/>
        <v>0</v>
      </c>
      <c r="H70" s="12"/>
      <c r="I70" s="12">
        <f t="shared" si="13"/>
        <v>0</v>
      </c>
      <c r="J70" s="12">
        <f t="shared" si="15"/>
        <v>0</v>
      </c>
    </row>
    <row r="71" spans="1:10" ht="15.75" customHeight="1" x14ac:dyDescent="0.15">
      <c r="A71" s="9"/>
      <c r="B71" s="10" t="s">
        <v>72</v>
      </c>
      <c r="C71" s="11"/>
      <c r="D71" s="12"/>
      <c r="E71" s="12">
        <f t="shared" si="11"/>
        <v>0</v>
      </c>
      <c r="F71" s="12"/>
      <c r="G71" s="12">
        <f t="shared" si="12"/>
        <v>0</v>
      </c>
      <c r="H71" s="12"/>
      <c r="I71" s="12">
        <f t="shared" si="13"/>
        <v>0</v>
      </c>
      <c r="J71" s="12">
        <f t="shared" si="15"/>
        <v>0</v>
      </c>
    </row>
    <row r="72" spans="1:10" ht="15.75" customHeight="1" x14ac:dyDescent="0.15">
      <c r="A72" s="9"/>
      <c r="B72" s="10" t="s">
        <v>73</v>
      </c>
      <c r="C72" s="11"/>
      <c r="D72" s="12"/>
      <c r="E72" s="12">
        <f t="shared" si="11"/>
        <v>0</v>
      </c>
      <c r="F72" s="12"/>
      <c r="G72" s="12">
        <f t="shared" si="12"/>
        <v>0</v>
      </c>
      <c r="H72" s="12"/>
      <c r="I72" s="12">
        <f t="shared" si="13"/>
        <v>0</v>
      </c>
      <c r="J72" s="12">
        <f t="shared" si="15"/>
        <v>0</v>
      </c>
    </row>
    <row r="73" spans="1:10" ht="15.75" customHeight="1" x14ac:dyDescent="0.15">
      <c r="A73" s="9"/>
      <c r="B73" s="10" t="s">
        <v>74</v>
      </c>
      <c r="C73" s="11"/>
      <c r="D73" s="12"/>
      <c r="E73" s="12">
        <f t="shared" si="11"/>
        <v>0</v>
      </c>
      <c r="F73" s="12"/>
      <c r="G73" s="12">
        <f t="shared" si="12"/>
        <v>0</v>
      </c>
      <c r="H73" s="12"/>
      <c r="I73" s="12">
        <f t="shared" si="13"/>
        <v>0</v>
      </c>
      <c r="J73" s="12">
        <f t="shared" si="15"/>
        <v>0</v>
      </c>
    </row>
    <row r="74" spans="1:10" ht="15.75" customHeight="1" x14ac:dyDescent="0.15">
      <c r="A74" s="9"/>
      <c r="B74" s="10" t="s">
        <v>75</v>
      </c>
      <c r="C74" s="11"/>
      <c r="D74" s="12"/>
      <c r="E74" s="12">
        <f t="shared" si="11"/>
        <v>0</v>
      </c>
      <c r="F74" s="12"/>
      <c r="G74" s="12">
        <f t="shared" si="12"/>
        <v>0</v>
      </c>
      <c r="H74" s="12"/>
      <c r="I74" s="12">
        <f t="shared" si="13"/>
        <v>0</v>
      </c>
      <c r="J74" s="12">
        <f t="shared" si="15"/>
        <v>0</v>
      </c>
    </row>
    <row r="75" spans="1:10" ht="15.75" customHeight="1" x14ac:dyDescent="0.15">
      <c r="A75" s="9"/>
      <c r="B75" s="10" t="s">
        <v>76</v>
      </c>
      <c r="C75" s="11"/>
      <c r="D75" s="12"/>
      <c r="E75" s="12">
        <f t="shared" si="11"/>
        <v>0</v>
      </c>
      <c r="F75" s="12"/>
      <c r="G75" s="12">
        <f t="shared" si="12"/>
        <v>0</v>
      </c>
      <c r="H75" s="12"/>
      <c r="I75" s="12">
        <f t="shared" si="13"/>
        <v>0</v>
      </c>
      <c r="J75" s="12">
        <f t="shared" si="15"/>
        <v>0</v>
      </c>
    </row>
    <row r="76" spans="1:10" ht="15.75" customHeight="1" x14ac:dyDescent="0.15">
      <c r="A76" s="9"/>
      <c r="B76" s="10" t="s">
        <v>77</v>
      </c>
      <c r="C76" s="11"/>
      <c r="D76" s="12"/>
      <c r="E76" s="12">
        <f t="shared" si="11"/>
        <v>0</v>
      </c>
      <c r="F76" s="12"/>
      <c r="G76" s="12">
        <f t="shared" si="12"/>
        <v>0</v>
      </c>
      <c r="H76" s="12"/>
      <c r="I76" s="12">
        <f t="shared" si="13"/>
        <v>0</v>
      </c>
      <c r="J76" s="12">
        <f t="shared" si="15"/>
        <v>0</v>
      </c>
    </row>
    <row r="77" spans="1:10" ht="15.75" customHeight="1" x14ac:dyDescent="0.15">
      <c r="A77" s="9"/>
      <c r="B77" s="10" t="s">
        <v>78</v>
      </c>
      <c r="C77" s="11"/>
      <c r="D77" s="12"/>
      <c r="E77" s="12">
        <f t="shared" si="11"/>
        <v>0</v>
      </c>
      <c r="F77" s="12"/>
      <c r="G77" s="12">
        <f t="shared" si="12"/>
        <v>0</v>
      </c>
      <c r="H77" s="12"/>
      <c r="I77" s="12">
        <f t="shared" si="13"/>
        <v>0</v>
      </c>
      <c r="J77" s="12">
        <f t="shared" si="15"/>
        <v>0</v>
      </c>
    </row>
    <row r="78" spans="1:10" ht="15.75" customHeight="1" thickBot="1" x14ac:dyDescent="0.2">
      <c r="A78" s="47" t="s">
        <v>79</v>
      </c>
      <c r="B78" s="48"/>
      <c r="C78" s="49"/>
      <c r="D78" s="21"/>
      <c r="E78" s="21"/>
      <c r="F78" s="21"/>
      <c r="G78" s="21"/>
      <c r="H78" s="21"/>
      <c r="I78" s="21"/>
      <c r="J78" s="21">
        <f>SUM(J68:J77)</f>
        <v>0</v>
      </c>
    </row>
    <row r="79" spans="1:10" ht="24" customHeight="1" thickTop="1" x14ac:dyDescent="0.15">
      <c r="A79" s="50" t="s">
        <v>67</v>
      </c>
      <c r="B79" s="51"/>
      <c r="C79" s="52"/>
      <c r="D79" s="22"/>
      <c r="E79" s="22"/>
      <c r="F79" s="22"/>
      <c r="G79" s="22"/>
      <c r="H79" s="22"/>
      <c r="I79" s="22"/>
      <c r="J79" s="23">
        <f>J78</f>
        <v>0</v>
      </c>
    </row>
    <row r="80" spans="1:10" ht="15.75" customHeight="1" x14ac:dyDescent="0.15"/>
    <row r="81" spans="2:10" x14ac:dyDescent="0.15">
      <c r="B81" s="38" t="s">
        <v>80</v>
      </c>
      <c r="C81" s="38"/>
      <c r="D81" s="38"/>
      <c r="E81" s="38"/>
      <c r="F81" s="38"/>
      <c r="G81" s="38"/>
      <c r="H81" s="38"/>
      <c r="I81" s="38"/>
      <c r="J81" s="25"/>
    </row>
    <row r="82" spans="2:10" x14ac:dyDescent="0.15">
      <c r="B82" s="13" t="s">
        <v>81</v>
      </c>
    </row>
  </sheetData>
  <mergeCells count="12">
    <mergeCell ref="B81:I81"/>
    <mergeCell ref="A3:C4"/>
    <mergeCell ref="J3:J4"/>
    <mergeCell ref="A16:C16"/>
    <mergeCell ref="A28:C28"/>
    <mergeCell ref="A40:C40"/>
    <mergeCell ref="A52:C52"/>
    <mergeCell ref="A64:C64"/>
    <mergeCell ref="A65:C65"/>
    <mergeCell ref="A66:J66"/>
    <mergeCell ref="A78:C78"/>
    <mergeCell ref="A79:C79"/>
  </mergeCells>
  <phoneticPr fontId="2"/>
  <pageMargins left="0.7" right="0.7" top="0.75" bottom="0.75" header="0.3" footer="0.3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"/>
  <sheetViews>
    <sheetView tabSelected="1" topLeftCell="A49" workbookViewId="0">
      <selection activeCell="A64" sqref="A64:J64"/>
    </sheetView>
  </sheetViews>
  <sheetFormatPr defaultColWidth="9" defaultRowHeight="11.25" x14ac:dyDescent="0.15"/>
  <cols>
    <col min="1" max="2" width="3.125" style="13" customWidth="1"/>
    <col min="3" max="3" width="37" style="13" customWidth="1"/>
    <col min="4" max="10" width="11.5" style="13" customWidth="1"/>
    <col min="11" max="16384" width="9" style="13"/>
  </cols>
  <sheetData>
    <row r="1" spans="1:10" ht="23.25" customHeight="1" x14ac:dyDescent="0.15">
      <c r="A1" s="36" t="s">
        <v>107</v>
      </c>
      <c r="J1" s="37" t="s">
        <v>82</v>
      </c>
    </row>
    <row r="2" spans="1:10" x14ac:dyDescent="0.15">
      <c r="J2" s="26"/>
    </row>
    <row r="3" spans="1:10" s="6" customFormat="1" ht="12.75" customHeight="1" x14ac:dyDescent="0.15">
      <c r="A3" s="39" t="s">
        <v>0</v>
      </c>
      <c r="B3" s="40"/>
      <c r="C3" s="41"/>
      <c r="D3" s="1" t="s">
        <v>1</v>
      </c>
      <c r="E3" s="2">
        <v>47.25</v>
      </c>
      <c r="F3" s="3" t="s">
        <v>2</v>
      </c>
      <c r="G3" s="4">
        <v>35.049999999999997</v>
      </c>
      <c r="H3" s="1" t="s">
        <v>3</v>
      </c>
      <c r="I3" s="5">
        <v>31.4</v>
      </c>
      <c r="J3" s="45" t="s">
        <v>4</v>
      </c>
    </row>
    <row r="4" spans="1:10" s="6" customFormat="1" ht="12.75" customHeight="1" x14ac:dyDescent="0.15">
      <c r="A4" s="42"/>
      <c r="B4" s="43"/>
      <c r="C4" s="44"/>
      <c r="D4" s="7" t="s">
        <v>5</v>
      </c>
      <c r="E4" s="8" t="s">
        <v>6</v>
      </c>
      <c r="F4" s="8" t="s">
        <v>5</v>
      </c>
      <c r="G4" s="8" t="s">
        <v>6</v>
      </c>
      <c r="H4" s="8" t="s">
        <v>5</v>
      </c>
      <c r="I4" s="8" t="s">
        <v>6</v>
      </c>
      <c r="J4" s="46"/>
    </row>
    <row r="5" spans="1:10" ht="15.75" customHeight="1" x14ac:dyDescent="0.15">
      <c r="A5" s="9" t="s">
        <v>7</v>
      </c>
      <c r="B5" s="10"/>
      <c r="C5" s="11"/>
      <c r="D5" s="12"/>
      <c r="E5" s="12"/>
      <c r="F5" s="12"/>
      <c r="G5" s="12"/>
      <c r="H5" s="12"/>
      <c r="I5" s="12"/>
      <c r="J5" s="12"/>
    </row>
    <row r="6" spans="1:10" ht="15.75" customHeight="1" x14ac:dyDescent="0.15">
      <c r="A6" s="9"/>
      <c r="B6" s="10" t="s">
        <v>83</v>
      </c>
      <c r="C6" s="11" t="s">
        <v>84</v>
      </c>
      <c r="D6" s="12"/>
      <c r="E6" s="12">
        <f t="shared" ref="E6:E15" si="0">E$3*D6</f>
        <v>0</v>
      </c>
      <c r="F6" s="12">
        <v>4.5</v>
      </c>
      <c r="G6" s="27">
        <f t="shared" ref="G6:G15" si="1">G$3*F6</f>
        <v>157.72499999999999</v>
      </c>
      <c r="H6" s="12"/>
      <c r="I6" s="12">
        <f t="shared" ref="I6:I15" si="2">I$3*H6</f>
        <v>0</v>
      </c>
      <c r="J6" s="27">
        <f>E6+G6+I6</f>
        <v>157.72499999999999</v>
      </c>
    </row>
    <row r="7" spans="1:10" ht="15.75" customHeight="1" x14ac:dyDescent="0.15">
      <c r="A7" s="9"/>
      <c r="B7" s="10" t="s">
        <v>9</v>
      </c>
      <c r="C7" s="11" t="s">
        <v>85</v>
      </c>
      <c r="D7" s="12"/>
      <c r="E7" s="12">
        <f t="shared" si="0"/>
        <v>0</v>
      </c>
      <c r="F7" s="12">
        <v>4.5</v>
      </c>
      <c r="G7" s="27">
        <f t="shared" si="1"/>
        <v>157.72499999999999</v>
      </c>
      <c r="H7" s="12"/>
      <c r="I7" s="12">
        <f t="shared" si="2"/>
        <v>0</v>
      </c>
      <c r="J7" s="27">
        <f>E7+G7+I7</f>
        <v>157.72499999999999</v>
      </c>
    </row>
    <row r="8" spans="1:10" ht="15.75" customHeight="1" x14ac:dyDescent="0.15">
      <c r="A8" s="9"/>
      <c r="B8" s="10" t="s">
        <v>10</v>
      </c>
      <c r="C8" s="11" t="s">
        <v>86</v>
      </c>
      <c r="D8" s="12"/>
      <c r="E8" s="12">
        <f t="shared" si="0"/>
        <v>0</v>
      </c>
      <c r="F8" s="12">
        <v>4.5</v>
      </c>
      <c r="G8" s="27">
        <f t="shared" si="1"/>
        <v>157.72499999999999</v>
      </c>
      <c r="H8" s="12"/>
      <c r="I8" s="12">
        <f t="shared" si="2"/>
        <v>0</v>
      </c>
      <c r="J8" s="27">
        <f t="shared" ref="J8:J15" si="3">E8+G8+I8</f>
        <v>157.72499999999999</v>
      </c>
    </row>
    <row r="9" spans="1:10" ht="15.75" customHeight="1" x14ac:dyDescent="0.15">
      <c r="A9" s="9"/>
      <c r="B9" s="10" t="s">
        <v>11</v>
      </c>
      <c r="C9" s="11" t="s">
        <v>87</v>
      </c>
      <c r="D9" s="12"/>
      <c r="E9" s="12">
        <f t="shared" si="0"/>
        <v>0</v>
      </c>
      <c r="F9" s="12">
        <v>10</v>
      </c>
      <c r="G9" s="27">
        <f t="shared" si="1"/>
        <v>350.5</v>
      </c>
      <c r="H9" s="12"/>
      <c r="I9" s="12">
        <f t="shared" si="2"/>
        <v>0</v>
      </c>
      <c r="J9" s="27">
        <f t="shared" si="3"/>
        <v>350.5</v>
      </c>
    </row>
    <row r="10" spans="1:10" ht="15.75" customHeight="1" x14ac:dyDescent="0.15">
      <c r="A10" s="9"/>
      <c r="B10" s="10" t="s">
        <v>12</v>
      </c>
      <c r="C10" s="11"/>
      <c r="D10" s="12"/>
      <c r="E10" s="12">
        <f t="shared" si="0"/>
        <v>0</v>
      </c>
      <c r="F10" s="12"/>
      <c r="G10" s="12">
        <f t="shared" si="1"/>
        <v>0</v>
      </c>
      <c r="H10" s="12"/>
      <c r="I10" s="12">
        <f t="shared" si="2"/>
        <v>0</v>
      </c>
      <c r="J10" s="12">
        <f t="shared" si="3"/>
        <v>0</v>
      </c>
    </row>
    <row r="11" spans="1:10" ht="15.75" customHeight="1" x14ac:dyDescent="0.15">
      <c r="A11" s="9"/>
      <c r="B11" s="10" t="s">
        <v>13</v>
      </c>
      <c r="C11" s="11"/>
      <c r="D11" s="12"/>
      <c r="E11" s="12">
        <f t="shared" si="0"/>
        <v>0</v>
      </c>
      <c r="F11" s="12"/>
      <c r="G11" s="12">
        <f t="shared" si="1"/>
        <v>0</v>
      </c>
      <c r="H11" s="12"/>
      <c r="I11" s="12">
        <f t="shared" si="2"/>
        <v>0</v>
      </c>
      <c r="J11" s="12">
        <f t="shared" si="3"/>
        <v>0</v>
      </c>
    </row>
    <row r="12" spans="1:10" ht="15.75" customHeight="1" x14ac:dyDescent="0.15">
      <c r="A12" s="9"/>
      <c r="B12" s="10" t="s">
        <v>14</v>
      </c>
      <c r="C12" s="11"/>
      <c r="D12" s="12"/>
      <c r="E12" s="12">
        <f t="shared" si="0"/>
        <v>0</v>
      </c>
      <c r="F12" s="12"/>
      <c r="G12" s="12">
        <f t="shared" si="1"/>
        <v>0</v>
      </c>
      <c r="H12" s="12"/>
      <c r="I12" s="12">
        <f t="shared" si="2"/>
        <v>0</v>
      </c>
      <c r="J12" s="12">
        <f t="shared" si="3"/>
        <v>0</v>
      </c>
    </row>
    <row r="13" spans="1:10" ht="15.75" customHeight="1" x14ac:dyDescent="0.15">
      <c r="A13" s="9"/>
      <c r="B13" s="10" t="s">
        <v>15</v>
      </c>
      <c r="C13" s="11"/>
      <c r="D13" s="12"/>
      <c r="E13" s="12">
        <f t="shared" si="0"/>
        <v>0</v>
      </c>
      <c r="F13" s="12"/>
      <c r="G13" s="12">
        <f t="shared" si="1"/>
        <v>0</v>
      </c>
      <c r="H13" s="12"/>
      <c r="I13" s="12">
        <f t="shared" si="2"/>
        <v>0</v>
      </c>
      <c r="J13" s="12">
        <f t="shared" si="3"/>
        <v>0</v>
      </c>
    </row>
    <row r="14" spans="1:10" ht="15.75" customHeight="1" x14ac:dyDescent="0.15">
      <c r="A14" s="9"/>
      <c r="B14" s="10" t="s">
        <v>16</v>
      </c>
      <c r="C14" s="11"/>
      <c r="D14" s="12"/>
      <c r="E14" s="12">
        <f t="shared" si="0"/>
        <v>0</v>
      </c>
      <c r="F14" s="12"/>
      <c r="G14" s="12">
        <f t="shared" si="1"/>
        <v>0</v>
      </c>
      <c r="H14" s="12"/>
      <c r="I14" s="12">
        <f t="shared" si="2"/>
        <v>0</v>
      </c>
      <c r="J14" s="12">
        <f t="shared" si="3"/>
        <v>0</v>
      </c>
    </row>
    <row r="15" spans="1:10" ht="15.75" customHeight="1" x14ac:dyDescent="0.15">
      <c r="A15" s="9"/>
      <c r="B15" s="10" t="s">
        <v>17</v>
      </c>
      <c r="C15" s="11"/>
      <c r="D15" s="12"/>
      <c r="E15" s="12">
        <f t="shared" si="0"/>
        <v>0</v>
      </c>
      <c r="F15" s="12"/>
      <c r="G15" s="12">
        <f t="shared" si="1"/>
        <v>0</v>
      </c>
      <c r="H15" s="12"/>
      <c r="I15" s="12">
        <f t="shared" si="2"/>
        <v>0</v>
      </c>
      <c r="J15" s="12">
        <f t="shared" si="3"/>
        <v>0</v>
      </c>
    </row>
    <row r="16" spans="1:10" ht="15.75" customHeight="1" x14ac:dyDescent="0.15">
      <c r="A16" s="47" t="s">
        <v>18</v>
      </c>
      <c r="B16" s="48"/>
      <c r="C16" s="49"/>
      <c r="D16" s="14">
        <f t="shared" ref="D16:I16" si="4">SUM(D5:D15)</f>
        <v>0</v>
      </c>
      <c r="E16" s="14">
        <f t="shared" si="4"/>
        <v>0</v>
      </c>
      <c r="F16" s="14">
        <f t="shared" si="4"/>
        <v>23.5</v>
      </c>
      <c r="G16" s="28">
        <f t="shared" si="4"/>
        <v>823.67499999999995</v>
      </c>
      <c r="H16" s="14">
        <f t="shared" si="4"/>
        <v>0</v>
      </c>
      <c r="I16" s="14">
        <f t="shared" si="4"/>
        <v>0</v>
      </c>
      <c r="J16" s="28">
        <f>SUM(J6:J15)</f>
        <v>823.67499999999995</v>
      </c>
    </row>
    <row r="17" spans="1:10" ht="15.75" customHeight="1" x14ac:dyDescent="0.15">
      <c r="A17" s="15" t="s">
        <v>19</v>
      </c>
      <c r="B17" s="16"/>
      <c r="C17" s="17"/>
      <c r="D17" s="18"/>
      <c r="E17" s="18"/>
      <c r="F17" s="18"/>
      <c r="G17" s="18"/>
      <c r="H17" s="18"/>
      <c r="I17" s="18"/>
      <c r="J17" s="19"/>
    </row>
    <row r="18" spans="1:10" ht="15.75" customHeight="1" x14ac:dyDescent="0.15">
      <c r="A18" s="9"/>
      <c r="B18" s="10" t="s">
        <v>88</v>
      </c>
      <c r="C18" s="11"/>
      <c r="D18" s="18"/>
      <c r="E18" s="18"/>
      <c r="F18" s="18"/>
      <c r="G18" s="18"/>
      <c r="H18" s="18"/>
      <c r="I18" s="18"/>
      <c r="J18" s="12"/>
    </row>
    <row r="19" spans="1:10" ht="15.75" customHeight="1" x14ac:dyDescent="0.15">
      <c r="A19" s="9"/>
      <c r="B19" s="10" t="s">
        <v>21</v>
      </c>
      <c r="C19" s="11"/>
      <c r="D19" s="18"/>
      <c r="E19" s="18"/>
      <c r="F19" s="18"/>
      <c r="G19" s="18"/>
      <c r="H19" s="18"/>
      <c r="I19" s="18"/>
      <c r="J19" s="12"/>
    </row>
    <row r="20" spans="1:10" ht="15.75" customHeight="1" x14ac:dyDescent="0.15">
      <c r="A20" s="9"/>
      <c r="B20" s="10" t="s">
        <v>22</v>
      </c>
      <c r="C20" s="11"/>
      <c r="D20" s="18"/>
      <c r="E20" s="18"/>
      <c r="F20" s="18"/>
      <c r="G20" s="18"/>
      <c r="H20" s="18"/>
      <c r="I20" s="18"/>
      <c r="J20" s="12"/>
    </row>
    <row r="21" spans="1:10" ht="15.75" customHeight="1" x14ac:dyDescent="0.15">
      <c r="A21" s="9"/>
      <c r="B21" s="10" t="s">
        <v>23</v>
      </c>
      <c r="C21" s="11"/>
      <c r="D21" s="18"/>
      <c r="E21" s="18"/>
      <c r="F21" s="18"/>
      <c r="G21" s="18"/>
      <c r="H21" s="18"/>
      <c r="I21" s="18"/>
      <c r="J21" s="12"/>
    </row>
    <row r="22" spans="1:10" ht="15.75" customHeight="1" x14ac:dyDescent="0.15">
      <c r="A22" s="9"/>
      <c r="B22" s="10" t="s">
        <v>24</v>
      </c>
      <c r="C22" s="11"/>
      <c r="D22" s="18"/>
      <c r="E22" s="18"/>
      <c r="F22" s="18"/>
      <c r="G22" s="18"/>
      <c r="H22" s="18"/>
      <c r="I22" s="18"/>
      <c r="J22" s="12"/>
    </row>
    <row r="23" spans="1:10" ht="15.75" customHeight="1" x14ac:dyDescent="0.15">
      <c r="A23" s="9"/>
      <c r="B23" s="10" t="s">
        <v>25</v>
      </c>
      <c r="C23" s="11"/>
      <c r="D23" s="18"/>
      <c r="E23" s="18"/>
      <c r="F23" s="18"/>
      <c r="G23" s="18"/>
      <c r="H23" s="18"/>
      <c r="I23" s="18"/>
      <c r="J23" s="12"/>
    </row>
    <row r="24" spans="1:10" ht="15.75" customHeight="1" x14ac:dyDescent="0.15">
      <c r="A24" s="9"/>
      <c r="B24" s="10" t="s">
        <v>26</v>
      </c>
      <c r="C24" s="11"/>
      <c r="D24" s="18"/>
      <c r="E24" s="18"/>
      <c r="F24" s="18"/>
      <c r="G24" s="18"/>
      <c r="H24" s="18"/>
      <c r="I24" s="18"/>
      <c r="J24" s="12"/>
    </row>
    <row r="25" spans="1:10" ht="15.75" customHeight="1" x14ac:dyDescent="0.15">
      <c r="A25" s="9"/>
      <c r="B25" s="10" t="s">
        <v>27</v>
      </c>
      <c r="C25" s="11"/>
      <c r="D25" s="18"/>
      <c r="E25" s="18"/>
      <c r="F25" s="18"/>
      <c r="G25" s="18"/>
      <c r="H25" s="18"/>
      <c r="I25" s="18"/>
      <c r="J25" s="12"/>
    </row>
    <row r="26" spans="1:10" ht="15.75" customHeight="1" x14ac:dyDescent="0.15">
      <c r="A26" s="9"/>
      <c r="B26" s="10" t="s">
        <v>28</v>
      </c>
      <c r="C26" s="11"/>
      <c r="D26" s="18"/>
      <c r="E26" s="18"/>
      <c r="F26" s="18"/>
      <c r="G26" s="18"/>
      <c r="H26" s="18"/>
      <c r="I26" s="18"/>
      <c r="J26" s="12"/>
    </row>
    <row r="27" spans="1:10" ht="15.75" customHeight="1" x14ac:dyDescent="0.15">
      <c r="A27" s="9"/>
      <c r="B27" s="10" t="s">
        <v>29</v>
      </c>
      <c r="C27" s="11"/>
      <c r="D27" s="18"/>
      <c r="E27" s="18"/>
      <c r="F27" s="18"/>
      <c r="G27" s="18"/>
      <c r="H27" s="18"/>
      <c r="I27" s="18"/>
      <c r="J27" s="12"/>
    </row>
    <row r="28" spans="1:10" ht="15.75" customHeight="1" x14ac:dyDescent="0.15">
      <c r="A28" s="47" t="s">
        <v>30</v>
      </c>
      <c r="B28" s="48"/>
      <c r="C28" s="49"/>
      <c r="D28" s="14">
        <f t="shared" ref="D28:I28" si="5">SUM(D17:D27)</f>
        <v>0</v>
      </c>
      <c r="E28" s="14">
        <f t="shared" si="5"/>
        <v>0</v>
      </c>
      <c r="F28" s="14">
        <f t="shared" si="5"/>
        <v>0</v>
      </c>
      <c r="G28" s="14">
        <f t="shared" si="5"/>
        <v>0</v>
      </c>
      <c r="H28" s="14">
        <f t="shared" si="5"/>
        <v>0</v>
      </c>
      <c r="I28" s="14">
        <f t="shared" si="5"/>
        <v>0</v>
      </c>
      <c r="J28" s="14">
        <f>SUM(J18:J27)</f>
        <v>0</v>
      </c>
    </row>
    <row r="29" spans="1:10" ht="15.75" customHeight="1" x14ac:dyDescent="0.15">
      <c r="A29" s="15" t="s">
        <v>31</v>
      </c>
      <c r="B29" s="16"/>
      <c r="C29" s="17"/>
      <c r="D29" s="12"/>
      <c r="E29" s="12"/>
      <c r="F29" s="12"/>
      <c r="G29" s="12"/>
      <c r="H29" s="12"/>
      <c r="I29" s="12"/>
      <c r="J29" s="19"/>
    </row>
    <row r="30" spans="1:10" ht="15.75" customHeight="1" x14ac:dyDescent="0.15">
      <c r="A30" s="9"/>
      <c r="B30" s="10" t="s">
        <v>89</v>
      </c>
      <c r="C30" s="11" t="s">
        <v>90</v>
      </c>
      <c r="D30" s="12"/>
      <c r="E30" s="12">
        <f t="shared" ref="E30:E39" si="6">E$3*D30</f>
        <v>0</v>
      </c>
      <c r="F30" s="12"/>
      <c r="G30" s="12">
        <f t="shared" ref="G30:G39" si="7">G$3*F30</f>
        <v>0</v>
      </c>
      <c r="H30" s="12">
        <v>1.5923</v>
      </c>
      <c r="I30" s="27">
        <f t="shared" ref="I30:I39" si="8">I$3*H30</f>
        <v>49.998219999999996</v>
      </c>
      <c r="J30" s="27">
        <f t="shared" ref="J30:J39" si="9">E30+G30+I30</f>
        <v>49.998219999999996</v>
      </c>
    </row>
    <row r="31" spans="1:10" ht="15.75" customHeight="1" x14ac:dyDescent="0.15">
      <c r="A31" s="9"/>
      <c r="B31" s="10" t="s">
        <v>33</v>
      </c>
      <c r="C31" s="11" t="s">
        <v>91</v>
      </c>
      <c r="D31" s="12"/>
      <c r="E31" s="12">
        <f t="shared" si="6"/>
        <v>0</v>
      </c>
      <c r="F31" s="12"/>
      <c r="G31" s="12">
        <f t="shared" si="7"/>
        <v>0</v>
      </c>
      <c r="H31" s="12">
        <v>0.8</v>
      </c>
      <c r="I31" s="27">
        <f t="shared" si="8"/>
        <v>25.12</v>
      </c>
      <c r="J31" s="27">
        <f t="shared" si="9"/>
        <v>25.12</v>
      </c>
    </row>
    <row r="32" spans="1:10" ht="15.75" customHeight="1" x14ac:dyDescent="0.15">
      <c r="A32" s="9"/>
      <c r="B32" s="10" t="s">
        <v>34</v>
      </c>
      <c r="C32" s="11"/>
      <c r="D32" s="12"/>
      <c r="E32" s="12">
        <f t="shared" si="6"/>
        <v>0</v>
      </c>
      <c r="F32" s="12"/>
      <c r="G32" s="12">
        <f t="shared" si="7"/>
        <v>0</v>
      </c>
      <c r="H32" s="12"/>
      <c r="I32" s="27">
        <f t="shared" si="8"/>
        <v>0</v>
      </c>
      <c r="J32" s="27">
        <f t="shared" si="9"/>
        <v>0</v>
      </c>
    </row>
    <row r="33" spans="1:10" ht="15.75" customHeight="1" x14ac:dyDescent="0.15">
      <c r="A33" s="9"/>
      <c r="B33" s="10" t="s">
        <v>35</v>
      </c>
      <c r="C33" s="11"/>
      <c r="D33" s="12"/>
      <c r="E33" s="12">
        <f t="shared" si="6"/>
        <v>0</v>
      </c>
      <c r="F33" s="12"/>
      <c r="G33" s="12">
        <f t="shared" si="7"/>
        <v>0</v>
      </c>
      <c r="H33" s="12"/>
      <c r="I33" s="12">
        <f t="shared" si="8"/>
        <v>0</v>
      </c>
      <c r="J33" s="12">
        <f t="shared" si="9"/>
        <v>0</v>
      </c>
    </row>
    <row r="34" spans="1:10" ht="15.75" customHeight="1" x14ac:dyDescent="0.15">
      <c r="A34" s="9"/>
      <c r="B34" s="10" t="s">
        <v>36</v>
      </c>
      <c r="C34" s="11"/>
      <c r="D34" s="12"/>
      <c r="E34" s="12">
        <f t="shared" si="6"/>
        <v>0</v>
      </c>
      <c r="F34" s="12"/>
      <c r="G34" s="12">
        <f t="shared" si="7"/>
        <v>0</v>
      </c>
      <c r="H34" s="12"/>
      <c r="I34" s="12">
        <f t="shared" si="8"/>
        <v>0</v>
      </c>
      <c r="J34" s="12">
        <f t="shared" si="9"/>
        <v>0</v>
      </c>
    </row>
    <row r="35" spans="1:10" ht="15.75" customHeight="1" x14ac:dyDescent="0.15">
      <c r="A35" s="9"/>
      <c r="B35" s="10" t="s">
        <v>37</v>
      </c>
      <c r="C35" s="11"/>
      <c r="D35" s="12"/>
      <c r="E35" s="12">
        <f t="shared" si="6"/>
        <v>0</v>
      </c>
      <c r="F35" s="12"/>
      <c r="G35" s="12">
        <f t="shared" si="7"/>
        <v>0</v>
      </c>
      <c r="H35" s="12"/>
      <c r="I35" s="12">
        <f t="shared" si="8"/>
        <v>0</v>
      </c>
      <c r="J35" s="12">
        <f t="shared" si="9"/>
        <v>0</v>
      </c>
    </row>
    <row r="36" spans="1:10" ht="15.75" customHeight="1" x14ac:dyDescent="0.15">
      <c r="A36" s="9"/>
      <c r="B36" s="10" t="s">
        <v>38</v>
      </c>
      <c r="C36" s="11"/>
      <c r="D36" s="12"/>
      <c r="E36" s="12">
        <f t="shared" si="6"/>
        <v>0</v>
      </c>
      <c r="F36" s="12"/>
      <c r="G36" s="12">
        <f t="shared" si="7"/>
        <v>0</v>
      </c>
      <c r="H36" s="12"/>
      <c r="I36" s="12">
        <f t="shared" si="8"/>
        <v>0</v>
      </c>
      <c r="J36" s="12">
        <f t="shared" si="9"/>
        <v>0</v>
      </c>
    </row>
    <row r="37" spans="1:10" ht="15.75" customHeight="1" x14ac:dyDescent="0.15">
      <c r="A37" s="9"/>
      <c r="B37" s="10" t="s">
        <v>39</v>
      </c>
      <c r="C37" s="11"/>
      <c r="D37" s="12"/>
      <c r="E37" s="12">
        <f t="shared" si="6"/>
        <v>0</v>
      </c>
      <c r="F37" s="12"/>
      <c r="G37" s="12">
        <f t="shared" si="7"/>
        <v>0</v>
      </c>
      <c r="H37" s="12"/>
      <c r="I37" s="12">
        <f t="shared" si="8"/>
        <v>0</v>
      </c>
      <c r="J37" s="12">
        <f t="shared" si="9"/>
        <v>0</v>
      </c>
    </row>
    <row r="38" spans="1:10" ht="15.75" customHeight="1" x14ac:dyDescent="0.15">
      <c r="A38" s="9"/>
      <c r="B38" s="10" t="s">
        <v>40</v>
      </c>
      <c r="C38" s="11"/>
      <c r="D38" s="12"/>
      <c r="E38" s="12">
        <f t="shared" si="6"/>
        <v>0</v>
      </c>
      <c r="F38" s="12"/>
      <c r="G38" s="12">
        <f t="shared" si="7"/>
        <v>0</v>
      </c>
      <c r="H38" s="12"/>
      <c r="I38" s="12">
        <f t="shared" si="8"/>
        <v>0</v>
      </c>
      <c r="J38" s="12">
        <f t="shared" si="9"/>
        <v>0</v>
      </c>
    </row>
    <row r="39" spans="1:10" ht="15.75" customHeight="1" x14ac:dyDescent="0.15">
      <c r="A39" s="9"/>
      <c r="B39" s="10" t="s">
        <v>41</v>
      </c>
      <c r="C39" s="11"/>
      <c r="D39" s="12"/>
      <c r="E39" s="12">
        <f t="shared" si="6"/>
        <v>0</v>
      </c>
      <c r="F39" s="12"/>
      <c r="G39" s="12">
        <f t="shared" si="7"/>
        <v>0</v>
      </c>
      <c r="H39" s="12"/>
      <c r="I39" s="12">
        <f t="shared" si="8"/>
        <v>0</v>
      </c>
      <c r="J39" s="12">
        <f t="shared" si="9"/>
        <v>0</v>
      </c>
    </row>
    <row r="40" spans="1:10" ht="15.75" customHeight="1" x14ac:dyDescent="0.15">
      <c r="A40" s="47" t="s">
        <v>42</v>
      </c>
      <c r="B40" s="48"/>
      <c r="C40" s="49"/>
      <c r="D40" s="14">
        <f t="shared" ref="D40:I40" si="10">SUM(D29:D39)</f>
        <v>0</v>
      </c>
      <c r="E40" s="14">
        <f t="shared" si="10"/>
        <v>0</v>
      </c>
      <c r="F40" s="14">
        <f t="shared" si="10"/>
        <v>0</v>
      </c>
      <c r="G40" s="14">
        <f t="shared" si="10"/>
        <v>0</v>
      </c>
      <c r="H40" s="14">
        <f t="shared" si="10"/>
        <v>2.3923000000000001</v>
      </c>
      <c r="I40" s="28">
        <f t="shared" si="10"/>
        <v>75.118219999999994</v>
      </c>
      <c r="J40" s="28">
        <f>SUM(J30:J39)</f>
        <v>75.118219999999994</v>
      </c>
    </row>
    <row r="41" spans="1:10" ht="15.75" customHeight="1" x14ac:dyDescent="0.15">
      <c r="A41" s="15" t="s">
        <v>43</v>
      </c>
      <c r="B41" s="16"/>
      <c r="C41" s="17"/>
      <c r="D41" s="18"/>
      <c r="E41" s="18"/>
      <c r="F41" s="18"/>
      <c r="G41" s="18"/>
      <c r="H41" s="18"/>
      <c r="I41" s="18"/>
      <c r="J41" s="19"/>
    </row>
    <row r="42" spans="1:10" ht="15.75" customHeight="1" x14ac:dyDescent="0.15">
      <c r="A42" s="9"/>
      <c r="B42" s="10" t="s">
        <v>92</v>
      </c>
      <c r="C42" s="11"/>
      <c r="D42" s="18"/>
      <c r="E42" s="18"/>
      <c r="F42" s="18"/>
      <c r="G42" s="18"/>
      <c r="H42" s="18"/>
      <c r="I42" s="18"/>
      <c r="J42" s="12"/>
    </row>
    <row r="43" spans="1:10" ht="15.75" customHeight="1" x14ac:dyDescent="0.15">
      <c r="A43" s="9"/>
      <c r="B43" s="10" t="s">
        <v>45</v>
      </c>
      <c r="C43" s="11"/>
      <c r="D43" s="18"/>
      <c r="E43" s="18"/>
      <c r="F43" s="18"/>
      <c r="G43" s="18"/>
      <c r="H43" s="18"/>
      <c r="I43" s="18"/>
      <c r="J43" s="12"/>
    </row>
    <row r="44" spans="1:10" ht="15.75" customHeight="1" x14ac:dyDescent="0.15">
      <c r="A44" s="9"/>
      <c r="B44" s="10" t="s">
        <v>46</v>
      </c>
      <c r="C44" s="11"/>
      <c r="D44" s="18"/>
      <c r="E44" s="18"/>
      <c r="F44" s="18"/>
      <c r="G44" s="18"/>
      <c r="H44" s="18"/>
      <c r="I44" s="18"/>
      <c r="J44" s="12"/>
    </row>
    <row r="45" spans="1:10" ht="15.75" customHeight="1" x14ac:dyDescent="0.15">
      <c r="A45" s="9"/>
      <c r="B45" s="10" t="s">
        <v>47</v>
      </c>
      <c r="C45" s="11"/>
      <c r="D45" s="18"/>
      <c r="E45" s="18"/>
      <c r="F45" s="18"/>
      <c r="G45" s="18"/>
      <c r="H45" s="18"/>
      <c r="I45" s="18"/>
      <c r="J45" s="12"/>
    </row>
    <row r="46" spans="1:10" ht="15.75" customHeight="1" x14ac:dyDescent="0.15">
      <c r="A46" s="9"/>
      <c r="B46" s="10" t="s">
        <v>48</v>
      </c>
      <c r="C46" s="11"/>
      <c r="D46" s="18"/>
      <c r="E46" s="18"/>
      <c r="F46" s="18"/>
      <c r="G46" s="18"/>
      <c r="H46" s="18"/>
      <c r="I46" s="18"/>
      <c r="J46" s="12"/>
    </row>
    <row r="47" spans="1:10" ht="15.75" customHeight="1" x14ac:dyDescent="0.15">
      <c r="A47" s="9"/>
      <c r="B47" s="10" t="s">
        <v>49</v>
      </c>
      <c r="C47" s="11"/>
      <c r="D47" s="18"/>
      <c r="E47" s="18"/>
      <c r="F47" s="18"/>
      <c r="G47" s="18"/>
      <c r="H47" s="18"/>
      <c r="I47" s="18"/>
      <c r="J47" s="12"/>
    </row>
    <row r="48" spans="1:10" ht="15.75" customHeight="1" x14ac:dyDescent="0.15">
      <c r="A48" s="9"/>
      <c r="B48" s="10" t="s">
        <v>50</v>
      </c>
      <c r="C48" s="11"/>
      <c r="D48" s="18"/>
      <c r="E48" s="18"/>
      <c r="F48" s="18"/>
      <c r="G48" s="18"/>
      <c r="H48" s="18"/>
      <c r="I48" s="18"/>
      <c r="J48" s="12"/>
    </row>
    <row r="49" spans="1:10" ht="15.75" customHeight="1" x14ac:dyDescent="0.15">
      <c r="A49" s="9"/>
      <c r="B49" s="10" t="s">
        <v>51</v>
      </c>
      <c r="C49" s="11"/>
      <c r="D49" s="18"/>
      <c r="E49" s="18"/>
      <c r="F49" s="18"/>
      <c r="G49" s="18"/>
      <c r="H49" s="18"/>
      <c r="I49" s="18"/>
      <c r="J49" s="12"/>
    </row>
    <row r="50" spans="1:10" ht="15.75" customHeight="1" x14ac:dyDescent="0.15">
      <c r="A50" s="9"/>
      <c r="B50" s="10" t="s">
        <v>52</v>
      </c>
      <c r="C50" s="11"/>
      <c r="D50" s="18"/>
      <c r="E50" s="18"/>
      <c r="F50" s="18"/>
      <c r="G50" s="18"/>
      <c r="H50" s="18"/>
      <c r="I50" s="18"/>
      <c r="J50" s="12"/>
    </row>
    <row r="51" spans="1:10" ht="15.75" customHeight="1" x14ac:dyDescent="0.15">
      <c r="A51" s="9"/>
      <c r="B51" s="10" t="s">
        <v>53</v>
      </c>
      <c r="C51" s="11"/>
      <c r="D51" s="18"/>
      <c r="E51" s="18"/>
      <c r="F51" s="18"/>
      <c r="G51" s="18"/>
      <c r="H51" s="18"/>
      <c r="I51" s="18"/>
      <c r="J51" s="12"/>
    </row>
    <row r="52" spans="1:10" ht="15.75" customHeight="1" x14ac:dyDescent="0.15">
      <c r="A52" s="47" t="s">
        <v>54</v>
      </c>
      <c r="B52" s="48"/>
      <c r="C52" s="49"/>
      <c r="D52" s="20"/>
      <c r="E52" s="20"/>
      <c r="F52" s="20"/>
      <c r="G52" s="20"/>
      <c r="H52" s="20"/>
      <c r="I52" s="20"/>
      <c r="J52" s="14">
        <f>SUM(J42:J51)</f>
        <v>0</v>
      </c>
    </row>
    <row r="53" spans="1:10" ht="15.75" customHeight="1" x14ac:dyDescent="0.15">
      <c r="A53" s="15" t="s">
        <v>55</v>
      </c>
      <c r="B53" s="16"/>
      <c r="C53" s="17"/>
      <c r="D53" s="19"/>
      <c r="E53" s="19"/>
      <c r="F53" s="19"/>
      <c r="G53" s="19"/>
      <c r="H53" s="19"/>
      <c r="I53" s="19"/>
      <c r="J53" s="19"/>
    </row>
    <row r="54" spans="1:10" ht="15.75" customHeight="1" x14ac:dyDescent="0.15">
      <c r="A54" s="9"/>
      <c r="B54" s="10" t="s">
        <v>93</v>
      </c>
      <c r="C54" s="11" t="s">
        <v>94</v>
      </c>
      <c r="D54" s="12"/>
      <c r="E54" s="12">
        <f t="shared" ref="E54:E75" si="11">E$3*D54</f>
        <v>0</v>
      </c>
      <c r="F54" s="12">
        <v>0.85589999999999999</v>
      </c>
      <c r="G54" s="27">
        <f t="shared" ref="G54:G75" si="12">G$3*F54</f>
        <v>29.999294999999996</v>
      </c>
      <c r="H54" s="12"/>
      <c r="I54" s="12">
        <f t="shared" ref="I54:I75" si="13">I$3*H54</f>
        <v>0</v>
      </c>
      <c r="J54" s="27">
        <f>E54+G54+I54</f>
        <v>29.999294999999996</v>
      </c>
    </row>
    <row r="55" spans="1:10" ht="15.75" customHeight="1" x14ac:dyDescent="0.15">
      <c r="A55" s="9"/>
      <c r="B55" s="10" t="s">
        <v>57</v>
      </c>
      <c r="C55" s="11" t="s">
        <v>95</v>
      </c>
      <c r="D55" s="12"/>
      <c r="E55" s="12">
        <f t="shared" si="11"/>
        <v>0</v>
      </c>
      <c r="F55" s="12">
        <v>1.4265000000000001</v>
      </c>
      <c r="G55" s="27">
        <f t="shared" si="12"/>
        <v>49.998824999999997</v>
      </c>
      <c r="H55" s="12"/>
      <c r="I55" s="12">
        <f t="shared" si="13"/>
        <v>0</v>
      </c>
      <c r="J55" s="27">
        <f t="shared" ref="J55:J61" si="14">E55+G55+I55</f>
        <v>49.998824999999997</v>
      </c>
    </row>
    <row r="56" spans="1:10" ht="15.75" customHeight="1" x14ac:dyDescent="0.15">
      <c r="A56" s="9"/>
      <c r="B56" s="10" t="s">
        <v>58</v>
      </c>
      <c r="C56" s="11" t="s">
        <v>96</v>
      </c>
      <c r="D56" s="12"/>
      <c r="E56" s="12">
        <f t="shared" si="11"/>
        <v>0</v>
      </c>
      <c r="F56" s="12">
        <v>1.43</v>
      </c>
      <c r="G56" s="27">
        <f t="shared" si="12"/>
        <v>50.12149999999999</v>
      </c>
      <c r="H56" s="12"/>
      <c r="I56" s="12">
        <f t="shared" si="13"/>
        <v>0</v>
      </c>
      <c r="J56" s="27">
        <f t="shared" si="14"/>
        <v>50.12149999999999</v>
      </c>
    </row>
    <row r="57" spans="1:10" ht="15.75" customHeight="1" x14ac:dyDescent="0.15">
      <c r="A57" s="9"/>
      <c r="B57" s="10" t="s">
        <v>59</v>
      </c>
      <c r="C57" s="11"/>
      <c r="D57" s="12"/>
      <c r="E57" s="12">
        <f t="shared" si="11"/>
        <v>0</v>
      </c>
      <c r="F57" s="12"/>
      <c r="G57" s="27">
        <f t="shared" si="12"/>
        <v>0</v>
      </c>
      <c r="H57" s="12"/>
      <c r="I57" s="12">
        <f t="shared" si="13"/>
        <v>0</v>
      </c>
      <c r="J57" s="27">
        <f t="shared" si="14"/>
        <v>0</v>
      </c>
    </row>
    <row r="58" spans="1:10" ht="15.75" customHeight="1" x14ac:dyDescent="0.15">
      <c r="A58" s="9"/>
      <c r="B58" s="10" t="s">
        <v>60</v>
      </c>
      <c r="C58" s="11"/>
      <c r="D58" s="12"/>
      <c r="E58" s="12">
        <f t="shared" si="11"/>
        <v>0</v>
      </c>
      <c r="F58" s="12"/>
      <c r="G58" s="12">
        <f t="shared" si="12"/>
        <v>0</v>
      </c>
      <c r="H58" s="12"/>
      <c r="I58" s="12">
        <f t="shared" si="13"/>
        <v>0</v>
      </c>
      <c r="J58" s="12">
        <f t="shared" si="14"/>
        <v>0</v>
      </c>
    </row>
    <row r="59" spans="1:10" ht="15.75" customHeight="1" x14ac:dyDescent="0.15">
      <c r="A59" s="9"/>
      <c r="B59" s="10" t="s">
        <v>61</v>
      </c>
      <c r="C59" s="11"/>
      <c r="D59" s="12"/>
      <c r="E59" s="12">
        <f t="shared" si="11"/>
        <v>0</v>
      </c>
      <c r="F59" s="12"/>
      <c r="G59" s="12">
        <f t="shared" si="12"/>
        <v>0</v>
      </c>
      <c r="H59" s="12"/>
      <c r="I59" s="12">
        <f t="shared" si="13"/>
        <v>0</v>
      </c>
      <c r="J59" s="12">
        <f t="shared" si="14"/>
        <v>0</v>
      </c>
    </row>
    <row r="60" spans="1:10" ht="15.75" customHeight="1" x14ac:dyDescent="0.15">
      <c r="A60" s="9"/>
      <c r="B60" s="10" t="s">
        <v>62</v>
      </c>
      <c r="C60" s="11"/>
      <c r="D60" s="12"/>
      <c r="E60" s="12">
        <f t="shared" si="11"/>
        <v>0</v>
      </c>
      <c r="F60" s="12"/>
      <c r="G60" s="12">
        <f t="shared" si="12"/>
        <v>0</v>
      </c>
      <c r="H60" s="12"/>
      <c r="I60" s="12">
        <f t="shared" si="13"/>
        <v>0</v>
      </c>
      <c r="J60" s="12">
        <f t="shared" si="14"/>
        <v>0</v>
      </c>
    </row>
    <row r="61" spans="1:10" ht="15.75" customHeight="1" x14ac:dyDescent="0.15">
      <c r="A61" s="9"/>
      <c r="B61" s="10" t="s">
        <v>63</v>
      </c>
      <c r="C61" s="11"/>
      <c r="D61" s="12"/>
      <c r="E61" s="12">
        <f t="shared" si="11"/>
        <v>0</v>
      </c>
      <c r="F61" s="12"/>
      <c r="G61" s="12">
        <f t="shared" si="12"/>
        <v>0</v>
      </c>
      <c r="H61" s="12"/>
      <c r="I61" s="12">
        <f t="shared" si="13"/>
        <v>0</v>
      </c>
      <c r="J61" s="12">
        <f t="shared" si="14"/>
        <v>0</v>
      </c>
    </row>
    <row r="62" spans="1:10" ht="15.75" customHeight="1" thickBot="1" x14ac:dyDescent="0.2">
      <c r="A62" s="47" t="s">
        <v>66</v>
      </c>
      <c r="B62" s="48"/>
      <c r="C62" s="49"/>
      <c r="D62" s="20"/>
      <c r="E62" s="20"/>
      <c r="F62" s="20"/>
      <c r="G62" s="20"/>
      <c r="H62" s="20"/>
      <c r="I62" s="20"/>
      <c r="J62" s="29">
        <f>SUM(J54:J61)</f>
        <v>130.11962</v>
      </c>
    </row>
    <row r="63" spans="1:10" ht="24" customHeight="1" thickTop="1" x14ac:dyDescent="0.15">
      <c r="A63" s="50" t="s">
        <v>67</v>
      </c>
      <c r="B63" s="51"/>
      <c r="C63" s="52"/>
      <c r="D63" s="22"/>
      <c r="E63" s="22"/>
      <c r="F63" s="22"/>
      <c r="G63" s="22"/>
      <c r="H63" s="22"/>
      <c r="I63" s="22"/>
      <c r="J63" s="30">
        <f>J16+J28+J40+J52+J62</f>
        <v>1028.91284</v>
      </c>
    </row>
    <row r="64" spans="1:10" s="24" customFormat="1" ht="24" customHeight="1" x14ac:dyDescent="0.15">
      <c r="A64" s="53"/>
      <c r="B64" s="53"/>
      <c r="C64" s="53"/>
      <c r="D64" s="53"/>
      <c r="E64" s="53"/>
      <c r="F64" s="53"/>
      <c r="G64" s="53"/>
      <c r="H64" s="53"/>
      <c r="I64" s="53"/>
      <c r="J64" s="53"/>
    </row>
    <row r="65" spans="1:10" ht="15.75" customHeight="1" x14ac:dyDescent="0.15">
      <c r="A65" s="15" t="s">
        <v>68</v>
      </c>
      <c r="B65" s="16"/>
      <c r="C65" s="17"/>
      <c r="D65" s="19"/>
      <c r="E65" s="19"/>
      <c r="F65" s="19"/>
      <c r="G65" s="19"/>
      <c r="H65" s="19"/>
      <c r="I65" s="19"/>
      <c r="J65" s="19"/>
    </row>
    <row r="66" spans="1:10" ht="15.75" customHeight="1" x14ac:dyDescent="0.15">
      <c r="A66" s="9"/>
      <c r="B66" s="10" t="s">
        <v>97</v>
      </c>
      <c r="C66" s="11" t="s">
        <v>108</v>
      </c>
      <c r="D66" s="12"/>
      <c r="E66" s="12">
        <f t="shared" si="11"/>
        <v>0</v>
      </c>
      <c r="F66" s="12"/>
      <c r="G66" s="12">
        <f t="shared" si="12"/>
        <v>0</v>
      </c>
      <c r="H66" s="12"/>
      <c r="I66" s="12">
        <f t="shared" si="13"/>
        <v>0</v>
      </c>
      <c r="J66" s="31">
        <v>8</v>
      </c>
    </row>
    <row r="67" spans="1:10" ht="15.75" customHeight="1" x14ac:dyDescent="0.15">
      <c r="A67" s="9"/>
      <c r="B67" s="10" t="s">
        <v>98</v>
      </c>
      <c r="C67" s="11" t="s">
        <v>109</v>
      </c>
      <c r="D67" s="12"/>
      <c r="E67" s="12">
        <f t="shared" si="11"/>
        <v>0</v>
      </c>
      <c r="F67" s="12"/>
      <c r="G67" s="12">
        <f t="shared" si="12"/>
        <v>0</v>
      </c>
      <c r="H67" s="12"/>
      <c r="I67" s="12">
        <f t="shared" si="13"/>
        <v>0</v>
      </c>
      <c r="J67" s="32">
        <v>1.4</v>
      </c>
    </row>
    <row r="68" spans="1:10" ht="15.75" customHeight="1" x14ac:dyDescent="0.15">
      <c r="A68" s="9"/>
      <c r="B68" s="10" t="s">
        <v>99</v>
      </c>
      <c r="C68" s="11" t="s">
        <v>100</v>
      </c>
      <c r="D68" s="12"/>
      <c r="E68" s="12">
        <f t="shared" si="11"/>
        <v>0</v>
      </c>
      <c r="F68" s="33"/>
      <c r="G68" s="12">
        <f t="shared" si="12"/>
        <v>0</v>
      </c>
      <c r="H68" s="12"/>
      <c r="I68" s="12">
        <f t="shared" si="13"/>
        <v>0</v>
      </c>
      <c r="J68" s="27">
        <v>60</v>
      </c>
    </row>
    <row r="69" spans="1:10" ht="15.75" customHeight="1" x14ac:dyDescent="0.15">
      <c r="A69" s="9"/>
      <c r="B69" s="10" t="s">
        <v>72</v>
      </c>
      <c r="C69" s="11"/>
      <c r="D69" s="12"/>
      <c r="E69" s="12">
        <f t="shared" si="11"/>
        <v>0</v>
      </c>
      <c r="F69" s="12"/>
      <c r="G69" s="12">
        <f t="shared" si="12"/>
        <v>0</v>
      </c>
      <c r="H69" s="12"/>
      <c r="I69" s="12">
        <f t="shared" si="13"/>
        <v>0</v>
      </c>
      <c r="J69" s="12">
        <f t="shared" ref="J69:J75" si="15">E69+G69+I69</f>
        <v>0</v>
      </c>
    </row>
    <row r="70" spans="1:10" ht="15.75" customHeight="1" x14ac:dyDescent="0.15">
      <c r="A70" s="9"/>
      <c r="B70" s="10" t="s">
        <v>101</v>
      </c>
      <c r="C70" s="11"/>
      <c r="D70" s="12"/>
      <c r="E70" s="12">
        <f t="shared" si="11"/>
        <v>0</v>
      </c>
      <c r="F70" s="12"/>
      <c r="G70" s="12">
        <f t="shared" si="12"/>
        <v>0</v>
      </c>
      <c r="H70" s="12"/>
      <c r="I70" s="12">
        <f t="shared" si="13"/>
        <v>0</v>
      </c>
      <c r="J70" s="12">
        <f t="shared" si="15"/>
        <v>0</v>
      </c>
    </row>
    <row r="71" spans="1:10" ht="15.75" customHeight="1" x14ac:dyDescent="0.15">
      <c r="A71" s="9"/>
      <c r="B71" s="10" t="s">
        <v>102</v>
      </c>
      <c r="C71" s="11"/>
      <c r="D71" s="12"/>
      <c r="E71" s="12">
        <f t="shared" si="11"/>
        <v>0</v>
      </c>
      <c r="F71" s="12"/>
      <c r="G71" s="12">
        <f t="shared" si="12"/>
        <v>0</v>
      </c>
      <c r="H71" s="12"/>
      <c r="I71" s="12">
        <f t="shared" si="13"/>
        <v>0</v>
      </c>
      <c r="J71" s="12">
        <f t="shared" si="15"/>
        <v>0</v>
      </c>
    </row>
    <row r="72" spans="1:10" ht="15.75" customHeight="1" x14ac:dyDescent="0.15">
      <c r="A72" s="9"/>
      <c r="B72" s="10" t="s">
        <v>103</v>
      </c>
      <c r="C72" s="11"/>
      <c r="D72" s="12"/>
      <c r="E72" s="12">
        <f t="shared" si="11"/>
        <v>0</v>
      </c>
      <c r="F72" s="12"/>
      <c r="G72" s="12">
        <f t="shared" si="12"/>
        <v>0</v>
      </c>
      <c r="H72" s="12"/>
      <c r="I72" s="12">
        <f t="shared" si="13"/>
        <v>0</v>
      </c>
      <c r="J72" s="12">
        <f t="shared" si="15"/>
        <v>0</v>
      </c>
    </row>
    <row r="73" spans="1:10" ht="15.75" customHeight="1" x14ac:dyDescent="0.15">
      <c r="A73" s="9"/>
      <c r="B73" s="10" t="s">
        <v>104</v>
      </c>
      <c r="C73" s="11"/>
      <c r="D73" s="12"/>
      <c r="E73" s="12">
        <f t="shared" si="11"/>
        <v>0</v>
      </c>
      <c r="F73" s="12"/>
      <c r="G73" s="12">
        <f t="shared" si="12"/>
        <v>0</v>
      </c>
      <c r="H73" s="12"/>
      <c r="I73" s="12">
        <f t="shared" si="13"/>
        <v>0</v>
      </c>
      <c r="J73" s="12">
        <f t="shared" si="15"/>
        <v>0</v>
      </c>
    </row>
    <row r="74" spans="1:10" ht="15.75" customHeight="1" x14ac:dyDescent="0.15">
      <c r="A74" s="9"/>
      <c r="B74" s="10" t="s">
        <v>105</v>
      </c>
      <c r="C74" s="11"/>
      <c r="D74" s="12"/>
      <c r="E74" s="12">
        <f t="shared" si="11"/>
        <v>0</v>
      </c>
      <c r="F74" s="12"/>
      <c r="G74" s="12">
        <f t="shared" si="12"/>
        <v>0</v>
      </c>
      <c r="H74" s="12"/>
      <c r="I74" s="12">
        <f t="shared" si="13"/>
        <v>0</v>
      </c>
      <c r="J74" s="12">
        <f t="shared" si="15"/>
        <v>0</v>
      </c>
    </row>
    <row r="75" spans="1:10" ht="15.75" customHeight="1" x14ac:dyDescent="0.15">
      <c r="A75" s="9"/>
      <c r="B75" s="10" t="s">
        <v>106</v>
      </c>
      <c r="C75" s="11"/>
      <c r="D75" s="12"/>
      <c r="E75" s="12">
        <f t="shared" si="11"/>
        <v>0</v>
      </c>
      <c r="F75" s="12"/>
      <c r="G75" s="12">
        <f t="shared" si="12"/>
        <v>0</v>
      </c>
      <c r="H75" s="12"/>
      <c r="I75" s="12">
        <f t="shared" si="13"/>
        <v>0</v>
      </c>
      <c r="J75" s="12">
        <f t="shared" si="15"/>
        <v>0</v>
      </c>
    </row>
    <row r="76" spans="1:10" ht="15.75" customHeight="1" thickBot="1" x14ac:dyDescent="0.2">
      <c r="A76" s="47" t="s">
        <v>79</v>
      </c>
      <c r="B76" s="48"/>
      <c r="C76" s="49"/>
      <c r="D76" s="21"/>
      <c r="E76" s="21"/>
      <c r="F76" s="21"/>
      <c r="G76" s="21"/>
      <c r="H76" s="21"/>
      <c r="I76" s="21"/>
      <c r="J76" s="34">
        <f>SUM(J66:J75)</f>
        <v>69.400000000000006</v>
      </c>
    </row>
    <row r="77" spans="1:10" ht="24" customHeight="1" thickTop="1" x14ac:dyDescent="0.15">
      <c r="A77" s="50" t="s">
        <v>67</v>
      </c>
      <c r="B77" s="51"/>
      <c r="C77" s="52"/>
      <c r="D77" s="22"/>
      <c r="E77" s="22"/>
      <c r="F77" s="22"/>
      <c r="G77" s="22"/>
      <c r="H77" s="22"/>
      <c r="I77" s="22"/>
      <c r="J77" s="35">
        <f>J76</f>
        <v>69.400000000000006</v>
      </c>
    </row>
    <row r="78" spans="1:10" ht="15.75" customHeight="1" x14ac:dyDescent="0.15"/>
    <row r="79" spans="1:10" x14ac:dyDescent="0.15">
      <c r="B79" s="38" t="s">
        <v>80</v>
      </c>
      <c r="C79" s="38"/>
      <c r="D79" s="38"/>
      <c r="E79" s="38"/>
      <c r="F79" s="38"/>
      <c r="G79" s="38"/>
      <c r="H79" s="38"/>
      <c r="I79" s="38"/>
      <c r="J79" s="25"/>
    </row>
    <row r="80" spans="1:10" x14ac:dyDescent="0.15">
      <c r="B80" s="13" t="s">
        <v>81</v>
      </c>
    </row>
  </sheetData>
  <mergeCells count="12">
    <mergeCell ref="A40:C40"/>
    <mergeCell ref="A3:C4"/>
    <mergeCell ref="J3:J4"/>
    <mergeCell ref="A16:C16"/>
    <mergeCell ref="A28:C28"/>
    <mergeCell ref="B79:I79"/>
    <mergeCell ref="A52:C52"/>
    <mergeCell ref="A62:C62"/>
    <mergeCell ref="A63:C63"/>
    <mergeCell ref="A64:J64"/>
    <mergeCell ref="A76:C76"/>
    <mergeCell ref="A77:C77"/>
  </mergeCells>
  <phoneticPr fontId="2"/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概算見積様式</vt:lpstr>
      <vt:lpstr>作成例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2024-08-06T04:28:23Z</dcterms:modified>
</cp:coreProperties>
</file>