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18_国道２００号冷水大橋橋梁塗装工事（３工区）\見積公告\018_見積関係資料\018_見積仕様書・図面等\"/>
    </mc:Choice>
  </mc:AlternateContent>
  <bookViews>
    <workbookView xWindow="240" yWindow="75" windowWidth="14940" windowHeight="8550"/>
  </bookViews>
  <sheets>
    <sheet name="見積依頼・4週8休（月単位）" sheetId="2" r:id="rId1"/>
    <sheet name="見積依頼・4週8休（通期）" sheetId="6" r:id="rId2"/>
    <sheet name="見積依頼・週休2日適用外" sheetId="7" r:id="rId3"/>
  </sheets>
  <definedNames>
    <definedName name="_xlnm.Print_Area" localSheetId="0">'見積依頼・4週8休（月単位）'!$A$1:$G$83</definedName>
    <definedName name="_xlnm.Print_Area" localSheetId="1">'見積依頼・4週8休（通期）'!$A$1:$G$83</definedName>
    <definedName name="_xlnm.Print_Area" localSheetId="2">見積依頼・週休2日適用外!$A$1:$G$83</definedName>
    <definedName name="_xlnm.Print_Titles" localSheetId="0">'見積依頼・4週8休（月単位）'!$1:$3</definedName>
    <definedName name="_xlnm.Print_Titles" localSheetId="1">'見積依頼・4週8休（通期）'!$1:$3</definedName>
    <definedName name="_xlnm.Print_Titles" localSheetId="2">見積依頼・週休2日適用外!$1:$3</definedName>
  </definedNames>
  <calcPr calcId="152511"/>
</workbook>
</file>

<file path=xl/calcChain.xml><?xml version="1.0" encoding="utf-8"?>
<calcChain xmlns="http://schemas.openxmlformats.org/spreadsheetml/2006/main">
  <c r="B83" i="7" l="1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2" i="7"/>
  <c r="B10" i="7"/>
  <c r="B9" i="7"/>
  <c r="B8" i="7"/>
  <c r="B7" i="7"/>
  <c r="B6" i="7"/>
  <c r="B5" i="7"/>
  <c r="B4" i="7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2" i="6"/>
  <c r="B10" i="6"/>
  <c r="B9" i="6"/>
  <c r="B8" i="6"/>
  <c r="B7" i="6"/>
  <c r="B6" i="6"/>
  <c r="B5" i="6"/>
  <c r="B4" i="6"/>
  <c r="B19" i="2" l="1"/>
  <c r="B9" i="2"/>
  <c r="B12" i="2" l="1"/>
  <c r="B10" i="2"/>
  <c r="B8" i="2"/>
  <c r="B7" i="2"/>
  <c r="B6" i="2"/>
  <c r="B83" i="2" l="1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5" i="2"/>
  <c r="B14" i="2"/>
  <c r="B15" i="2"/>
  <c r="B16" i="2"/>
  <c r="B17" i="2"/>
  <c r="B18" i="2"/>
  <c r="B20" i="2"/>
  <c r="B4" i="2"/>
</calcChain>
</file>

<file path=xl/sharedStrings.xml><?xml version="1.0" encoding="utf-8"?>
<sst xmlns="http://schemas.openxmlformats.org/spreadsheetml/2006/main" count="444" uniqueCount="121">
  <si>
    <t>費目　工種　種別　細別・規格</t>
  </si>
  <si>
    <t>数　　量</t>
    <rPh sb="0" eb="1">
      <t>カズ</t>
    </rPh>
    <rPh sb="3" eb="4">
      <t>リョウ</t>
    </rPh>
    <phoneticPr fontId="2"/>
  </si>
  <si>
    <t>単　位</t>
    <rPh sb="0" eb="1">
      <t>タン</t>
    </rPh>
    <rPh sb="2" eb="3">
      <t>クライ</t>
    </rPh>
    <phoneticPr fontId="2"/>
  </si>
  <si>
    <t>摘　　　　要</t>
    <rPh sb="0" eb="1">
      <t>チャク</t>
    </rPh>
    <rPh sb="5" eb="6">
      <t>ヨウ</t>
    </rPh>
    <phoneticPr fontId="2"/>
  </si>
  <si>
    <t>福岡県県土整備部</t>
    <rPh sb="0" eb="3">
      <t>フクオカケン</t>
    </rPh>
    <rPh sb="3" eb="5">
      <t>ケンド</t>
    </rPh>
    <rPh sb="5" eb="7">
      <t>セイビ</t>
    </rPh>
    <rPh sb="7" eb="8">
      <t>ブ</t>
    </rPh>
    <phoneticPr fontId="2"/>
  </si>
  <si>
    <t xml:space="preserve"> 橋梁保全工事
   </t>
  </si>
  <si>
    <t xml:space="preserve">
</t>
  </si>
  <si>
    <t xml:space="preserve">   橋梁補修工
     </t>
  </si>
  <si>
    <t xml:space="preserve">     ひび割れ注入
       </t>
  </si>
  <si>
    <t xml:space="preserve">       ひび割れ注入
         </t>
  </si>
  <si>
    <t>構造物</t>
  </si>
  <si>
    <t xml:space="preserve">     鋼板接着補修
       </t>
  </si>
  <si>
    <t xml:space="preserve">       鋼板接着補修
         </t>
  </si>
  <si>
    <t>m2</t>
  </si>
  <si>
    <t xml:space="preserve">         エポキシ樹脂
           鋼板接着補修
           </t>
  </si>
  <si>
    <t>kg</t>
  </si>
  <si>
    <t xml:space="preserve">     鋼板接着取替
       </t>
  </si>
  <si>
    <t xml:space="preserve">       鋼橋工場製作工
         （共通仮設費・現場管理費対象外）
         </t>
  </si>
  <si>
    <t>枚</t>
  </si>
  <si>
    <t xml:space="preserve"> 工場原価
  </t>
  </si>
  <si>
    <t xml:space="preserve">       鋼板接着取替（設置手間）
         </t>
  </si>
  <si>
    <t xml:space="preserve">         支点補剛材補修工，材料費及び製作費
           </t>
  </si>
  <si>
    <t>組</t>
  </si>
  <si>
    <t xml:space="preserve">       支点補剛材補修工（設置手間）
         </t>
  </si>
  <si>
    <t xml:space="preserve">         桁端部上フランジ補修工，材料費及び製作費
           </t>
  </si>
  <si>
    <t xml:space="preserve">       桁端部上フランジ補修工（設置手間）
         </t>
  </si>
  <si>
    <t xml:space="preserve">   現場塗装工
     </t>
  </si>
  <si>
    <t xml:space="preserve">     剥離工
       </t>
  </si>
  <si>
    <t xml:space="preserve">       剥離剤による剥離
         </t>
  </si>
  <si>
    <t xml:space="preserve">         塗替塗装
           清掃・水洗い,構造物別の補正係数　無
           時間的制約　無</t>
  </si>
  <si>
    <t>㎡</t>
  </si>
  <si>
    <t xml:space="preserve">       剥離剤等運搬
         </t>
  </si>
  <si>
    <t xml:space="preserve">         剥離剤等運搬・ＰＣＢ含有
           </t>
  </si>
  <si>
    <t xml:space="preserve">       処分費
         </t>
  </si>
  <si>
    <t xml:space="preserve">         剥離剤等処分費・ＰＣＢ含有
           </t>
  </si>
  <si>
    <t xml:space="preserve">     橋梁塗装工
       </t>
  </si>
  <si>
    <t xml:space="preserve">       橋梁塗装工・ＲＣ-Ⅰ系
         </t>
  </si>
  <si>
    <t xml:space="preserve">         素地調整
           </t>
  </si>
  <si>
    <t xml:space="preserve">           塗替塗装・素地調整・１種ケレン
            素地調整,構造物別の補正係数　無
            時間的制約　無</t>
  </si>
  <si>
    <t xml:space="preserve">         下塗
           </t>
  </si>
  <si>
    <t xml:space="preserve">           塗替塗装・有機ｼﾞﾝｸﾘｯﾁﾍﾟｲﾝﾄ
            下塗り,構造物別の補正係数　無
            時間的制約　無</t>
  </si>
  <si>
    <t xml:space="preserve">         中塗、上塗
           </t>
  </si>
  <si>
    <t xml:space="preserve">   仮設工
     </t>
  </si>
  <si>
    <t xml:space="preserve">     足場工
       </t>
  </si>
  <si>
    <t xml:space="preserve">       足場工
         仮設工・任意仮設
         </t>
  </si>
  <si>
    <t>式</t>
  </si>
  <si>
    <t xml:space="preserve">     環境対策資機材
       </t>
  </si>
  <si>
    <t xml:space="preserve">       環境対策資機材
         仮設工・任意仮設
         </t>
  </si>
  <si>
    <t xml:space="preserve">     交通管理工
       </t>
  </si>
  <si>
    <t xml:space="preserve">       交通誘導警備員
         </t>
  </si>
  <si>
    <t xml:space="preserve">         交通誘導員
           </t>
  </si>
  <si>
    <t xml:space="preserve"> 直接工事費計
  </t>
  </si>
  <si>
    <t xml:space="preserve"> 共通仮設
   </t>
  </si>
  <si>
    <t xml:space="preserve">   共通仮設費
     </t>
  </si>
  <si>
    <t xml:space="preserve">     安全費
       </t>
  </si>
  <si>
    <t xml:space="preserve">       安全衛生保護具等費用
         </t>
  </si>
  <si>
    <t xml:space="preserve">         安全衛生保護具費用
           安全費・任意仮設
           </t>
  </si>
  <si>
    <t xml:space="preserve">   共通仮設費（率分）
  </t>
  </si>
  <si>
    <t xml:space="preserve"> 純工事費
  </t>
  </si>
  <si>
    <t xml:space="preserve"> 現場管理費
  </t>
  </si>
  <si>
    <t xml:space="preserve"> 現場工事原価
  </t>
  </si>
  <si>
    <t xml:space="preserve"> 工事原価
  </t>
  </si>
  <si>
    <t xml:space="preserve"> 一般管理費等
  </t>
  </si>
  <si>
    <t xml:space="preserve"> 工事価格
  </t>
  </si>
  <si>
    <t xml:space="preserve"> 消費税等相当額
  </t>
  </si>
  <si>
    <t xml:space="preserve"> 工事費計
  </t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</si>
  <si>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</si>
  <si>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</si>
  <si>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参考
（日当り作業量）</t>
    <rPh sb="0" eb="2">
      <t>サンコウ</t>
    </rPh>
    <rPh sb="4" eb="5">
      <t>ニチ</t>
    </rPh>
    <rPh sb="5" eb="6">
      <t>ア</t>
    </rPh>
    <rPh sb="7" eb="9">
      <t>サギョウ</t>
    </rPh>
    <rPh sb="9" eb="10">
      <t>リョウ</t>
    </rPh>
    <phoneticPr fontId="2"/>
  </si>
  <si>
    <t>・単価は削孔・注入器等を含む施工単価とする。
・参考欄に日当り作業量を記入すること。</t>
    <rPh sb="1" eb="3">
      <t>タンカ</t>
    </rPh>
    <rPh sb="4" eb="6">
      <t>サッコウ</t>
    </rPh>
    <rPh sb="7" eb="9">
      <t>チュウニュウ</t>
    </rPh>
    <rPh sb="9" eb="10">
      <t>キ</t>
    </rPh>
    <rPh sb="10" eb="11">
      <t>トウ</t>
    </rPh>
    <rPh sb="12" eb="13">
      <t>フク</t>
    </rPh>
    <rPh sb="14" eb="16">
      <t>セコウ</t>
    </rPh>
    <rPh sb="16" eb="18">
      <t>タンカ</t>
    </rPh>
    <rPh sb="24" eb="26">
      <t>サンコウ</t>
    </rPh>
    <rPh sb="26" eb="27">
      <t>ラン</t>
    </rPh>
    <rPh sb="28" eb="29">
      <t>ニチ</t>
    </rPh>
    <rPh sb="29" eb="30">
      <t>ア</t>
    </rPh>
    <rPh sb="31" eb="33">
      <t>サギョウ</t>
    </rPh>
    <rPh sb="33" eb="34">
      <t>リョウ</t>
    </rPh>
    <rPh sb="35" eb="37">
      <t>キニュウ</t>
    </rPh>
    <phoneticPr fontId="2"/>
  </si>
  <si>
    <t>・単価は資材単価とする。</t>
    <rPh sb="1" eb="3">
      <t>タンカ</t>
    </rPh>
    <rPh sb="4" eb="6">
      <t>シザイ</t>
    </rPh>
    <rPh sb="6" eb="8">
      <t>タンカ</t>
    </rPh>
    <phoneticPr fontId="2"/>
  </si>
  <si>
    <t>　　　　　↓※ここに直接金額を記入しないこと</t>
    <rPh sb="10" eb="12">
      <t>チョクセツ</t>
    </rPh>
    <rPh sb="12" eb="14">
      <t>キンガク</t>
    </rPh>
    <rPh sb="15" eb="17">
      <t>キニュウ</t>
    </rPh>
    <phoneticPr fontId="2"/>
  </si>
  <si>
    <t>・単価は資材単価とする。
・単価は鋼材、製作工数、工場塗装を含む単価とする。</t>
    <rPh sb="1" eb="3">
      <t>タンカ</t>
    </rPh>
    <rPh sb="4" eb="6">
      <t>シザイ</t>
    </rPh>
    <rPh sb="6" eb="8">
      <t>タンカ</t>
    </rPh>
    <rPh sb="14" eb="16">
      <t>タンカ</t>
    </rPh>
    <rPh sb="17" eb="19">
      <t>コウザイ</t>
    </rPh>
    <rPh sb="20" eb="22">
      <t>セイサク</t>
    </rPh>
    <rPh sb="22" eb="24">
      <t>コウスウ</t>
    </rPh>
    <rPh sb="25" eb="27">
      <t>コウジョウ</t>
    </rPh>
    <rPh sb="27" eb="29">
      <t>トソウ</t>
    </rPh>
    <rPh sb="30" eb="31">
      <t>フク</t>
    </rPh>
    <rPh sb="32" eb="34">
      <t>タンカ</t>
    </rPh>
    <phoneticPr fontId="2"/>
  </si>
  <si>
    <t>・参考欄に日当り作業量を記入すること。</t>
    <rPh sb="1" eb="3">
      <t>サンコウ</t>
    </rPh>
    <rPh sb="3" eb="4">
      <t>ラン</t>
    </rPh>
    <rPh sb="5" eb="6">
      <t>ニチ</t>
    </rPh>
    <rPh sb="6" eb="7">
      <t>ア</t>
    </rPh>
    <rPh sb="8" eb="10">
      <t>サギョウ</t>
    </rPh>
    <rPh sb="10" eb="11">
      <t>リョウ</t>
    </rPh>
    <rPh sb="12" eb="14">
      <t>キニュウ</t>
    </rPh>
    <phoneticPr fontId="2"/>
  </si>
  <si>
    <t>・単価は注入材・ｼｰﾙ材・注入器等を含む施工単価とする。
・単価は既設床板の表面仕上げ等を含む単価とする。
・参考欄に日当り作業量を記入すること。</t>
    <rPh sb="1" eb="3">
      <t>タンカ</t>
    </rPh>
    <rPh sb="4" eb="6">
      <t>チュウニュウ</t>
    </rPh>
    <rPh sb="6" eb="7">
      <t>ザイ</t>
    </rPh>
    <rPh sb="11" eb="12">
      <t>ザイ</t>
    </rPh>
    <rPh sb="13" eb="15">
      <t>チュウニュウ</t>
    </rPh>
    <rPh sb="15" eb="16">
      <t>キ</t>
    </rPh>
    <rPh sb="16" eb="17">
      <t>トウ</t>
    </rPh>
    <rPh sb="18" eb="19">
      <t>フク</t>
    </rPh>
    <rPh sb="20" eb="22">
      <t>セコウ</t>
    </rPh>
    <rPh sb="22" eb="24">
      <t>タンカ</t>
    </rPh>
    <rPh sb="30" eb="32">
      <t>タンカ</t>
    </rPh>
    <rPh sb="33" eb="35">
      <t>キセツ</t>
    </rPh>
    <rPh sb="35" eb="37">
      <t>ショウバン</t>
    </rPh>
    <rPh sb="38" eb="40">
      <t>ヒョウメン</t>
    </rPh>
    <rPh sb="40" eb="42">
      <t>シア</t>
    </rPh>
    <rPh sb="43" eb="44">
      <t>トウ</t>
    </rPh>
    <rPh sb="45" eb="46">
      <t>フク</t>
    </rPh>
    <rPh sb="47" eb="49">
      <t>タンカ</t>
    </rPh>
    <rPh sb="55" eb="57">
      <t>サンコウ</t>
    </rPh>
    <rPh sb="57" eb="58">
      <t>ラン</t>
    </rPh>
    <rPh sb="59" eb="60">
      <t>ニチ</t>
    </rPh>
    <rPh sb="60" eb="61">
      <t>ア</t>
    </rPh>
    <rPh sb="62" eb="64">
      <t>サギョウ</t>
    </rPh>
    <rPh sb="64" eb="65">
      <t>リョウ</t>
    </rPh>
    <rPh sb="66" eb="68">
      <t>キニュウ</t>
    </rPh>
    <phoneticPr fontId="2"/>
  </si>
  <si>
    <t>・単価は資材単価とする。
・単価は鋼材、製作工数を含む単価とする。</t>
    <rPh sb="1" eb="3">
      <t>タンカ</t>
    </rPh>
    <rPh sb="4" eb="6">
      <t>シザイ</t>
    </rPh>
    <rPh sb="6" eb="8">
      <t>タンカ</t>
    </rPh>
    <rPh sb="14" eb="16">
      <t>タンカ</t>
    </rPh>
    <rPh sb="17" eb="19">
      <t>コウザイ</t>
    </rPh>
    <rPh sb="20" eb="22">
      <t>セイサク</t>
    </rPh>
    <rPh sb="22" eb="24">
      <t>コウスウ</t>
    </rPh>
    <rPh sb="25" eb="26">
      <t>フク</t>
    </rPh>
    <rPh sb="27" eb="29">
      <t>タンカ</t>
    </rPh>
    <phoneticPr fontId="2"/>
  </si>
  <si>
    <t>・単価は施工単価とする。
・参考欄に日当り作業量を記入すること。</t>
    <rPh sb="1" eb="3">
      <t>タンカ</t>
    </rPh>
    <rPh sb="4" eb="6">
      <t>セコウ</t>
    </rPh>
    <rPh sb="6" eb="8">
      <t>タンカ</t>
    </rPh>
    <rPh sb="14" eb="16">
      <t>サンコウ</t>
    </rPh>
    <rPh sb="16" eb="17">
      <t>ラン</t>
    </rPh>
    <rPh sb="18" eb="19">
      <t>ニチ</t>
    </rPh>
    <rPh sb="19" eb="20">
      <t>ア</t>
    </rPh>
    <rPh sb="21" eb="23">
      <t>サギョウ</t>
    </rPh>
    <rPh sb="23" eb="24">
      <t>リョウ</t>
    </rPh>
    <rPh sb="25" eb="27">
      <t>キニュウ</t>
    </rPh>
    <phoneticPr fontId="2"/>
  </si>
  <si>
    <t xml:space="preserve">     支点補剛材補修工
       </t>
    <phoneticPr fontId="2"/>
  </si>
  <si>
    <t xml:space="preserve">     桁端部上フランジ補修工
       </t>
    <phoneticPr fontId="2"/>
  </si>
  <si>
    <t>506-42408-001</t>
    <phoneticPr fontId="2"/>
  </si>
  <si>
    <t xml:space="preserve">     断面修復工
       </t>
  </si>
  <si>
    <t xml:space="preserve">       左官工法
         </t>
  </si>
  <si>
    <t xml:space="preserve">       運搬工
         </t>
  </si>
  <si>
    <t xml:space="preserve">         殻運搬
           ｺﾝｸﾘｰﾄ(無筋)構造物とりこわし機械積込
           DID区間 無,18.5㎞以下</t>
  </si>
  <si>
    <t>ｍ3</t>
  </si>
  <si>
    <t xml:space="preserve">         産業廃棄物中間処理料コンクリート(無筋)
           (積算単価)飯塚県土管内
           </t>
  </si>
  <si>
    <t>m3</t>
  </si>
  <si>
    <t>#410</t>
    <phoneticPr fontId="2"/>
  </si>
  <si>
    <t xml:space="preserve">         ひび割れ補修工（低圧注入工法）
           ２５ｍ未満
           </t>
    <phoneticPr fontId="2"/>
  </si>
  <si>
    <t xml:space="preserve">         断面修復工（左官工法）
           鉄筋ケレン・鉄筋防錆処理 有
           ０．１ｍ3未満</t>
    <rPh sb="63" eb="65">
      <t>ミマン</t>
    </rPh>
    <phoneticPr fontId="2"/>
  </si>
  <si>
    <t xml:space="preserve">         断面修復工（左官工法）
           鉄筋ケレン・鉄筋防錆処理 無
           ０．１ｍ3未満</t>
    <rPh sb="45" eb="46">
      <t>ナ</t>
    </rPh>
    <rPh sb="63" eb="65">
      <t>ミマン</t>
    </rPh>
    <phoneticPr fontId="2"/>
  </si>
  <si>
    <t xml:space="preserve">         エポキシ樹脂注入・４週８休（月単位）
           鋼板接着補修・削孔、注入器含む
           </t>
    <rPh sb="23" eb="24">
      <t>ツキ</t>
    </rPh>
    <rPh sb="24" eb="26">
      <t>タンイ</t>
    </rPh>
    <phoneticPr fontId="2"/>
  </si>
  <si>
    <t xml:space="preserve">         鋼板接着取替，材料費及び製作費
           2550*240*4.5
           </t>
    <phoneticPr fontId="2"/>
  </si>
  <si>
    <t xml:space="preserve">         既設鋼板接着撤去
           ４週８休（月単位）
           </t>
    <rPh sb="34" eb="35">
      <t>ツキ</t>
    </rPh>
    <rPh sb="35" eb="37">
      <t>タンイ</t>
    </rPh>
    <phoneticPr fontId="2"/>
  </si>
  <si>
    <t xml:space="preserve">         鋼板接着設置
           ４週８休（月単位）
           </t>
    <rPh sb="32" eb="33">
      <t>ツキ</t>
    </rPh>
    <rPh sb="33" eb="35">
      <t>タンイ</t>
    </rPh>
    <phoneticPr fontId="2"/>
  </si>
  <si>
    <t xml:space="preserve">         支点補剛材補修工
           ４週８休（月単位）
           </t>
    <rPh sb="34" eb="35">
      <t>ツキ</t>
    </rPh>
    <rPh sb="35" eb="37">
      <t>タンイ</t>
    </rPh>
    <phoneticPr fontId="2"/>
  </si>
  <si>
    <t xml:space="preserve">         桁端部上フランジ補修工
           ４週８休（月単位）
           </t>
    <rPh sb="37" eb="38">
      <t>ツキ</t>
    </rPh>
    <rPh sb="38" eb="40">
      <t>タンイ</t>
    </rPh>
    <phoneticPr fontId="2"/>
  </si>
  <si>
    <t xml:space="preserve">         塗膜剥離剤による塗膜除去
           塗膜剥離剤１．０ｋｇ／ｍ２・４週８休（月単位）
           </t>
    <rPh sb="52" eb="53">
      <t>ツキ</t>
    </rPh>
    <rPh sb="53" eb="55">
      <t>タンイ</t>
    </rPh>
    <phoneticPr fontId="2"/>
  </si>
  <si>
    <t xml:space="preserve">         廃材の回収・積込
           剥離剤による塗膜除去・４週８休（月単位）
         </t>
    <rPh sb="45" eb="48">
      <t>ツキタンイ</t>
    </rPh>
    <phoneticPr fontId="2"/>
  </si>
  <si>
    <t xml:space="preserve">           弱溶剤形厚膜変性エポキシ樹脂塗料下塗
            １２０μｍ・４週８休（月単位）
            </t>
    <rPh sb="53" eb="54">
      <t>ツキ</t>
    </rPh>
    <rPh sb="54" eb="56">
      <t>タンイ</t>
    </rPh>
    <phoneticPr fontId="2"/>
  </si>
  <si>
    <t xml:space="preserve">           弱溶剤形中塗上塗兼用塗料塗装
            ５５μｍ・４週８休（月単位）
            </t>
    <rPh sb="48" eb="49">
      <t>ツキ</t>
    </rPh>
    <rPh sb="49" eb="51">
      <t>タンイ</t>
    </rPh>
    <phoneticPr fontId="2"/>
  </si>
  <si>
    <t>国道２００号冷水大橋橋梁塗装工事（３工区）見積内訳　【４週８休（月単位）】</t>
    <rPh sb="0" eb="2">
      <t>コクドウ</t>
    </rPh>
    <rPh sb="5" eb="6">
      <t>ゴウ</t>
    </rPh>
    <rPh sb="6" eb="10">
      <t>ヒヤミズオオハシ</t>
    </rPh>
    <rPh sb="10" eb="12">
      <t>キョウリョウ</t>
    </rPh>
    <rPh sb="12" eb="14">
      <t>トソウ</t>
    </rPh>
    <rPh sb="14" eb="16">
      <t>コウジ</t>
    </rPh>
    <rPh sb="18" eb="20">
      <t>コウク</t>
    </rPh>
    <rPh sb="21" eb="23">
      <t>ミツモ</t>
    </rPh>
    <rPh sb="23" eb="25">
      <t>ウチワケ</t>
    </rPh>
    <rPh sb="28" eb="29">
      <t>シュウ</t>
    </rPh>
    <rPh sb="30" eb="31">
      <t>キュウ</t>
    </rPh>
    <rPh sb="32" eb="35">
      <t>ツキタンイ</t>
    </rPh>
    <phoneticPr fontId="2"/>
  </si>
  <si>
    <t>国道２００号冷水大橋橋梁塗装工事（３工区）見積内訳　【４週８休（通期）】</t>
    <rPh sb="0" eb="2">
      <t>コクドウ</t>
    </rPh>
    <rPh sb="5" eb="6">
      <t>ゴウ</t>
    </rPh>
    <rPh sb="6" eb="10">
      <t>ヒヤミズオオハシ</t>
    </rPh>
    <rPh sb="10" eb="12">
      <t>キョウリョウ</t>
    </rPh>
    <rPh sb="12" eb="14">
      <t>トソウ</t>
    </rPh>
    <rPh sb="14" eb="16">
      <t>コウジ</t>
    </rPh>
    <rPh sb="18" eb="20">
      <t>コウク</t>
    </rPh>
    <rPh sb="21" eb="23">
      <t>ミツモ</t>
    </rPh>
    <rPh sb="23" eb="25">
      <t>ウチワケ</t>
    </rPh>
    <rPh sb="28" eb="29">
      <t>シュウ</t>
    </rPh>
    <rPh sb="30" eb="31">
      <t>キュウ</t>
    </rPh>
    <rPh sb="32" eb="34">
      <t>ツウキ</t>
    </rPh>
    <phoneticPr fontId="2"/>
  </si>
  <si>
    <t xml:space="preserve">           弱溶剤形厚膜変性エポキシ樹脂塗料下塗
            １２０μｍ・４週８休（通期）
            </t>
    <rPh sb="53" eb="55">
      <t>ツウキ</t>
    </rPh>
    <phoneticPr fontId="2"/>
  </si>
  <si>
    <t xml:space="preserve">           弱溶剤形中塗上塗兼用塗料塗装
            ５５μｍ・４週８休（通期）
            </t>
    <rPh sb="48" eb="50">
      <t>ツウキ</t>
    </rPh>
    <phoneticPr fontId="2"/>
  </si>
  <si>
    <t xml:space="preserve">         エポキシ樹脂注入・４週８休（通期）
           鋼板接着補修・削孔、注入器含む
           </t>
    <rPh sb="23" eb="25">
      <t>ツウキ</t>
    </rPh>
    <phoneticPr fontId="2"/>
  </si>
  <si>
    <t xml:space="preserve">         既設鋼板接着撤去
           ４週８休（通期）
           </t>
    <rPh sb="34" eb="36">
      <t>ツウキ</t>
    </rPh>
    <phoneticPr fontId="2"/>
  </si>
  <si>
    <t xml:space="preserve">         鋼板接着設置
           ４週８休（通期）
           </t>
    <rPh sb="32" eb="34">
      <t>ツウキ</t>
    </rPh>
    <phoneticPr fontId="2"/>
  </si>
  <si>
    <t xml:space="preserve">         桁端部上フランジ補修工
           ４週８休（通期）
           </t>
    <rPh sb="37" eb="39">
      <t>ツウキ</t>
    </rPh>
    <phoneticPr fontId="2"/>
  </si>
  <si>
    <t xml:space="preserve">         塗膜剥離剤による塗膜除去
           塗膜剥離剤１．０ｋｇ／ｍ２・４週８休（通期）
           </t>
    <rPh sb="52" eb="54">
      <t>ツウキ</t>
    </rPh>
    <phoneticPr fontId="2"/>
  </si>
  <si>
    <t xml:space="preserve">         廃材の回収・積込
           剥離剤による塗膜除去・４週８休（通期）
         </t>
    <rPh sb="45" eb="47">
      <t>ツウキ</t>
    </rPh>
    <phoneticPr fontId="2"/>
  </si>
  <si>
    <t>国道２００号冷水大橋橋梁塗装工事（３工区）見積内訳　【週休2日適用外】</t>
    <rPh sb="0" eb="2">
      <t>コクドウ</t>
    </rPh>
    <rPh sb="5" eb="6">
      <t>ゴウ</t>
    </rPh>
    <rPh sb="6" eb="10">
      <t>ヒヤミズオオハシ</t>
    </rPh>
    <rPh sb="10" eb="12">
      <t>キョウリョウ</t>
    </rPh>
    <rPh sb="12" eb="14">
      <t>トソウ</t>
    </rPh>
    <rPh sb="14" eb="16">
      <t>コウジ</t>
    </rPh>
    <rPh sb="18" eb="20">
      <t>コウク</t>
    </rPh>
    <rPh sb="21" eb="23">
      <t>ミツモ</t>
    </rPh>
    <rPh sb="23" eb="25">
      <t>ウチワケ</t>
    </rPh>
    <rPh sb="27" eb="29">
      <t>シュウキュウ</t>
    </rPh>
    <rPh sb="30" eb="31">
      <t>ニチ</t>
    </rPh>
    <rPh sb="31" eb="33">
      <t>テキヨウ</t>
    </rPh>
    <rPh sb="33" eb="34">
      <t>ソト</t>
    </rPh>
    <phoneticPr fontId="2"/>
  </si>
  <si>
    <t xml:space="preserve">         エポキシ樹脂注入・週休2日適用外
           鋼板接着補修・削孔、注入器含む
           </t>
    <rPh sb="18" eb="20">
      <t>シュウキュウ</t>
    </rPh>
    <rPh sb="21" eb="22">
      <t>ニチ</t>
    </rPh>
    <rPh sb="22" eb="24">
      <t>テキヨウ</t>
    </rPh>
    <rPh sb="24" eb="25">
      <t>ガイ</t>
    </rPh>
    <phoneticPr fontId="2"/>
  </si>
  <si>
    <t xml:space="preserve">         既設鋼板接着撤去
           ４週８休（週休2日適用外）
           </t>
    <rPh sb="34" eb="36">
      <t>シュウキュウ</t>
    </rPh>
    <rPh sb="37" eb="38">
      <t>ニチ</t>
    </rPh>
    <rPh sb="38" eb="40">
      <t>テキヨウ</t>
    </rPh>
    <rPh sb="40" eb="41">
      <t>ガイ</t>
    </rPh>
    <phoneticPr fontId="2"/>
  </si>
  <si>
    <t xml:space="preserve">         鋼板接着設置
           ４週８休（週休2日適用外）
           </t>
    <rPh sb="32" eb="34">
      <t>シュウキュウ</t>
    </rPh>
    <rPh sb="35" eb="36">
      <t>ニチ</t>
    </rPh>
    <rPh sb="36" eb="38">
      <t>テキヨウ</t>
    </rPh>
    <rPh sb="38" eb="39">
      <t>ガイ</t>
    </rPh>
    <phoneticPr fontId="2"/>
  </si>
  <si>
    <t xml:space="preserve">         支点補剛材補修工
           ４週８休（週休2日適用外）
           </t>
    <rPh sb="34" eb="36">
      <t>シュウキュウ</t>
    </rPh>
    <rPh sb="37" eb="38">
      <t>ニチ</t>
    </rPh>
    <rPh sb="38" eb="40">
      <t>テキヨウ</t>
    </rPh>
    <rPh sb="40" eb="41">
      <t>ガイ</t>
    </rPh>
    <phoneticPr fontId="2"/>
  </si>
  <si>
    <t xml:space="preserve">         桁端部上フランジ補修工
           ４週８休（週休2日適用外）
           </t>
    <rPh sb="37" eb="39">
      <t>シュウキュウ</t>
    </rPh>
    <rPh sb="40" eb="41">
      <t>ニチ</t>
    </rPh>
    <rPh sb="41" eb="43">
      <t>テキヨウ</t>
    </rPh>
    <rPh sb="43" eb="44">
      <t>ガイ</t>
    </rPh>
    <phoneticPr fontId="2"/>
  </si>
  <si>
    <t xml:space="preserve">         塗膜剥離剤による塗膜除去
           塗膜剥離剤１．０ｋｇ／ｍ２・４週８休（週休2日適用外）
           </t>
    <rPh sb="52" eb="54">
      <t>シュウキュウ</t>
    </rPh>
    <rPh sb="55" eb="56">
      <t>ニチ</t>
    </rPh>
    <rPh sb="56" eb="58">
      <t>テキヨウ</t>
    </rPh>
    <rPh sb="58" eb="59">
      <t>ガイ</t>
    </rPh>
    <phoneticPr fontId="2"/>
  </si>
  <si>
    <t xml:space="preserve">         廃材の回収・積込
           剥離剤による塗膜除去・４週８休（週休2日適用外）
         </t>
    <rPh sb="45" eb="47">
      <t>シュウキュウ</t>
    </rPh>
    <rPh sb="48" eb="49">
      <t>ニチ</t>
    </rPh>
    <rPh sb="49" eb="51">
      <t>テキヨウ</t>
    </rPh>
    <rPh sb="51" eb="52">
      <t>ガイ</t>
    </rPh>
    <phoneticPr fontId="2"/>
  </si>
  <si>
    <t xml:space="preserve">           弱溶剤形厚膜変性エポキシ樹脂塗料下塗
            １２０μｍ・４週８休（週休2日適用外）
            </t>
    <rPh sb="53" eb="55">
      <t>シュウキュウ</t>
    </rPh>
    <rPh sb="56" eb="57">
      <t>ニチ</t>
    </rPh>
    <rPh sb="57" eb="59">
      <t>テキヨウ</t>
    </rPh>
    <rPh sb="59" eb="60">
      <t>ガイ</t>
    </rPh>
    <phoneticPr fontId="2"/>
  </si>
  <si>
    <t xml:space="preserve">           弱溶剤形中塗上塗兼用塗料塗装
            ５５μｍ・４週８休（週休2日適用外）
            </t>
    <rPh sb="48" eb="50">
      <t>シュウキュウ</t>
    </rPh>
    <rPh sb="51" eb="52">
      <t>ニチ</t>
    </rPh>
    <rPh sb="52" eb="54">
      <t>テキヨウ</t>
    </rPh>
    <rPh sb="54" eb="55">
      <t>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</si>
</sst>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???"/>
    <numFmt numFmtId="178" formatCode="#,##0.????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color rgb="FFFFC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176" fontId="3" fillId="0" borderId="1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/>
      <protection locked="0"/>
    </xf>
    <xf numFmtId="176" fontId="3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3" borderId="1" xfId="0" applyFont="1" applyFill="1" applyBorder="1" applyAlignment="1">
      <alignment vertical="top" wrapText="1"/>
    </xf>
    <xf numFmtId="178" fontId="3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177" fontId="3" fillId="3" borderId="1" xfId="0" applyNumberFormat="1" applyFont="1" applyFill="1" applyBorder="1" applyAlignment="1" applyProtection="1">
      <alignment horizontal="center"/>
      <protection locked="0"/>
    </xf>
    <xf numFmtId="176" fontId="3" fillId="3" borderId="1" xfId="0" applyNumberFormat="1" applyFont="1" applyFill="1" applyBorder="1" applyAlignment="1" applyProtection="1">
      <alignment horizontal="center"/>
      <protection locked="0"/>
    </xf>
    <xf numFmtId="176" fontId="3" fillId="3" borderId="1" xfId="0" applyNumberFormat="1" applyFont="1" applyFill="1" applyBorder="1" applyAlignment="1" applyProtection="1">
      <alignment horizontal="right"/>
      <protection locked="0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horizontal="left" vertical="center"/>
    </xf>
    <xf numFmtId="176" fontId="3" fillId="2" borderId="1" xfId="0" applyNumberFormat="1" applyFont="1" applyFill="1" applyBorder="1" applyAlignment="1" applyProtection="1">
      <alignment horizontal="right"/>
      <protection locked="0"/>
    </xf>
    <xf numFmtId="177" fontId="3" fillId="2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2" borderId="1" xfId="0" applyNumberFormat="1" applyFont="1" applyFill="1" applyBorder="1" applyAlignment="1" applyProtection="1">
      <alignment horizontal="right"/>
      <protection locked="0"/>
    </xf>
    <xf numFmtId="177" fontId="3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top" wrapText="1"/>
    </xf>
    <xf numFmtId="178" fontId="3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177" fontId="3" fillId="4" borderId="1" xfId="0" applyNumberFormat="1" applyFont="1" applyFill="1" applyBorder="1" applyAlignment="1" applyProtection="1">
      <alignment horizontal="right"/>
      <protection locked="0"/>
    </xf>
    <xf numFmtId="176" fontId="3" fillId="4" borderId="1" xfId="0" applyNumberFormat="1" applyFont="1" applyFill="1" applyBorder="1" applyAlignment="1" applyProtection="1">
      <alignment horizontal="right"/>
      <protection locked="0"/>
    </xf>
    <xf numFmtId="0" fontId="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top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colors>
    <mruColors>
      <color rgb="FFFFFF99"/>
      <color rgb="FFDDDDDD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3</xdr:row>
      <xdr:rowOff>142875</xdr:rowOff>
    </xdr:from>
    <xdr:to>
      <xdr:col>6</xdr:col>
      <xdr:colOff>943041</xdr:colOff>
      <xdr:row>3</xdr:row>
      <xdr:rowOff>490377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44025" y="971550"/>
          <a:ext cx="762066" cy="347502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3</xdr:row>
      <xdr:rowOff>200025</xdr:rowOff>
    </xdr:from>
    <xdr:to>
      <xdr:col>6</xdr:col>
      <xdr:colOff>2169524</xdr:colOff>
      <xdr:row>3</xdr:row>
      <xdr:rowOff>480465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8400" y="1028700"/>
          <a:ext cx="1274174" cy="280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3</xdr:row>
      <xdr:rowOff>142875</xdr:rowOff>
    </xdr:from>
    <xdr:to>
      <xdr:col>6</xdr:col>
      <xdr:colOff>943041</xdr:colOff>
      <xdr:row>3</xdr:row>
      <xdr:rowOff>490377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44025" y="971550"/>
          <a:ext cx="762066" cy="347502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3</xdr:row>
      <xdr:rowOff>200025</xdr:rowOff>
    </xdr:from>
    <xdr:to>
      <xdr:col>6</xdr:col>
      <xdr:colOff>2169524</xdr:colOff>
      <xdr:row>3</xdr:row>
      <xdr:rowOff>480465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8400" y="1028700"/>
          <a:ext cx="1274174" cy="2804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3</xdr:row>
      <xdr:rowOff>142875</xdr:rowOff>
    </xdr:from>
    <xdr:to>
      <xdr:col>6</xdr:col>
      <xdr:colOff>943041</xdr:colOff>
      <xdr:row>3</xdr:row>
      <xdr:rowOff>490377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44025" y="971550"/>
          <a:ext cx="762066" cy="347502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3</xdr:row>
      <xdr:rowOff>200025</xdr:rowOff>
    </xdr:from>
    <xdr:to>
      <xdr:col>6</xdr:col>
      <xdr:colOff>2169524</xdr:colOff>
      <xdr:row>3</xdr:row>
      <xdr:rowOff>480465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8400" y="1028700"/>
          <a:ext cx="1274174" cy="280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84"/>
  <sheetViews>
    <sheetView tabSelected="1" view="pageBreakPreview" zoomScale="95" zoomScaleNormal="120" zoomScaleSheetLayoutView="95" workbookViewId="0">
      <pane xSplit="3" ySplit="3" topLeftCell="D4" activePane="bottomRight" state="frozen"/>
      <selection activeCell="A28" sqref="A28"/>
      <selection pane="topRight" activeCell="A28" sqref="A28"/>
      <selection pane="bottomLeft" activeCell="A28" sqref="A28"/>
      <selection pane="bottomRight" sqref="A1:H1"/>
    </sheetView>
  </sheetViews>
  <sheetFormatPr defaultRowHeight="50.1" customHeight="1" x14ac:dyDescent="0.15"/>
  <cols>
    <col min="1" max="1" width="52.25" style="1" customWidth="1"/>
    <col min="2" max="2" width="12.625" style="1" customWidth="1"/>
    <col min="3" max="3" width="8.25" style="1" customWidth="1"/>
    <col min="4" max="5" width="13.75" style="18" customWidth="1"/>
    <col min="6" max="6" width="19.625" style="19" customWidth="1"/>
    <col min="7" max="7" width="34.5" style="1" customWidth="1"/>
    <col min="8" max="8" width="7.5" style="1" customWidth="1"/>
    <col min="9" max="9" width="9" style="1"/>
    <col min="10" max="10" width="9" style="1" customWidth="1"/>
    <col min="11" max="16384" width="9" style="1"/>
  </cols>
  <sheetData>
    <row r="1" spans="1:10" ht="24.75" customHeight="1" x14ac:dyDescent="0.15">
      <c r="A1" s="50" t="s">
        <v>101</v>
      </c>
      <c r="B1" s="50"/>
      <c r="C1" s="50"/>
      <c r="D1" s="50"/>
      <c r="E1" s="50"/>
      <c r="F1" s="50"/>
      <c r="G1" s="50"/>
      <c r="H1" s="50"/>
    </row>
    <row r="2" spans="1:10" ht="15.75" customHeight="1" x14ac:dyDescent="0.15">
      <c r="A2" s="49" t="s">
        <v>79</v>
      </c>
      <c r="B2" s="49"/>
      <c r="C2" s="2"/>
      <c r="D2" s="11"/>
      <c r="E2" s="31" t="s">
        <v>71</v>
      </c>
      <c r="F2" s="12"/>
      <c r="G2" s="3"/>
    </row>
    <row r="3" spans="1:10" ht="24.75" customHeight="1" x14ac:dyDescent="0.15">
      <c r="A3" s="4" t="s">
        <v>0</v>
      </c>
      <c r="B3" s="4" t="s">
        <v>1</v>
      </c>
      <c r="C3" s="4" t="s">
        <v>2</v>
      </c>
      <c r="D3" s="13" t="s">
        <v>66</v>
      </c>
      <c r="E3" s="14" t="s">
        <v>67</v>
      </c>
      <c r="F3" s="15" t="s">
        <v>68</v>
      </c>
      <c r="G3" s="4" t="s">
        <v>3</v>
      </c>
    </row>
    <row r="4" spans="1:10" ht="60" customHeight="1" x14ac:dyDescent="0.15">
      <c r="A4" s="7" t="s">
        <v>5</v>
      </c>
      <c r="B4" s="5" t="str">
        <f>IF(ISBLANK(J4),"",IF(J4=TRUNC(J4),TEXT(J4,"#,##0! ! ! ! "),TEXT(J4,"#,##0.???")))</f>
        <v/>
      </c>
      <c r="C4" s="6"/>
      <c r="D4" s="16"/>
      <c r="E4" s="17"/>
      <c r="F4" s="10"/>
      <c r="G4" s="8">
        <v>1</v>
      </c>
    </row>
    <row r="5" spans="1:10" ht="60" customHeight="1" x14ac:dyDescent="0.15">
      <c r="A5" s="7" t="s">
        <v>7</v>
      </c>
      <c r="B5" s="5" t="str">
        <f t="shared" ref="B5:B20" si="0">IF(ISBLANK(J5),"",IF(J5=TRUNC(J5),TEXT(J5,"#,##0! ! ! ! "),TEXT(J5,"#,##0.???")))</f>
        <v/>
      </c>
      <c r="C5" s="6"/>
      <c r="D5" s="16"/>
      <c r="E5" s="17"/>
      <c r="F5" s="10"/>
      <c r="G5" s="47">
        <v>2</v>
      </c>
    </row>
    <row r="6" spans="1:10" ht="51" customHeight="1" x14ac:dyDescent="0.15">
      <c r="A6" s="7" t="s">
        <v>80</v>
      </c>
      <c r="B6" s="5" t="str">
        <f t="shared" si="0"/>
        <v/>
      </c>
      <c r="C6" s="6"/>
      <c r="D6" s="37"/>
      <c r="E6" s="30"/>
      <c r="F6" s="30"/>
      <c r="G6" s="38">
        <v>3</v>
      </c>
    </row>
    <row r="7" spans="1:10" ht="51" customHeight="1" x14ac:dyDescent="0.15">
      <c r="A7" s="7" t="s">
        <v>81</v>
      </c>
      <c r="B7" s="5" t="str">
        <f t="shared" si="0"/>
        <v/>
      </c>
      <c r="C7" s="6"/>
      <c r="D7" s="37"/>
      <c r="E7" s="30"/>
      <c r="F7" s="30"/>
      <c r="G7" s="39">
        <v>4</v>
      </c>
    </row>
    <row r="8" spans="1:10" ht="51" customHeight="1" x14ac:dyDescent="0.15">
      <c r="A8" s="40" t="s">
        <v>89</v>
      </c>
      <c r="B8" s="41" t="str">
        <f t="shared" si="0"/>
        <v xml:space="preserve">1    </v>
      </c>
      <c r="C8" s="42" t="s">
        <v>10</v>
      </c>
      <c r="D8" s="43"/>
      <c r="E8" s="44"/>
      <c r="F8" s="44"/>
      <c r="G8" s="45"/>
      <c r="J8" s="1">
        <v>1</v>
      </c>
    </row>
    <row r="9" spans="1:10" ht="51" customHeight="1" x14ac:dyDescent="0.15">
      <c r="A9" s="40" t="s">
        <v>90</v>
      </c>
      <c r="B9" s="41" t="str">
        <f t="shared" ref="B9" si="1">IF(ISBLANK(J9),"",IF(J9=TRUNC(J9),TEXT(J9,"#,##0! ! ! ! "),TEXT(J9,"#,##0.???")))</f>
        <v xml:space="preserve">1    </v>
      </c>
      <c r="C9" s="42" t="s">
        <v>10</v>
      </c>
      <c r="D9" s="43"/>
      <c r="E9" s="44"/>
      <c r="F9" s="44"/>
      <c r="G9" s="45"/>
      <c r="J9" s="1">
        <v>1</v>
      </c>
    </row>
    <row r="10" spans="1:10" ht="51" customHeight="1" x14ac:dyDescent="0.15">
      <c r="A10" s="7" t="s">
        <v>82</v>
      </c>
      <c r="B10" s="5" t="str">
        <f t="shared" si="0"/>
        <v/>
      </c>
      <c r="C10" s="6"/>
      <c r="D10" s="37"/>
      <c r="E10" s="30"/>
      <c r="F10" s="30"/>
      <c r="G10" s="46">
        <v>4</v>
      </c>
    </row>
    <row r="11" spans="1:10" ht="51" customHeight="1" x14ac:dyDescent="0.15">
      <c r="A11" s="40" t="s">
        <v>83</v>
      </c>
      <c r="B11" s="41">
        <v>0.1</v>
      </c>
      <c r="C11" s="42" t="s">
        <v>84</v>
      </c>
      <c r="D11" s="43"/>
      <c r="E11" s="44"/>
      <c r="F11" s="44"/>
      <c r="G11" s="45"/>
      <c r="J11" s="1">
        <v>0.1</v>
      </c>
    </row>
    <row r="12" spans="1:10" ht="51" customHeight="1" x14ac:dyDescent="0.15">
      <c r="A12" s="7" t="s">
        <v>33</v>
      </c>
      <c r="B12" s="5" t="str">
        <f t="shared" ref="B12" si="2">IF(ISBLANK(J12),"",IF(J12=TRUNC(J12),TEXT(J12,"#,##0! ! ! ! "),TEXT(J12,"#,##0.???")))</f>
        <v/>
      </c>
      <c r="C12" s="6"/>
      <c r="D12" s="37"/>
      <c r="E12" s="30"/>
      <c r="F12" s="30"/>
      <c r="G12" s="46">
        <v>4</v>
      </c>
      <c r="H12" s="1" t="s">
        <v>87</v>
      </c>
    </row>
    <row r="13" spans="1:10" ht="51" customHeight="1" x14ac:dyDescent="0.15">
      <c r="A13" s="40" t="s">
        <v>85</v>
      </c>
      <c r="B13" s="41">
        <v>0.1</v>
      </c>
      <c r="C13" s="42" t="s">
        <v>86</v>
      </c>
      <c r="D13" s="43"/>
      <c r="E13" s="44"/>
      <c r="F13" s="44"/>
      <c r="G13" s="45" t="s">
        <v>6</v>
      </c>
      <c r="J13" s="1">
        <v>0.1</v>
      </c>
    </row>
    <row r="14" spans="1:10" ht="60" customHeight="1" x14ac:dyDescent="0.15">
      <c r="A14" s="7" t="s">
        <v>8</v>
      </c>
      <c r="B14" s="5" t="str">
        <f t="shared" si="0"/>
        <v/>
      </c>
      <c r="C14" s="6"/>
      <c r="D14" s="16"/>
      <c r="E14" s="17"/>
      <c r="F14" s="10"/>
      <c r="G14" s="38">
        <v>3</v>
      </c>
    </row>
    <row r="15" spans="1:10" ht="60" customHeight="1" x14ac:dyDescent="0.15">
      <c r="A15" s="7" t="s">
        <v>9</v>
      </c>
      <c r="B15" s="5" t="str">
        <f t="shared" si="0"/>
        <v/>
      </c>
      <c r="C15" s="6"/>
      <c r="D15" s="16"/>
      <c r="E15" s="17"/>
      <c r="F15" s="10"/>
      <c r="G15" s="39">
        <v>4</v>
      </c>
    </row>
    <row r="16" spans="1:10" ht="60" customHeight="1" x14ac:dyDescent="0.15">
      <c r="A16" s="20" t="s">
        <v>88</v>
      </c>
      <c r="B16" s="21" t="str">
        <f t="shared" si="0"/>
        <v xml:space="preserve">1    </v>
      </c>
      <c r="C16" s="22" t="s">
        <v>10</v>
      </c>
      <c r="D16" s="23"/>
      <c r="E16" s="24"/>
      <c r="F16" s="25"/>
      <c r="G16" s="26"/>
      <c r="J16" s="1">
        <v>1</v>
      </c>
    </row>
    <row r="17" spans="1:10" ht="60" customHeight="1" x14ac:dyDescent="0.15">
      <c r="A17" s="7" t="s">
        <v>11</v>
      </c>
      <c r="B17" s="5" t="str">
        <f t="shared" si="0"/>
        <v/>
      </c>
      <c r="C17" s="6"/>
      <c r="D17" s="16"/>
      <c r="E17" s="17"/>
      <c r="F17" s="10"/>
      <c r="G17" s="38">
        <v>3</v>
      </c>
    </row>
    <row r="18" spans="1:10" ht="60" customHeight="1" x14ac:dyDescent="0.15">
      <c r="A18" s="7" t="s">
        <v>12</v>
      </c>
      <c r="B18" s="5" t="str">
        <f t="shared" si="0"/>
        <v/>
      </c>
      <c r="C18" s="6"/>
      <c r="D18" s="16"/>
      <c r="E18" s="17"/>
      <c r="F18" s="10"/>
      <c r="G18" s="39">
        <v>4</v>
      </c>
    </row>
    <row r="19" spans="1:10" ht="60" customHeight="1" x14ac:dyDescent="0.15">
      <c r="A19" s="7" t="s">
        <v>91</v>
      </c>
      <c r="B19" s="5" t="str">
        <f t="shared" si="0"/>
        <v xml:space="preserve">24    </v>
      </c>
      <c r="C19" s="6" t="s">
        <v>13</v>
      </c>
      <c r="D19" s="33"/>
      <c r="E19" s="17"/>
      <c r="F19" s="32"/>
      <c r="G19" s="27" t="s">
        <v>69</v>
      </c>
      <c r="J19" s="1">
        <v>24</v>
      </c>
    </row>
    <row r="20" spans="1:10" ht="60" customHeight="1" x14ac:dyDescent="0.15">
      <c r="A20" s="7" t="s">
        <v>14</v>
      </c>
      <c r="B20" s="5" t="str">
        <f t="shared" si="0"/>
        <v xml:space="preserve">171    </v>
      </c>
      <c r="C20" s="6" t="s">
        <v>15</v>
      </c>
      <c r="D20" s="33"/>
      <c r="E20" s="17"/>
      <c r="F20" s="10"/>
      <c r="G20" s="28" t="s">
        <v>70</v>
      </c>
      <c r="J20" s="1">
        <v>171</v>
      </c>
    </row>
    <row r="21" spans="1:10" ht="60" customHeight="1" x14ac:dyDescent="0.15">
      <c r="A21" s="7" t="s">
        <v>16</v>
      </c>
      <c r="B21" s="5" t="str">
        <f>IF(ISBLANK(J21),"",IF(J21=TRUNC(J21),TEXT(J21,"#,##0! ! ! ! "),TEXT(J21,"#,##0.???")))</f>
        <v/>
      </c>
      <c r="C21" s="6"/>
      <c r="D21" s="16"/>
      <c r="E21" s="17"/>
      <c r="F21" s="10"/>
      <c r="G21" s="38">
        <v>3</v>
      </c>
    </row>
    <row r="22" spans="1:10" ht="60" customHeight="1" x14ac:dyDescent="0.15">
      <c r="A22" s="7" t="s">
        <v>17</v>
      </c>
      <c r="B22" s="5" t="str">
        <f t="shared" ref="B22:B29" si="3">IF(ISBLANK(J22),"",IF(J22=TRUNC(J22),TEXT(J22,"#,##0! ! ! ! "),TEXT(J22,"#,##0.???")))</f>
        <v/>
      </c>
      <c r="C22" s="6"/>
      <c r="D22" s="16"/>
      <c r="E22" s="17"/>
      <c r="F22" s="10"/>
      <c r="G22" s="39">
        <v>4</v>
      </c>
    </row>
    <row r="23" spans="1:10" ht="60" customHeight="1" x14ac:dyDescent="0.15">
      <c r="A23" s="7" t="s">
        <v>92</v>
      </c>
      <c r="B23" s="5" t="str">
        <f t="shared" si="3"/>
        <v xml:space="preserve">1    </v>
      </c>
      <c r="C23" s="6" t="s">
        <v>18</v>
      </c>
      <c r="D23" s="33"/>
      <c r="E23" s="17"/>
      <c r="F23" s="10"/>
      <c r="G23" s="29" t="s">
        <v>72</v>
      </c>
      <c r="J23" s="1">
        <v>1</v>
      </c>
    </row>
    <row r="24" spans="1:10" ht="60" customHeight="1" x14ac:dyDescent="0.15">
      <c r="A24" s="7" t="s">
        <v>19</v>
      </c>
      <c r="B24" s="5" t="str">
        <f t="shared" si="3"/>
        <v/>
      </c>
      <c r="C24" s="6"/>
      <c r="D24" s="16"/>
      <c r="E24" s="17"/>
      <c r="F24" s="10"/>
      <c r="G24" s="8" t="s">
        <v>6</v>
      </c>
    </row>
    <row r="25" spans="1:10" ht="60" customHeight="1" x14ac:dyDescent="0.15">
      <c r="A25" s="7" t="s">
        <v>20</v>
      </c>
      <c r="B25" s="5" t="str">
        <f t="shared" si="3"/>
        <v/>
      </c>
      <c r="C25" s="6"/>
      <c r="D25" s="16"/>
      <c r="E25" s="17"/>
      <c r="F25" s="10"/>
      <c r="G25" s="39">
        <v>4</v>
      </c>
    </row>
    <row r="26" spans="1:10" ht="60" customHeight="1" x14ac:dyDescent="0.15">
      <c r="A26" s="7" t="s">
        <v>93</v>
      </c>
      <c r="B26" s="5" t="str">
        <f t="shared" si="3"/>
        <v xml:space="preserve">0.7  </v>
      </c>
      <c r="C26" s="6" t="s">
        <v>13</v>
      </c>
      <c r="D26" s="33"/>
      <c r="E26" s="17"/>
      <c r="F26" s="32"/>
      <c r="G26" s="29" t="s">
        <v>73</v>
      </c>
      <c r="J26" s="1">
        <v>0.7</v>
      </c>
    </row>
    <row r="27" spans="1:10" ht="60" customHeight="1" x14ac:dyDescent="0.15">
      <c r="A27" s="7" t="s">
        <v>94</v>
      </c>
      <c r="B27" s="5" t="str">
        <f t="shared" si="3"/>
        <v xml:space="preserve">0.6  </v>
      </c>
      <c r="C27" s="6" t="s">
        <v>13</v>
      </c>
      <c r="D27" s="33"/>
      <c r="E27" s="17"/>
      <c r="F27" s="32"/>
      <c r="G27" s="34" t="s">
        <v>74</v>
      </c>
      <c r="J27" s="1">
        <v>0.6</v>
      </c>
    </row>
    <row r="28" spans="1:10" ht="60" customHeight="1" x14ac:dyDescent="0.15">
      <c r="A28" s="7" t="s">
        <v>77</v>
      </c>
      <c r="B28" s="5" t="str">
        <f t="shared" si="3"/>
        <v/>
      </c>
      <c r="C28" s="6"/>
      <c r="D28" s="16"/>
      <c r="E28" s="17"/>
      <c r="F28" s="10"/>
      <c r="G28" s="38">
        <v>3</v>
      </c>
    </row>
    <row r="29" spans="1:10" ht="60" customHeight="1" x14ac:dyDescent="0.15">
      <c r="A29" s="7" t="s">
        <v>17</v>
      </c>
      <c r="B29" s="5" t="str">
        <f t="shared" si="3"/>
        <v/>
      </c>
      <c r="C29" s="6"/>
      <c r="D29" s="16"/>
      <c r="E29" s="17"/>
      <c r="F29" s="10"/>
      <c r="G29" s="39">
        <v>4</v>
      </c>
    </row>
    <row r="30" spans="1:10" ht="60" customHeight="1" x14ac:dyDescent="0.15">
      <c r="A30" s="7" t="s">
        <v>21</v>
      </c>
      <c r="B30" s="5" t="str">
        <f>IF(ISBLANK(J30),"",IF(J30=TRUNC(J30),TEXT(J30,"#,##0! ! ! ! "),TEXT(J30,"#,##0.???")))</f>
        <v xml:space="preserve">4    </v>
      </c>
      <c r="C30" s="6" t="s">
        <v>22</v>
      </c>
      <c r="D30" s="33"/>
      <c r="E30" s="17"/>
      <c r="F30" s="30"/>
      <c r="G30" s="29" t="s">
        <v>75</v>
      </c>
      <c r="J30" s="1">
        <v>4</v>
      </c>
    </row>
    <row r="31" spans="1:10" ht="60" customHeight="1" x14ac:dyDescent="0.15">
      <c r="A31" s="7" t="s">
        <v>19</v>
      </c>
      <c r="B31" s="5" t="str">
        <f t="shared" ref="B31:B38" si="4">IF(ISBLANK(J31),"",IF(J31=TRUNC(J31),TEXT(J31,"#,##0! ! ! ! "),TEXT(J31,"#,##0.???")))</f>
        <v/>
      </c>
      <c r="C31" s="6"/>
      <c r="D31" s="16"/>
      <c r="E31" s="17"/>
      <c r="F31" s="10"/>
      <c r="G31" s="8" t="s">
        <v>6</v>
      </c>
    </row>
    <row r="32" spans="1:10" ht="60" customHeight="1" x14ac:dyDescent="0.15">
      <c r="A32" s="7" t="s">
        <v>23</v>
      </c>
      <c r="B32" s="5" t="str">
        <f t="shared" si="4"/>
        <v/>
      </c>
      <c r="C32" s="6"/>
      <c r="D32" s="16"/>
      <c r="E32" s="17"/>
      <c r="F32" s="10"/>
      <c r="G32" s="39">
        <v>4</v>
      </c>
    </row>
    <row r="33" spans="1:10" ht="60" customHeight="1" x14ac:dyDescent="0.15">
      <c r="A33" s="7" t="s">
        <v>95</v>
      </c>
      <c r="B33" s="5" t="str">
        <f t="shared" si="4"/>
        <v xml:space="preserve">4    </v>
      </c>
      <c r="C33" s="6" t="s">
        <v>22</v>
      </c>
      <c r="D33" s="33"/>
      <c r="E33" s="17"/>
      <c r="F33" s="32"/>
      <c r="G33" s="29" t="s">
        <v>73</v>
      </c>
      <c r="J33" s="1">
        <v>4</v>
      </c>
    </row>
    <row r="34" spans="1:10" ht="60" customHeight="1" x14ac:dyDescent="0.15">
      <c r="A34" s="7" t="s">
        <v>78</v>
      </c>
      <c r="B34" s="5" t="str">
        <f t="shared" si="4"/>
        <v/>
      </c>
      <c r="C34" s="6"/>
      <c r="D34" s="16"/>
      <c r="E34" s="17"/>
      <c r="F34" s="10"/>
      <c r="G34" s="38">
        <v>3</v>
      </c>
    </row>
    <row r="35" spans="1:10" ht="60" customHeight="1" x14ac:dyDescent="0.15">
      <c r="A35" s="7" t="s">
        <v>17</v>
      </c>
      <c r="B35" s="5" t="str">
        <f t="shared" si="4"/>
        <v/>
      </c>
      <c r="C35" s="6"/>
      <c r="D35" s="16"/>
      <c r="E35" s="17"/>
      <c r="F35" s="10"/>
      <c r="G35" s="39">
        <v>4</v>
      </c>
    </row>
    <row r="36" spans="1:10" ht="60" customHeight="1" x14ac:dyDescent="0.15">
      <c r="A36" s="7" t="s">
        <v>24</v>
      </c>
      <c r="B36" s="5" t="str">
        <f t="shared" si="4"/>
        <v xml:space="preserve">1    </v>
      </c>
      <c r="C36" s="6" t="s">
        <v>22</v>
      </c>
      <c r="D36" s="33"/>
      <c r="E36" s="17"/>
      <c r="F36" s="30"/>
      <c r="G36" s="29" t="s">
        <v>72</v>
      </c>
      <c r="J36" s="1">
        <v>1</v>
      </c>
    </row>
    <row r="37" spans="1:10" ht="60" customHeight="1" x14ac:dyDescent="0.15">
      <c r="A37" s="7" t="s">
        <v>19</v>
      </c>
      <c r="B37" s="5" t="str">
        <f t="shared" si="4"/>
        <v/>
      </c>
      <c r="C37" s="6"/>
      <c r="D37" s="16"/>
      <c r="E37" s="17"/>
      <c r="F37" s="10"/>
      <c r="G37" s="8" t="s">
        <v>6</v>
      </c>
    </row>
    <row r="38" spans="1:10" ht="60" customHeight="1" x14ac:dyDescent="0.15">
      <c r="A38" s="7" t="s">
        <v>25</v>
      </c>
      <c r="B38" s="5" t="str">
        <f t="shared" si="4"/>
        <v/>
      </c>
      <c r="C38" s="6"/>
      <c r="D38" s="16"/>
      <c r="E38" s="17"/>
      <c r="F38" s="10"/>
      <c r="G38" s="39">
        <v>4</v>
      </c>
    </row>
    <row r="39" spans="1:10" ht="60" customHeight="1" x14ac:dyDescent="0.15">
      <c r="A39" s="7" t="s">
        <v>96</v>
      </c>
      <c r="B39" s="5" t="str">
        <f>IF(ISBLANK(J39),"",IF(J39=TRUNC(J39),TEXT(J39,"#,##0! ! ! ! "),TEXT(J39,"#,##0.???")))</f>
        <v xml:space="preserve">1    </v>
      </c>
      <c r="C39" s="6" t="s">
        <v>22</v>
      </c>
      <c r="D39" s="33"/>
      <c r="E39" s="17"/>
      <c r="F39" s="32"/>
      <c r="G39" s="29" t="s">
        <v>73</v>
      </c>
      <c r="J39" s="1">
        <v>1</v>
      </c>
    </row>
    <row r="40" spans="1:10" ht="60" customHeight="1" x14ac:dyDescent="0.15">
      <c r="A40" s="7" t="s">
        <v>26</v>
      </c>
      <c r="B40" s="5" t="str">
        <f t="shared" ref="B40:B47" si="5">IF(ISBLANK(J40),"",IF(J40=TRUNC(J40),TEXT(J40,"#,##0! ! ! ! "),TEXT(J40,"#,##0.???")))</f>
        <v/>
      </c>
      <c r="C40" s="6"/>
      <c r="D40" s="16"/>
      <c r="E40" s="17"/>
      <c r="F40" s="10"/>
      <c r="G40" s="47">
        <v>2</v>
      </c>
    </row>
    <row r="41" spans="1:10" ht="60" customHeight="1" x14ac:dyDescent="0.15">
      <c r="A41" s="7" t="s">
        <v>27</v>
      </c>
      <c r="B41" s="5" t="str">
        <f t="shared" si="5"/>
        <v/>
      </c>
      <c r="C41" s="6"/>
      <c r="D41" s="16"/>
      <c r="E41" s="17"/>
      <c r="F41" s="10"/>
      <c r="G41" s="38">
        <v>3</v>
      </c>
    </row>
    <row r="42" spans="1:10" ht="60" customHeight="1" x14ac:dyDescent="0.15">
      <c r="A42" s="7" t="s">
        <v>28</v>
      </c>
      <c r="B42" s="5" t="str">
        <f t="shared" si="5"/>
        <v/>
      </c>
      <c r="C42" s="6"/>
      <c r="D42" s="16"/>
      <c r="E42" s="17"/>
      <c r="F42" s="10"/>
      <c r="G42" s="39">
        <v>4</v>
      </c>
    </row>
    <row r="43" spans="1:10" ht="60" customHeight="1" x14ac:dyDescent="0.15">
      <c r="A43" s="20" t="s">
        <v>29</v>
      </c>
      <c r="B43" s="21" t="str">
        <f t="shared" si="5"/>
        <v xml:space="preserve">370    </v>
      </c>
      <c r="C43" s="22" t="s">
        <v>30</v>
      </c>
      <c r="D43" s="23"/>
      <c r="E43" s="24"/>
      <c r="F43" s="25"/>
      <c r="G43" s="26"/>
      <c r="J43" s="1">
        <v>370</v>
      </c>
    </row>
    <row r="44" spans="1:10" ht="60" customHeight="1" x14ac:dyDescent="0.15">
      <c r="A44" s="20" t="s">
        <v>97</v>
      </c>
      <c r="B44" s="21" t="str">
        <f t="shared" si="5"/>
        <v xml:space="preserve">750    </v>
      </c>
      <c r="C44" s="22" t="s">
        <v>13</v>
      </c>
      <c r="D44" s="23"/>
      <c r="E44" s="24"/>
      <c r="F44" s="25"/>
      <c r="G44" s="26"/>
      <c r="J44" s="9">
        <v>750</v>
      </c>
    </row>
    <row r="45" spans="1:10" ht="60" customHeight="1" x14ac:dyDescent="0.15">
      <c r="A45" s="20" t="s">
        <v>98</v>
      </c>
      <c r="B45" s="21" t="str">
        <f t="shared" si="5"/>
        <v xml:space="preserve">1,800    </v>
      </c>
      <c r="C45" s="22" t="s">
        <v>13</v>
      </c>
      <c r="D45" s="23"/>
      <c r="E45" s="24"/>
      <c r="F45" s="25"/>
      <c r="G45" s="26" t="s">
        <v>6</v>
      </c>
      <c r="J45" s="9">
        <v>1800</v>
      </c>
    </row>
    <row r="46" spans="1:10" ht="60" customHeight="1" x14ac:dyDescent="0.15">
      <c r="A46" s="7" t="s">
        <v>31</v>
      </c>
      <c r="B46" s="5" t="str">
        <f t="shared" si="5"/>
        <v/>
      </c>
      <c r="C46" s="6"/>
      <c r="D46" s="16"/>
      <c r="E46" s="17"/>
      <c r="F46" s="10"/>
      <c r="G46" s="39">
        <v>4</v>
      </c>
    </row>
    <row r="47" spans="1:10" ht="60" customHeight="1" x14ac:dyDescent="0.15">
      <c r="A47" s="20" t="s">
        <v>32</v>
      </c>
      <c r="B47" s="21" t="str">
        <f t="shared" si="5"/>
        <v xml:space="preserve">9,559    </v>
      </c>
      <c r="C47" s="22" t="s">
        <v>15</v>
      </c>
      <c r="D47" s="23"/>
      <c r="E47" s="24"/>
      <c r="F47" s="25"/>
      <c r="G47" s="26" t="s">
        <v>6</v>
      </c>
      <c r="J47" s="9">
        <v>9559</v>
      </c>
    </row>
    <row r="48" spans="1:10" ht="60" customHeight="1" x14ac:dyDescent="0.15">
      <c r="A48" s="7" t="s">
        <v>33</v>
      </c>
      <c r="B48" s="5" t="str">
        <f>IF(ISBLANK(J48),"",IF(J48=TRUNC(J48),TEXT(J48,"#,##0! ! ! ! "),TEXT(J48,"#,##0.???")))</f>
        <v/>
      </c>
      <c r="C48" s="6"/>
      <c r="D48" s="16"/>
      <c r="E48" s="17"/>
      <c r="F48" s="10"/>
      <c r="G48" s="39">
        <v>4</v>
      </c>
    </row>
    <row r="49" spans="1:10" ht="60" customHeight="1" x14ac:dyDescent="0.15">
      <c r="A49" s="20" t="s">
        <v>34</v>
      </c>
      <c r="B49" s="21" t="str">
        <f t="shared" ref="B49:B56" si="6">IF(ISBLANK(J49),"",IF(J49=TRUNC(J49),TEXT(J49,"#,##0! ! ! ! "),TEXT(J49,"#,##0.???")))</f>
        <v xml:space="preserve">9,559    </v>
      </c>
      <c r="C49" s="22" t="s">
        <v>15</v>
      </c>
      <c r="D49" s="23"/>
      <c r="E49" s="24"/>
      <c r="F49" s="25"/>
      <c r="G49" s="26" t="s">
        <v>6</v>
      </c>
      <c r="J49" s="9">
        <v>9559</v>
      </c>
    </row>
    <row r="50" spans="1:10" ht="60" customHeight="1" x14ac:dyDescent="0.15">
      <c r="A50" s="7" t="s">
        <v>35</v>
      </c>
      <c r="B50" s="5" t="str">
        <f t="shared" si="6"/>
        <v/>
      </c>
      <c r="C50" s="6"/>
      <c r="D50" s="16"/>
      <c r="E50" s="17"/>
      <c r="F50" s="10"/>
      <c r="G50" s="47">
        <v>2</v>
      </c>
    </row>
    <row r="51" spans="1:10" ht="60" customHeight="1" x14ac:dyDescent="0.15">
      <c r="A51" s="7" t="s">
        <v>36</v>
      </c>
      <c r="B51" s="5" t="str">
        <f t="shared" si="6"/>
        <v/>
      </c>
      <c r="C51" s="6"/>
      <c r="D51" s="16"/>
      <c r="E51" s="17"/>
      <c r="F51" s="10"/>
      <c r="G51" s="38">
        <v>3</v>
      </c>
    </row>
    <row r="52" spans="1:10" ht="60" customHeight="1" x14ac:dyDescent="0.15">
      <c r="A52" s="7" t="s">
        <v>37</v>
      </c>
      <c r="B52" s="5" t="str">
        <f t="shared" si="6"/>
        <v/>
      </c>
      <c r="C52" s="6"/>
      <c r="D52" s="16"/>
      <c r="E52" s="17"/>
      <c r="F52" s="10"/>
      <c r="G52" s="39">
        <v>4</v>
      </c>
    </row>
    <row r="53" spans="1:10" ht="60" customHeight="1" x14ac:dyDescent="0.15">
      <c r="A53" s="20" t="s">
        <v>38</v>
      </c>
      <c r="B53" s="21" t="str">
        <f t="shared" si="6"/>
        <v xml:space="preserve">370    </v>
      </c>
      <c r="C53" s="22" t="s">
        <v>30</v>
      </c>
      <c r="D53" s="23"/>
      <c r="E53" s="24"/>
      <c r="F53" s="25"/>
      <c r="G53" s="26"/>
      <c r="J53" s="9">
        <v>370</v>
      </c>
    </row>
    <row r="54" spans="1:10" ht="60" customHeight="1" x14ac:dyDescent="0.15">
      <c r="A54" s="7" t="s">
        <v>39</v>
      </c>
      <c r="B54" s="5" t="str">
        <f t="shared" si="6"/>
        <v/>
      </c>
      <c r="C54" s="6"/>
      <c r="D54" s="16"/>
      <c r="E54" s="17"/>
      <c r="F54" s="10"/>
      <c r="G54" s="39">
        <v>4</v>
      </c>
      <c r="J54" s="9"/>
    </row>
    <row r="55" spans="1:10" ht="60" customHeight="1" x14ac:dyDescent="0.15">
      <c r="A55" s="20" t="s">
        <v>40</v>
      </c>
      <c r="B55" s="21" t="str">
        <f t="shared" si="6"/>
        <v xml:space="preserve">370    </v>
      </c>
      <c r="C55" s="22" t="s">
        <v>30</v>
      </c>
      <c r="D55" s="23"/>
      <c r="E55" s="24"/>
      <c r="F55" s="25"/>
      <c r="G55" s="26"/>
      <c r="J55" s="1">
        <v>370</v>
      </c>
    </row>
    <row r="56" spans="1:10" ht="60" customHeight="1" x14ac:dyDescent="0.15">
      <c r="A56" s="7" t="s">
        <v>99</v>
      </c>
      <c r="B56" s="5" t="str">
        <f t="shared" si="6"/>
        <v xml:space="preserve">370    </v>
      </c>
      <c r="C56" s="6" t="s">
        <v>13</v>
      </c>
      <c r="D56" s="33"/>
      <c r="E56" s="17"/>
      <c r="F56" s="32"/>
      <c r="G56" s="35" t="s">
        <v>76</v>
      </c>
      <c r="J56" s="9">
        <v>370</v>
      </c>
    </row>
    <row r="57" spans="1:10" ht="60" customHeight="1" x14ac:dyDescent="0.15">
      <c r="A57" s="7" t="s">
        <v>41</v>
      </c>
      <c r="B57" s="5" t="str">
        <f>IF(ISBLANK(J57),"",IF(J57=TRUNC(J57),TEXT(J57,"#,##0! ! ! ! "),TEXT(J57,"#,##0.???")))</f>
        <v/>
      </c>
      <c r="C57" s="6"/>
      <c r="D57" s="16"/>
      <c r="E57" s="17"/>
      <c r="F57" s="10"/>
      <c r="G57" s="39">
        <v>4</v>
      </c>
    </row>
    <row r="58" spans="1:10" ht="60" customHeight="1" x14ac:dyDescent="0.15">
      <c r="A58" s="7" t="s">
        <v>100</v>
      </c>
      <c r="B58" s="5" t="str">
        <f t="shared" ref="B58:B65" si="7">IF(ISBLANK(J58),"",IF(J58=TRUNC(J58),TEXT(J58,"#,##0! ! ! ! "),TEXT(J58,"#,##0.???")))</f>
        <v xml:space="preserve">370    </v>
      </c>
      <c r="C58" s="6" t="s">
        <v>13</v>
      </c>
      <c r="D58" s="33"/>
      <c r="E58" s="17"/>
      <c r="F58" s="36"/>
      <c r="G58" s="35" t="s">
        <v>76</v>
      </c>
      <c r="J58" s="9">
        <v>370</v>
      </c>
    </row>
    <row r="59" spans="1:10" ht="60" customHeight="1" x14ac:dyDescent="0.15">
      <c r="A59" s="7" t="s">
        <v>42</v>
      </c>
      <c r="B59" s="5" t="str">
        <f t="shared" si="7"/>
        <v/>
      </c>
      <c r="C59" s="6"/>
      <c r="D59" s="16"/>
      <c r="E59" s="17"/>
      <c r="F59" s="10"/>
      <c r="G59" s="47">
        <v>2</v>
      </c>
    </row>
    <row r="60" spans="1:10" ht="60" customHeight="1" x14ac:dyDescent="0.15">
      <c r="A60" s="7" t="s">
        <v>43</v>
      </c>
      <c r="B60" s="5" t="str">
        <f t="shared" si="7"/>
        <v/>
      </c>
      <c r="C60" s="6"/>
      <c r="D60" s="16"/>
      <c r="E60" s="17"/>
      <c r="F60" s="10"/>
      <c r="G60" s="38">
        <v>3</v>
      </c>
    </row>
    <row r="61" spans="1:10" ht="60" customHeight="1" x14ac:dyDescent="0.15">
      <c r="A61" s="20" t="s">
        <v>44</v>
      </c>
      <c r="B61" s="21" t="str">
        <f t="shared" si="7"/>
        <v xml:space="preserve">1    </v>
      </c>
      <c r="C61" s="22" t="s">
        <v>45</v>
      </c>
      <c r="D61" s="23"/>
      <c r="E61" s="24"/>
      <c r="F61" s="25"/>
      <c r="G61" s="26" t="s">
        <v>6</v>
      </c>
      <c r="J61" s="1">
        <v>1</v>
      </c>
    </row>
    <row r="62" spans="1:10" ht="60" customHeight="1" x14ac:dyDescent="0.15">
      <c r="A62" s="7" t="s">
        <v>46</v>
      </c>
      <c r="B62" s="5" t="str">
        <f t="shared" si="7"/>
        <v/>
      </c>
      <c r="C62" s="6"/>
      <c r="D62" s="16"/>
      <c r="E62" s="17"/>
      <c r="F62" s="10"/>
      <c r="G62" s="38">
        <v>3</v>
      </c>
      <c r="J62" s="9"/>
    </row>
    <row r="63" spans="1:10" ht="60" customHeight="1" x14ac:dyDescent="0.15">
      <c r="A63" s="20" t="s">
        <v>47</v>
      </c>
      <c r="B63" s="21" t="str">
        <f t="shared" si="7"/>
        <v xml:space="preserve">1    </v>
      </c>
      <c r="C63" s="22" t="s">
        <v>45</v>
      </c>
      <c r="D63" s="23"/>
      <c r="E63" s="24"/>
      <c r="F63" s="25"/>
      <c r="G63" s="26" t="s">
        <v>6</v>
      </c>
      <c r="J63" s="9">
        <v>1</v>
      </c>
    </row>
    <row r="64" spans="1:10" ht="60" customHeight="1" x14ac:dyDescent="0.15">
      <c r="A64" s="7" t="s">
        <v>48</v>
      </c>
      <c r="B64" s="5" t="str">
        <f t="shared" si="7"/>
        <v/>
      </c>
      <c r="C64" s="6"/>
      <c r="D64" s="16"/>
      <c r="E64" s="17"/>
      <c r="F64" s="10"/>
      <c r="G64" s="38">
        <v>3</v>
      </c>
    </row>
    <row r="65" spans="1:10" ht="60" customHeight="1" x14ac:dyDescent="0.15">
      <c r="A65" s="7" t="s">
        <v>49</v>
      </c>
      <c r="B65" s="5" t="str">
        <f t="shared" si="7"/>
        <v/>
      </c>
      <c r="C65" s="6"/>
      <c r="D65" s="16"/>
      <c r="E65" s="17"/>
      <c r="F65" s="10"/>
      <c r="G65" s="39">
        <v>4</v>
      </c>
      <c r="J65" s="9"/>
    </row>
    <row r="66" spans="1:10" ht="60" customHeight="1" x14ac:dyDescent="0.15">
      <c r="A66" s="20" t="s">
        <v>50</v>
      </c>
      <c r="B66" s="21" t="str">
        <f>IF(ISBLANK(J66),"",IF(J66=TRUNC(J66),TEXT(J66,"#,##0! ! ! ! "),TEXT(J66,"#,##0.???")))</f>
        <v xml:space="preserve">1    </v>
      </c>
      <c r="C66" s="22" t="s">
        <v>45</v>
      </c>
      <c r="D66" s="23"/>
      <c r="E66" s="24"/>
      <c r="F66" s="25"/>
      <c r="G66" s="26"/>
      <c r="J66" s="1">
        <v>1</v>
      </c>
    </row>
    <row r="67" spans="1:10" ht="60" customHeight="1" x14ac:dyDescent="0.15">
      <c r="A67" s="7" t="s">
        <v>51</v>
      </c>
      <c r="B67" s="5" t="str">
        <f t="shared" ref="B67:B74" si="8">IF(ISBLANK(J67),"",IF(J67=TRUNC(J67),TEXT(J67,"#,##0! ! ! ! "),TEXT(J67,"#,##0.???")))</f>
        <v/>
      </c>
      <c r="C67" s="6"/>
      <c r="D67" s="16"/>
      <c r="E67" s="17"/>
      <c r="F67" s="10"/>
      <c r="G67" s="8" t="s">
        <v>6</v>
      </c>
      <c r="J67" s="9"/>
    </row>
    <row r="68" spans="1:10" ht="60" customHeight="1" x14ac:dyDescent="0.15">
      <c r="A68" s="7" t="s">
        <v>52</v>
      </c>
      <c r="B68" s="5" t="str">
        <f t="shared" si="8"/>
        <v/>
      </c>
      <c r="C68" s="6"/>
      <c r="D68" s="16"/>
      <c r="E68" s="17"/>
      <c r="F68" s="10"/>
      <c r="G68" s="35">
        <v>1</v>
      </c>
    </row>
    <row r="69" spans="1:10" ht="60" customHeight="1" x14ac:dyDescent="0.15">
      <c r="A69" s="7" t="s">
        <v>53</v>
      </c>
      <c r="B69" s="5" t="str">
        <f t="shared" si="8"/>
        <v/>
      </c>
      <c r="C69" s="6"/>
      <c r="D69" s="16"/>
      <c r="E69" s="17"/>
      <c r="F69" s="10"/>
      <c r="G69" s="47">
        <v>2</v>
      </c>
    </row>
    <row r="70" spans="1:10" ht="60" customHeight="1" x14ac:dyDescent="0.15">
      <c r="A70" s="7" t="s">
        <v>54</v>
      </c>
      <c r="B70" s="5" t="str">
        <f t="shared" si="8"/>
        <v/>
      </c>
      <c r="C70" s="6"/>
      <c r="D70" s="16"/>
      <c r="E70" s="17"/>
      <c r="F70" s="10"/>
      <c r="G70" s="38">
        <v>3</v>
      </c>
    </row>
    <row r="71" spans="1:10" ht="60" customHeight="1" x14ac:dyDescent="0.15">
      <c r="A71" s="7" t="s">
        <v>55</v>
      </c>
      <c r="B71" s="5" t="str">
        <f t="shared" si="8"/>
        <v/>
      </c>
      <c r="C71" s="6"/>
      <c r="D71" s="16"/>
      <c r="E71" s="17"/>
      <c r="F71" s="10"/>
      <c r="G71" s="39">
        <v>4</v>
      </c>
      <c r="J71" s="9"/>
    </row>
    <row r="72" spans="1:10" ht="60" customHeight="1" x14ac:dyDescent="0.15">
      <c r="A72" s="20" t="s">
        <v>56</v>
      </c>
      <c r="B72" s="21" t="str">
        <f t="shared" si="8"/>
        <v xml:space="preserve">1    </v>
      </c>
      <c r="C72" s="22" t="s">
        <v>45</v>
      </c>
      <c r="D72" s="23"/>
      <c r="E72" s="24"/>
      <c r="F72" s="25"/>
      <c r="G72" s="26" t="s">
        <v>6</v>
      </c>
      <c r="J72" s="9">
        <v>1</v>
      </c>
    </row>
    <row r="73" spans="1:10" ht="60" customHeight="1" x14ac:dyDescent="0.15">
      <c r="A73" s="7" t="s">
        <v>57</v>
      </c>
      <c r="B73" s="5" t="str">
        <f t="shared" si="8"/>
        <v/>
      </c>
      <c r="C73" s="6"/>
      <c r="D73" s="16"/>
      <c r="E73" s="17"/>
      <c r="F73" s="10"/>
      <c r="G73" s="8" t="s">
        <v>6</v>
      </c>
    </row>
    <row r="74" spans="1:10" ht="60" customHeight="1" x14ac:dyDescent="0.15">
      <c r="A74" s="7" t="s">
        <v>58</v>
      </c>
      <c r="B74" s="5" t="str">
        <f t="shared" si="8"/>
        <v/>
      </c>
      <c r="C74" s="6"/>
      <c r="D74" s="16"/>
      <c r="E74" s="17"/>
      <c r="F74" s="10"/>
      <c r="G74" s="8" t="s">
        <v>6</v>
      </c>
      <c r="J74" s="9"/>
    </row>
    <row r="75" spans="1:10" ht="60" customHeight="1" x14ac:dyDescent="0.15">
      <c r="A75" s="7" t="s">
        <v>59</v>
      </c>
      <c r="B75" s="5" t="str">
        <f>IF(ISBLANK(J75),"",IF(J75=TRUNC(J75),TEXT(J75,"#,##0! ! ! ! "),TEXT(J75,"#,##0.???")))</f>
        <v/>
      </c>
      <c r="C75" s="6"/>
      <c r="D75" s="16"/>
      <c r="E75" s="17"/>
      <c r="F75" s="10"/>
      <c r="G75" s="8" t="s">
        <v>6</v>
      </c>
    </row>
    <row r="76" spans="1:10" ht="60" customHeight="1" x14ac:dyDescent="0.15">
      <c r="A76" s="7" t="s">
        <v>60</v>
      </c>
      <c r="B76" s="5" t="str">
        <f t="shared" ref="B76:B83" si="9">IF(ISBLANK(J76),"",IF(J76=TRUNC(J76),TEXT(J76,"#,##0! ! ! ! "),TEXT(J76,"#,##0.???")))</f>
        <v/>
      </c>
      <c r="C76" s="6"/>
      <c r="D76" s="16"/>
      <c r="E76" s="17"/>
      <c r="F76" s="10"/>
      <c r="G76" s="8" t="s">
        <v>6</v>
      </c>
      <c r="J76" s="9"/>
    </row>
    <row r="77" spans="1:10" ht="60" customHeight="1" x14ac:dyDescent="0.15">
      <c r="A77" s="7" t="s">
        <v>61</v>
      </c>
      <c r="B77" s="5" t="str">
        <f t="shared" si="9"/>
        <v/>
      </c>
      <c r="C77" s="6"/>
      <c r="D77" s="16"/>
      <c r="E77" s="17"/>
      <c r="F77" s="10"/>
      <c r="G77" s="8" t="s">
        <v>6</v>
      </c>
    </row>
    <row r="78" spans="1:10" ht="60" customHeight="1" x14ac:dyDescent="0.15">
      <c r="A78" s="7" t="s">
        <v>62</v>
      </c>
      <c r="B78" s="5" t="str">
        <f t="shared" si="9"/>
        <v/>
      </c>
      <c r="C78" s="6"/>
      <c r="D78" s="16"/>
      <c r="E78" s="17"/>
      <c r="F78" s="10"/>
      <c r="G78" s="8" t="s">
        <v>6</v>
      </c>
    </row>
    <row r="79" spans="1:10" ht="60" customHeight="1" x14ac:dyDescent="0.15">
      <c r="A79" s="7" t="s">
        <v>63</v>
      </c>
      <c r="B79" s="5" t="str">
        <f t="shared" si="9"/>
        <v/>
      </c>
      <c r="C79" s="6"/>
      <c r="D79" s="16"/>
      <c r="E79" s="17"/>
      <c r="F79" s="10"/>
      <c r="G79" s="8" t="s">
        <v>6</v>
      </c>
    </row>
    <row r="80" spans="1:10" ht="60" customHeight="1" x14ac:dyDescent="0.15">
      <c r="A80" s="7" t="s">
        <v>64</v>
      </c>
      <c r="B80" s="5" t="str">
        <f t="shared" si="9"/>
        <v/>
      </c>
      <c r="C80" s="6"/>
      <c r="D80" s="16"/>
      <c r="E80" s="17"/>
      <c r="F80" s="10"/>
      <c r="G80" s="8" t="s">
        <v>6</v>
      </c>
      <c r="J80" s="9"/>
    </row>
    <row r="81" spans="1:10" ht="60" customHeight="1" x14ac:dyDescent="0.15">
      <c r="A81" s="7" t="s">
        <v>65</v>
      </c>
      <c r="B81" s="5" t="str">
        <f t="shared" si="9"/>
        <v/>
      </c>
      <c r="C81" s="6"/>
      <c r="D81" s="16"/>
      <c r="E81" s="17"/>
      <c r="F81" s="10"/>
      <c r="G81" s="8" t="s">
        <v>6</v>
      </c>
      <c r="J81" s="9"/>
    </row>
    <row r="82" spans="1:10" ht="60" customHeight="1" x14ac:dyDescent="0.15">
      <c r="A82" s="7"/>
      <c r="B82" s="5" t="str">
        <f t="shared" si="9"/>
        <v/>
      </c>
      <c r="C82" s="6"/>
      <c r="D82" s="16"/>
      <c r="E82" s="17"/>
      <c r="F82" s="10"/>
      <c r="G82" s="8"/>
    </row>
    <row r="83" spans="1:10" ht="60" customHeight="1" x14ac:dyDescent="0.15">
      <c r="A83" s="7"/>
      <c r="B83" s="5" t="str">
        <f t="shared" si="9"/>
        <v/>
      </c>
      <c r="C83" s="6"/>
      <c r="D83" s="16"/>
      <c r="E83" s="17"/>
      <c r="F83" s="10"/>
      <c r="G83" s="8"/>
      <c r="J83" s="9"/>
    </row>
    <row r="84" spans="1:10" ht="27" customHeight="1" x14ac:dyDescent="0.15">
      <c r="A84" s="48" t="s">
        <v>4</v>
      </c>
      <c r="B84" s="48"/>
      <c r="C84" s="48"/>
      <c r="D84" s="48"/>
      <c r="E84" s="48"/>
      <c r="F84" s="48"/>
      <c r="G84" s="48"/>
    </row>
  </sheetData>
  <mergeCells count="3">
    <mergeCell ref="A84:G84"/>
    <mergeCell ref="A2:B2"/>
    <mergeCell ref="A1:H1"/>
  </mergeCells>
  <phoneticPr fontId="2"/>
  <pageMargins left="0.47244094488188981" right="0.43307086614173229" top="0.78740157480314965" bottom="0.31496062992125984" header="0.51181102362204722" footer="0.23622047244094491"/>
  <pageSetup paperSize="9" scale="89" fitToHeight="0" orientation="landscape" r:id="rId1"/>
  <headerFooter alignWithMargins="0">
    <oddFooter>&amp;C1/&amp;P</oddFooter>
  </headerFooter>
  <rowBreaks count="8" manualBreakCount="8">
    <brk id="13" max="6" man="1"/>
    <brk id="22" max="6" man="1"/>
    <brk id="31" max="6" man="1"/>
    <brk id="40" max="6" man="1"/>
    <brk id="49" max="6" man="1"/>
    <brk id="58" max="6" man="1"/>
    <brk id="67" max="6" man="1"/>
    <brk id="7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view="pageBreakPreview" zoomScale="95" zoomScaleNormal="120" zoomScaleSheetLayoutView="95" workbookViewId="0">
      <pane xSplit="3" ySplit="3" topLeftCell="D4" activePane="bottomRight" state="frozen"/>
      <selection activeCell="A28" sqref="A28"/>
      <selection pane="topRight" activeCell="A28" sqref="A28"/>
      <selection pane="bottomLeft" activeCell="A28" sqref="A28"/>
      <selection pane="bottomRight" sqref="A1:H1"/>
    </sheetView>
  </sheetViews>
  <sheetFormatPr defaultRowHeight="50.1" customHeight="1" x14ac:dyDescent="0.15"/>
  <cols>
    <col min="1" max="1" width="52.25" style="1" customWidth="1"/>
    <col min="2" max="2" width="12.625" style="1" customWidth="1"/>
    <col min="3" max="3" width="8.25" style="1" customWidth="1"/>
    <col min="4" max="5" width="13.75" style="18" customWidth="1"/>
    <col min="6" max="6" width="19.625" style="19" customWidth="1"/>
    <col min="7" max="7" width="34.5" style="1" customWidth="1"/>
    <col min="8" max="8" width="7.5" style="1" customWidth="1"/>
    <col min="9" max="9" width="9" style="1"/>
    <col min="10" max="10" width="9" style="1" customWidth="1"/>
    <col min="11" max="16384" width="9" style="1"/>
  </cols>
  <sheetData>
    <row r="1" spans="1:10" ht="24.75" customHeight="1" x14ac:dyDescent="0.15">
      <c r="A1" s="50" t="s">
        <v>102</v>
      </c>
      <c r="B1" s="50"/>
      <c r="C1" s="50"/>
      <c r="D1" s="50"/>
      <c r="E1" s="50"/>
      <c r="F1" s="50"/>
      <c r="G1" s="50"/>
      <c r="H1" s="50"/>
    </row>
    <row r="2" spans="1:10" ht="15.75" customHeight="1" x14ac:dyDescent="0.15">
      <c r="A2" s="49" t="s">
        <v>79</v>
      </c>
      <c r="B2" s="49"/>
      <c r="C2" s="2"/>
      <c r="D2" s="11"/>
      <c r="E2" s="31" t="s">
        <v>71</v>
      </c>
      <c r="F2" s="12"/>
      <c r="G2" s="3"/>
    </row>
    <row r="3" spans="1:10" ht="24.75" customHeight="1" x14ac:dyDescent="0.15">
      <c r="A3" s="4" t="s">
        <v>0</v>
      </c>
      <c r="B3" s="4" t="s">
        <v>1</v>
      </c>
      <c r="C3" s="4" t="s">
        <v>2</v>
      </c>
      <c r="D3" s="13" t="s">
        <v>66</v>
      </c>
      <c r="E3" s="14" t="s">
        <v>67</v>
      </c>
      <c r="F3" s="15" t="s">
        <v>68</v>
      </c>
      <c r="G3" s="4" t="s">
        <v>3</v>
      </c>
    </row>
    <row r="4" spans="1:10" ht="60" customHeight="1" x14ac:dyDescent="0.15">
      <c r="A4" s="7" t="s">
        <v>5</v>
      </c>
      <c r="B4" s="5" t="str">
        <f>IF(ISBLANK(J4),"",IF(J4=TRUNC(J4),TEXT(J4,"#,##0! ! ! ! "),TEXT(J4,"#,##0.???")))</f>
        <v/>
      </c>
      <c r="C4" s="6"/>
      <c r="D4" s="16"/>
      <c r="E4" s="17"/>
      <c r="F4" s="30"/>
      <c r="G4" s="35">
        <v>1</v>
      </c>
    </row>
    <row r="5" spans="1:10" ht="60" customHeight="1" x14ac:dyDescent="0.15">
      <c r="A5" s="7" t="s">
        <v>7</v>
      </c>
      <c r="B5" s="5" t="str">
        <f t="shared" ref="B5:B20" si="0">IF(ISBLANK(J5),"",IF(J5=TRUNC(J5),TEXT(J5,"#,##0! ! ! ! "),TEXT(J5,"#,##0.???")))</f>
        <v/>
      </c>
      <c r="C5" s="6"/>
      <c r="D5" s="16"/>
      <c r="E5" s="17"/>
      <c r="F5" s="30"/>
      <c r="G5" s="47">
        <v>2</v>
      </c>
    </row>
    <row r="6" spans="1:10" ht="51" customHeight="1" x14ac:dyDescent="0.15">
      <c r="A6" s="7" t="s">
        <v>80</v>
      </c>
      <c r="B6" s="5" t="str">
        <f t="shared" si="0"/>
        <v/>
      </c>
      <c r="C6" s="6"/>
      <c r="D6" s="37"/>
      <c r="E6" s="30"/>
      <c r="F6" s="30"/>
      <c r="G6" s="38">
        <v>3</v>
      </c>
    </row>
    <row r="7" spans="1:10" ht="51" customHeight="1" x14ac:dyDescent="0.15">
      <c r="A7" s="7" t="s">
        <v>81</v>
      </c>
      <c r="B7" s="5" t="str">
        <f t="shared" si="0"/>
        <v/>
      </c>
      <c r="C7" s="6"/>
      <c r="D7" s="37"/>
      <c r="E7" s="30"/>
      <c r="F7" s="30"/>
      <c r="G7" s="39">
        <v>4</v>
      </c>
    </row>
    <row r="8" spans="1:10" ht="51" customHeight="1" x14ac:dyDescent="0.15">
      <c r="A8" s="40" t="s">
        <v>89</v>
      </c>
      <c r="B8" s="41" t="str">
        <f t="shared" si="0"/>
        <v xml:space="preserve">1    </v>
      </c>
      <c r="C8" s="42" t="s">
        <v>10</v>
      </c>
      <c r="D8" s="43"/>
      <c r="E8" s="44"/>
      <c r="F8" s="44"/>
      <c r="G8" s="45"/>
      <c r="J8" s="1">
        <v>1</v>
      </c>
    </row>
    <row r="9" spans="1:10" ht="51" customHeight="1" x14ac:dyDescent="0.15">
      <c r="A9" s="40" t="s">
        <v>90</v>
      </c>
      <c r="B9" s="41" t="str">
        <f t="shared" si="0"/>
        <v xml:space="preserve">1    </v>
      </c>
      <c r="C9" s="42" t="s">
        <v>10</v>
      </c>
      <c r="D9" s="43"/>
      <c r="E9" s="44"/>
      <c r="F9" s="44"/>
      <c r="G9" s="45"/>
      <c r="J9" s="1">
        <v>1</v>
      </c>
    </row>
    <row r="10" spans="1:10" ht="51" customHeight="1" x14ac:dyDescent="0.15">
      <c r="A10" s="7" t="s">
        <v>82</v>
      </c>
      <c r="B10" s="5" t="str">
        <f t="shared" si="0"/>
        <v/>
      </c>
      <c r="C10" s="6"/>
      <c r="D10" s="37"/>
      <c r="E10" s="30"/>
      <c r="F10" s="30"/>
      <c r="G10" s="46">
        <v>4</v>
      </c>
    </row>
    <row r="11" spans="1:10" ht="51" customHeight="1" x14ac:dyDescent="0.15">
      <c r="A11" s="40" t="s">
        <v>83</v>
      </c>
      <c r="B11" s="41">
        <v>0.1</v>
      </c>
      <c r="C11" s="42" t="s">
        <v>84</v>
      </c>
      <c r="D11" s="43"/>
      <c r="E11" s="44"/>
      <c r="F11" s="44"/>
      <c r="G11" s="45"/>
      <c r="J11" s="1">
        <v>0.1</v>
      </c>
    </row>
    <row r="12" spans="1:10" ht="51" customHeight="1" x14ac:dyDescent="0.15">
      <c r="A12" s="7" t="s">
        <v>33</v>
      </c>
      <c r="B12" s="5" t="str">
        <f t="shared" ref="B12" si="1">IF(ISBLANK(J12),"",IF(J12=TRUNC(J12),TEXT(J12,"#,##0! ! ! ! "),TEXT(J12,"#,##0.???")))</f>
        <v/>
      </c>
      <c r="C12" s="6"/>
      <c r="D12" s="37"/>
      <c r="E12" s="30"/>
      <c r="F12" s="30"/>
      <c r="G12" s="46">
        <v>4</v>
      </c>
      <c r="H12" s="1" t="s">
        <v>87</v>
      </c>
    </row>
    <row r="13" spans="1:10" ht="51" customHeight="1" x14ac:dyDescent="0.15">
      <c r="A13" s="40" t="s">
        <v>85</v>
      </c>
      <c r="B13" s="41">
        <v>0.1</v>
      </c>
      <c r="C13" s="42" t="s">
        <v>86</v>
      </c>
      <c r="D13" s="43"/>
      <c r="E13" s="44"/>
      <c r="F13" s="44"/>
      <c r="G13" s="45" t="s">
        <v>6</v>
      </c>
      <c r="J13" s="1">
        <v>0.1</v>
      </c>
    </row>
    <row r="14" spans="1:10" ht="60" customHeight="1" x14ac:dyDescent="0.15">
      <c r="A14" s="7" t="s">
        <v>8</v>
      </c>
      <c r="B14" s="5" t="str">
        <f t="shared" si="0"/>
        <v/>
      </c>
      <c r="C14" s="6"/>
      <c r="D14" s="16"/>
      <c r="E14" s="17"/>
      <c r="F14" s="30"/>
      <c r="G14" s="38">
        <v>3</v>
      </c>
    </row>
    <row r="15" spans="1:10" ht="60" customHeight="1" x14ac:dyDescent="0.15">
      <c r="A15" s="7" t="s">
        <v>9</v>
      </c>
      <c r="B15" s="5" t="str">
        <f t="shared" si="0"/>
        <v/>
      </c>
      <c r="C15" s="6"/>
      <c r="D15" s="16"/>
      <c r="E15" s="17"/>
      <c r="F15" s="30"/>
      <c r="G15" s="39">
        <v>4</v>
      </c>
    </row>
    <row r="16" spans="1:10" ht="60" customHeight="1" x14ac:dyDescent="0.15">
      <c r="A16" s="20" t="s">
        <v>88</v>
      </c>
      <c r="B16" s="21" t="str">
        <f t="shared" si="0"/>
        <v xml:space="preserve">1    </v>
      </c>
      <c r="C16" s="22" t="s">
        <v>10</v>
      </c>
      <c r="D16" s="23"/>
      <c r="E16" s="24"/>
      <c r="F16" s="25"/>
      <c r="G16" s="26"/>
      <c r="J16" s="1">
        <v>1</v>
      </c>
    </row>
    <row r="17" spans="1:10" ht="60" customHeight="1" x14ac:dyDescent="0.15">
      <c r="A17" s="7" t="s">
        <v>11</v>
      </c>
      <c r="B17" s="5" t="str">
        <f t="shared" si="0"/>
        <v/>
      </c>
      <c r="C17" s="6"/>
      <c r="D17" s="16"/>
      <c r="E17" s="17"/>
      <c r="F17" s="30"/>
      <c r="G17" s="38">
        <v>3</v>
      </c>
    </row>
    <row r="18" spans="1:10" ht="60" customHeight="1" x14ac:dyDescent="0.15">
      <c r="A18" s="7" t="s">
        <v>12</v>
      </c>
      <c r="B18" s="5" t="str">
        <f t="shared" si="0"/>
        <v/>
      </c>
      <c r="C18" s="6"/>
      <c r="D18" s="16"/>
      <c r="E18" s="17"/>
      <c r="F18" s="30"/>
      <c r="G18" s="39">
        <v>4</v>
      </c>
    </row>
    <row r="19" spans="1:10" ht="60" customHeight="1" x14ac:dyDescent="0.15">
      <c r="A19" s="7" t="s">
        <v>105</v>
      </c>
      <c r="B19" s="5" t="str">
        <f t="shared" si="0"/>
        <v xml:space="preserve">24    </v>
      </c>
      <c r="C19" s="6" t="s">
        <v>13</v>
      </c>
      <c r="D19" s="33"/>
      <c r="E19" s="17"/>
      <c r="F19" s="36"/>
      <c r="G19" s="35" t="s">
        <v>69</v>
      </c>
      <c r="J19" s="1">
        <v>24</v>
      </c>
    </row>
    <row r="20" spans="1:10" ht="60" customHeight="1" x14ac:dyDescent="0.15">
      <c r="A20" s="7" t="s">
        <v>14</v>
      </c>
      <c r="B20" s="5" t="str">
        <f t="shared" si="0"/>
        <v xml:space="preserve">171    </v>
      </c>
      <c r="C20" s="6" t="s">
        <v>15</v>
      </c>
      <c r="D20" s="33"/>
      <c r="E20" s="17"/>
      <c r="F20" s="30"/>
      <c r="G20" s="35" t="s">
        <v>70</v>
      </c>
      <c r="J20" s="1">
        <v>171</v>
      </c>
    </row>
    <row r="21" spans="1:10" ht="60" customHeight="1" x14ac:dyDescent="0.15">
      <c r="A21" s="7" t="s">
        <v>16</v>
      </c>
      <c r="B21" s="5" t="str">
        <f>IF(ISBLANK(J21),"",IF(J21=TRUNC(J21),TEXT(J21,"#,##0! ! ! ! "),TEXT(J21,"#,##0.???")))</f>
        <v/>
      </c>
      <c r="C21" s="6"/>
      <c r="D21" s="16"/>
      <c r="E21" s="17"/>
      <c r="F21" s="30"/>
      <c r="G21" s="38">
        <v>3</v>
      </c>
    </row>
    <row r="22" spans="1:10" ht="60" customHeight="1" x14ac:dyDescent="0.15">
      <c r="A22" s="7" t="s">
        <v>17</v>
      </c>
      <c r="B22" s="5" t="str">
        <f t="shared" ref="B22:B29" si="2">IF(ISBLANK(J22),"",IF(J22=TRUNC(J22),TEXT(J22,"#,##0! ! ! ! "),TEXT(J22,"#,##0.???")))</f>
        <v/>
      </c>
      <c r="C22" s="6"/>
      <c r="D22" s="16"/>
      <c r="E22" s="17"/>
      <c r="F22" s="30"/>
      <c r="G22" s="39">
        <v>4</v>
      </c>
    </row>
    <row r="23" spans="1:10" ht="60" customHeight="1" x14ac:dyDescent="0.15">
      <c r="A23" s="7" t="s">
        <v>92</v>
      </c>
      <c r="B23" s="5" t="str">
        <f t="shared" si="2"/>
        <v xml:space="preserve">1    </v>
      </c>
      <c r="C23" s="6" t="s">
        <v>18</v>
      </c>
      <c r="D23" s="33"/>
      <c r="E23" s="17"/>
      <c r="F23" s="30"/>
      <c r="G23" s="35" t="s">
        <v>72</v>
      </c>
      <c r="J23" s="1">
        <v>1</v>
      </c>
    </row>
    <row r="24" spans="1:10" ht="60" customHeight="1" x14ac:dyDescent="0.15">
      <c r="A24" s="7" t="s">
        <v>19</v>
      </c>
      <c r="B24" s="5" t="str">
        <f t="shared" si="2"/>
        <v/>
      </c>
      <c r="C24" s="6"/>
      <c r="D24" s="16"/>
      <c r="E24" s="17"/>
      <c r="F24" s="30"/>
      <c r="G24" s="35" t="s">
        <v>6</v>
      </c>
    </row>
    <row r="25" spans="1:10" ht="60" customHeight="1" x14ac:dyDescent="0.15">
      <c r="A25" s="7" t="s">
        <v>20</v>
      </c>
      <c r="B25" s="5" t="str">
        <f t="shared" si="2"/>
        <v/>
      </c>
      <c r="C25" s="6"/>
      <c r="D25" s="16"/>
      <c r="E25" s="17"/>
      <c r="F25" s="30"/>
      <c r="G25" s="39">
        <v>4</v>
      </c>
    </row>
    <row r="26" spans="1:10" ht="60" customHeight="1" x14ac:dyDescent="0.15">
      <c r="A26" s="7" t="s">
        <v>106</v>
      </c>
      <c r="B26" s="5" t="str">
        <f t="shared" si="2"/>
        <v xml:space="preserve">0.7  </v>
      </c>
      <c r="C26" s="6" t="s">
        <v>13</v>
      </c>
      <c r="D26" s="33"/>
      <c r="E26" s="17"/>
      <c r="F26" s="36"/>
      <c r="G26" s="35" t="s">
        <v>73</v>
      </c>
      <c r="J26" s="1">
        <v>0.7</v>
      </c>
    </row>
    <row r="27" spans="1:10" ht="60" customHeight="1" x14ac:dyDescent="0.15">
      <c r="A27" s="7" t="s">
        <v>107</v>
      </c>
      <c r="B27" s="5" t="str">
        <f t="shared" si="2"/>
        <v xml:space="preserve">0.6  </v>
      </c>
      <c r="C27" s="6" t="s">
        <v>13</v>
      </c>
      <c r="D27" s="33"/>
      <c r="E27" s="17"/>
      <c r="F27" s="36"/>
      <c r="G27" s="34" t="s">
        <v>74</v>
      </c>
      <c r="J27" s="1">
        <v>0.6</v>
      </c>
    </row>
    <row r="28" spans="1:10" ht="60" customHeight="1" x14ac:dyDescent="0.15">
      <c r="A28" s="7" t="s">
        <v>77</v>
      </c>
      <c r="B28" s="5" t="str">
        <f t="shared" si="2"/>
        <v/>
      </c>
      <c r="C28" s="6"/>
      <c r="D28" s="16"/>
      <c r="E28" s="17"/>
      <c r="F28" s="30"/>
      <c r="G28" s="38">
        <v>3</v>
      </c>
    </row>
    <row r="29" spans="1:10" ht="60" customHeight="1" x14ac:dyDescent="0.15">
      <c r="A29" s="7" t="s">
        <v>17</v>
      </c>
      <c r="B29" s="5" t="str">
        <f t="shared" si="2"/>
        <v/>
      </c>
      <c r="C29" s="6"/>
      <c r="D29" s="16"/>
      <c r="E29" s="17"/>
      <c r="F29" s="30"/>
      <c r="G29" s="39">
        <v>4</v>
      </c>
    </row>
    <row r="30" spans="1:10" ht="60" customHeight="1" x14ac:dyDescent="0.15">
      <c r="A30" s="7" t="s">
        <v>21</v>
      </c>
      <c r="B30" s="5" t="str">
        <f>IF(ISBLANK(J30),"",IF(J30=TRUNC(J30),TEXT(J30,"#,##0! ! ! ! "),TEXT(J30,"#,##0.???")))</f>
        <v xml:space="preserve">4    </v>
      </c>
      <c r="C30" s="6" t="s">
        <v>22</v>
      </c>
      <c r="D30" s="33"/>
      <c r="E30" s="17"/>
      <c r="F30" s="30"/>
      <c r="G30" s="35" t="s">
        <v>75</v>
      </c>
      <c r="J30" s="1">
        <v>4</v>
      </c>
    </row>
    <row r="31" spans="1:10" ht="60" customHeight="1" x14ac:dyDescent="0.15">
      <c r="A31" s="7" t="s">
        <v>19</v>
      </c>
      <c r="B31" s="5" t="str">
        <f t="shared" ref="B31:B38" si="3">IF(ISBLANK(J31),"",IF(J31=TRUNC(J31),TEXT(J31,"#,##0! ! ! ! "),TEXT(J31,"#,##0.???")))</f>
        <v/>
      </c>
      <c r="C31" s="6"/>
      <c r="D31" s="16"/>
      <c r="E31" s="17"/>
      <c r="F31" s="30"/>
      <c r="G31" s="35" t="s">
        <v>6</v>
      </c>
    </row>
    <row r="32" spans="1:10" ht="60" customHeight="1" x14ac:dyDescent="0.15">
      <c r="A32" s="7" t="s">
        <v>23</v>
      </c>
      <c r="B32" s="5" t="str">
        <f t="shared" si="3"/>
        <v/>
      </c>
      <c r="C32" s="6"/>
      <c r="D32" s="16"/>
      <c r="E32" s="17"/>
      <c r="F32" s="30"/>
      <c r="G32" s="39">
        <v>4</v>
      </c>
    </row>
    <row r="33" spans="1:10" ht="60" customHeight="1" x14ac:dyDescent="0.15">
      <c r="A33" s="7" t="s">
        <v>95</v>
      </c>
      <c r="B33" s="5" t="str">
        <f t="shared" si="3"/>
        <v xml:space="preserve">4    </v>
      </c>
      <c r="C33" s="6" t="s">
        <v>22</v>
      </c>
      <c r="D33" s="33"/>
      <c r="E33" s="17"/>
      <c r="F33" s="36"/>
      <c r="G33" s="35" t="s">
        <v>73</v>
      </c>
      <c r="J33" s="1">
        <v>4</v>
      </c>
    </row>
    <row r="34" spans="1:10" ht="60" customHeight="1" x14ac:dyDescent="0.15">
      <c r="A34" s="7" t="s">
        <v>78</v>
      </c>
      <c r="B34" s="5" t="str">
        <f t="shared" si="3"/>
        <v/>
      </c>
      <c r="C34" s="6"/>
      <c r="D34" s="16"/>
      <c r="E34" s="17"/>
      <c r="F34" s="30"/>
      <c r="G34" s="38">
        <v>3</v>
      </c>
    </row>
    <row r="35" spans="1:10" ht="60" customHeight="1" x14ac:dyDescent="0.15">
      <c r="A35" s="7" t="s">
        <v>17</v>
      </c>
      <c r="B35" s="5" t="str">
        <f t="shared" si="3"/>
        <v/>
      </c>
      <c r="C35" s="6"/>
      <c r="D35" s="16"/>
      <c r="E35" s="17"/>
      <c r="F35" s="30"/>
      <c r="G35" s="39">
        <v>4</v>
      </c>
    </row>
    <row r="36" spans="1:10" ht="60" customHeight="1" x14ac:dyDescent="0.15">
      <c r="A36" s="7" t="s">
        <v>24</v>
      </c>
      <c r="B36" s="5" t="str">
        <f t="shared" si="3"/>
        <v xml:space="preserve">1    </v>
      </c>
      <c r="C36" s="6" t="s">
        <v>22</v>
      </c>
      <c r="D36" s="33"/>
      <c r="E36" s="17"/>
      <c r="F36" s="30"/>
      <c r="G36" s="35" t="s">
        <v>72</v>
      </c>
      <c r="J36" s="1">
        <v>1</v>
      </c>
    </row>
    <row r="37" spans="1:10" ht="60" customHeight="1" x14ac:dyDescent="0.15">
      <c r="A37" s="7" t="s">
        <v>19</v>
      </c>
      <c r="B37" s="5" t="str">
        <f t="shared" si="3"/>
        <v/>
      </c>
      <c r="C37" s="6"/>
      <c r="D37" s="16"/>
      <c r="E37" s="17"/>
      <c r="F37" s="30"/>
      <c r="G37" s="35" t="s">
        <v>6</v>
      </c>
    </row>
    <row r="38" spans="1:10" ht="60" customHeight="1" x14ac:dyDescent="0.15">
      <c r="A38" s="7" t="s">
        <v>25</v>
      </c>
      <c r="B38" s="5" t="str">
        <f t="shared" si="3"/>
        <v/>
      </c>
      <c r="C38" s="6"/>
      <c r="D38" s="16"/>
      <c r="E38" s="17"/>
      <c r="F38" s="30"/>
      <c r="G38" s="39">
        <v>4</v>
      </c>
    </row>
    <row r="39" spans="1:10" ht="60" customHeight="1" x14ac:dyDescent="0.15">
      <c r="A39" s="7" t="s">
        <v>108</v>
      </c>
      <c r="B39" s="5" t="str">
        <f>IF(ISBLANK(J39),"",IF(J39=TRUNC(J39),TEXT(J39,"#,##0! ! ! ! "),TEXT(J39,"#,##0.???")))</f>
        <v xml:space="preserve">1    </v>
      </c>
      <c r="C39" s="6" t="s">
        <v>22</v>
      </c>
      <c r="D39" s="33"/>
      <c r="E39" s="17"/>
      <c r="F39" s="36"/>
      <c r="G39" s="35" t="s">
        <v>73</v>
      </c>
      <c r="J39" s="1">
        <v>1</v>
      </c>
    </row>
    <row r="40" spans="1:10" ht="60" customHeight="1" x14ac:dyDescent="0.15">
      <c r="A40" s="7" t="s">
        <v>26</v>
      </c>
      <c r="B40" s="5" t="str">
        <f t="shared" ref="B40:B47" si="4">IF(ISBLANK(J40),"",IF(J40=TRUNC(J40),TEXT(J40,"#,##0! ! ! ! "),TEXT(J40,"#,##0.???")))</f>
        <v/>
      </c>
      <c r="C40" s="6"/>
      <c r="D40" s="16"/>
      <c r="E40" s="17"/>
      <c r="F40" s="30"/>
      <c r="G40" s="47">
        <v>2</v>
      </c>
    </row>
    <row r="41" spans="1:10" ht="60" customHeight="1" x14ac:dyDescent="0.15">
      <c r="A41" s="7" t="s">
        <v>27</v>
      </c>
      <c r="B41" s="5" t="str">
        <f t="shared" si="4"/>
        <v/>
      </c>
      <c r="C41" s="6"/>
      <c r="D41" s="16"/>
      <c r="E41" s="17"/>
      <c r="F41" s="30"/>
      <c r="G41" s="38">
        <v>3</v>
      </c>
    </row>
    <row r="42" spans="1:10" ht="60" customHeight="1" x14ac:dyDescent="0.15">
      <c r="A42" s="7" t="s">
        <v>28</v>
      </c>
      <c r="B42" s="5" t="str">
        <f t="shared" si="4"/>
        <v/>
      </c>
      <c r="C42" s="6"/>
      <c r="D42" s="16"/>
      <c r="E42" s="17"/>
      <c r="F42" s="30"/>
      <c r="G42" s="39">
        <v>4</v>
      </c>
    </row>
    <row r="43" spans="1:10" ht="60" customHeight="1" x14ac:dyDescent="0.15">
      <c r="A43" s="20" t="s">
        <v>29</v>
      </c>
      <c r="B43" s="21" t="str">
        <f t="shared" si="4"/>
        <v xml:space="preserve">370    </v>
      </c>
      <c r="C43" s="22" t="s">
        <v>30</v>
      </c>
      <c r="D43" s="23"/>
      <c r="E43" s="24"/>
      <c r="F43" s="25"/>
      <c r="G43" s="26"/>
      <c r="J43" s="1">
        <v>370</v>
      </c>
    </row>
    <row r="44" spans="1:10" ht="60" customHeight="1" x14ac:dyDescent="0.15">
      <c r="A44" s="20" t="s">
        <v>109</v>
      </c>
      <c r="B44" s="21" t="str">
        <f t="shared" si="4"/>
        <v xml:space="preserve">750    </v>
      </c>
      <c r="C44" s="22" t="s">
        <v>13</v>
      </c>
      <c r="D44" s="23"/>
      <c r="E44" s="24"/>
      <c r="F44" s="25"/>
      <c r="G44" s="26"/>
      <c r="J44" s="9">
        <v>750</v>
      </c>
    </row>
    <row r="45" spans="1:10" ht="60" customHeight="1" x14ac:dyDescent="0.15">
      <c r="A45" s="20" t="s">
        <v>110</v>
      </c>
      <c r="B45" s="21" t="str">
        <f t="shared" si="4"/>
        <v xml:space="preserve">1,800    </v>
      </c>
      <c r="C45" s="22" t="s">
        <v>13</v>
      </c>
      <c r="D45" s="23"/>
      <c r="E45" s="24"/>
      <c r="F45" s="25"/>
      <c r="G45" s="26" t="s">
        <v>6</v>
      </c>
      <c r="J45" s="9">
        <v>1800</v>
      </c>
    </row>
    <row r="46" spans="1:10" ht="60" customHeight="1" x14ac:dyDescent="0.15">
      <c r="A46" s="7" t="s">
        <v>31</v>
      </c>
      <c r="B46" s="5" t="str">
        <f t="shared" si="4"/>
        <v/>
      </c>
      <c r="C46" s="6"/>
      <c r="D46" s="16"/>
      <c r="E46" s="17"/>
      <c r="F46" s="30"/>
      <c r="G46" s="39">
        <v>4</v>
      </c>
    </row>
    <row r="47" spans="1:10" ht="60" customHeight="1" x14ac:dyDescent="0.15">
      <c r="A47" s="20" t="s">
        <v>32</v>
      </c>
      <c r="B47" s="21" t="str">
        <f t="shared" si="4"/>
        <v xml:space="preserve">9,559    </v>
      </c>
      <c r="C47" s="22" t="s">
        <v>15</v>
      </c>
      <c r="D47" s="23"/>
      <c r="E47" s="24"/>
      <c r="F47" s="25"/>
      <c r="G47" s="26" t="s">
        <v>6</v>
      </c>
      <c r="J47" s="9">
        <v>9559</v>
      </c>
    </row>
    <row r="48" spans="1:10" ht="60" customHeight="1" x14ac:dyDescent="0.15">
      <c r="A48" s="7" t="s">
        <v>33</v>
      </c>
      <c r="B48" s="5" t="str">
        <f>IF(ISBLANK(J48),"",IF(J48=TRUNC(J48),TEXT(J48,"#,##0! ! ! ! "),TEXT(J48,"#,##0.???")))</f>
        <v/>
      </c>
      <c r="C48" s="6"/>
      <c r="D48" s="16"/>
      <c r="E48" s="17"/>
      <c r="F48" s="30"/>
      <c r="G48" s="39">
        <v>4</v>
      </c>
    </row>
    <row r="49" spans="1:10" ht="60" customHeight="1" x14ac:dyDescent="0.15">
      <c r="A49" s="20" t="s">
        <v>34</v>
      </c>
      <c r="B49" s="21" t="str">
        <f t="shared" ref="B49:B56" si="5">IF(ISBLANK(J49),"",IF(J49=TRUNC(J49),TEXT(J49,"#,##0! ! ! ! "),TEXT(J49,"#,##0.???")))</f>
        <v xml:space="preserve">9,559    </v>
      </c>
      <c r="C49" s="22" t="s">
        <v>15</v>
      </c>
      <c r="D49" s="23"/>
      <c r="E49" s="24"/>
      <c r="F49" s="25"/>
      <c r="G49" s="26" t="s">
        <v>6</v>
      </c>
      <c r="J49" s="9">
        <v>9559</v>
      </c>
    </row>
    <row r="50" spans="1:10" ht="60" customHeight="1" x14ac:dyDescent="0.15">
      <c r="A50" s="7" t="s">
        <v>35</v>
      </c>
      <c r="B50" s="5" t="str">
        <f t="shared" si="5"/>
        <v/>
      </c>
      <c r="C50" s="6"/>
      <c r="D50" s="16"/>
      <c r="E50" s="17"/>
      <c r="F50" s="30"/>
      <c r="G50" s="47">
        <v>2</v>
      </c>
    </row>
    <row r="51" spans="1:10" ht="60" customHeight="1" x14ac:dyDescent="0.15">
      <c r="A51" s="7" t="s">
        <v>36</v>
      </c>
      <c r="B51" s="5" t="str">
        <f t="shared" si="5"/>
        <v/>
      </c>
      <c r="C51" s="6"/>
      <c r="D51" s="16"/>
      <c r="E51" s="17"/>
      <c r="F51" s="30"/>
      <c r="G51" s="38">
        <v>3</v>
      </c>
    </row>
    <row r="52" spans="1:10" ht="60" customHeight="1" x14ac:dyDescent="0.15">
      <c r="A52" s="7" t="s">
        <v>37</v>
      </c>
      <c r="B52" s="5" t="str">
        <f t="shared" si="5"/>
        <v/>
      </c>
      <c r="C52" s="6"/>
      <c r="D52" s="16"/>
      <c r="E52" s="17"/>
      <c r="F52" s="30"/>
      <c r="G52" s="39">
        <v>4</v>
      </c>
    </row>
    <row r="53" spans="1:10" ht="60" customHeight="1" x14ac:dyDescent="0.15">
      <c r="A53" s="20" t="s">
        <v>38</v>
      </c>
      <c r="B53" s="21" t="str">
        <f t="shared" si="5"/>
        <v xml:space="preserve">370    </v>
      </c>
      <c r="C53" s="22" t="s">
        <v>30</v>
      </c>
      <c r="D53" s="23"/>
      <c r="E53" s="24"/>
      <c r="F53" s="25"/>
      <c r="G53" s="26"/>
      <c r="J53" s="9">
        <v>370</v>
      </c>
    </row>
    <row r="54" spans="1:10" ht="60" customHeight="1" x14ac:dyDescent="0.15">
      <c r="A54" s="7" t="s">
        <v>39</v>
      </c>
      <c r="B54" s="5" t="str">
        <f t="shared" si="5"/>
        <v/>
      </c>
      <c r="C54" s="6"/>
      <c r="D54" s="16"/>
      <c r="E54" s="17"/>
      <c r="F54" s="30"/>
      <c r="G54" s="39">
        <v>4</v>
      </c>
      <c r="J54" s="9"/>
    </row>
    <row r="55" spans="1:10" ht="60" customHeight="1" x14ac:dyDescent="0.15">
      <c r="A55" s="20" t="s">
        <v>40</v>
      </c>
      <c r="B55" s="21" t="str">
        <f t="shared" si="5"/>
        <v xml:space="preserve">370    </v>
      </c>
      <c r="C55" s="22" t="s">
        <v>30</v>
      </c>
      <c r="D55" s="23"/>
      <c r="E55" s="24"/>
      <c r="F55" s="25"/>
      <c r="G55" s="26"/>
      <c r="J55" s="1">
        <v>370</v>
      </c>
    </row>
    <row r="56" spans="1:10" ht="60" customHeight="1" x14ac:dyDescent="0.15">
      <c r="A56" s="7" t="s">
        <v>103</v>
      </c>
      <c r="B56" s="5" t="str">
        <f t="shared" si="5"/>
        <v xml:space="preserve">370    </v>
      </c>
      <c r="C56" s="6" t="s">
        <v>13</v>
      </c>
      <c r="D56" s="33"/>
      <c r="E56" s="17"/>
      <c r="F56" s="36"/>
      <c r="G56" s="35" t="s">
        <v>76</v>
      </c>
      <c r="J56" s="9">
        <v>370</v>
      </c>
    </row>
    <row r="57" spans="1:10" ht="60" customHeight="1" x14ac:dyDescent="0.15">
      <c r="A57" s="7" t="s">
        <v>41</v>
      </c>
      <c r="B57" s="5" t="str">
        <f>IF(ISBLANK(J57),"",IF(J57=TRUNC(J57),TEXT(J57,"#,##0! ! ! ! "),TEXT(J57,"#,##0.???")))</f>
        <v/>
      </c>
      <c r="C57" s="6"/>
      <c r="D57" s="16"/>
      <c r="E57" s="17"/>
      <c r="F57" s="30"/>
      <c r="G57" s="39">
        <v>4</v>
      </c>
    </row>
    <row r="58" spans="1:10" ht="60" customHeight="1" x14ac:dyDescent="0.15">
      <c r="A58" s="7" t="s">
        <v>104</v>
      </c>
      <c r="B58" s="5" t="str">
        <f t="shared" ref="B58:B65" si="6">IF(ISBLANK(J58),"",IF(J58=TRUNC(J58),TEXT(J58,"#,##0! ! ! ! "),TEXT(J58,"#,##0.???")))</f>
        <v xml:space="preserve">370    </v>
      </c>
      <c r="C58" s="6" t="s">
        <v>13</v>
      </c>
      <c r="D58" s="33"/>
      <c r="E58" s="17"/>
      <c r="F58" s="36"/>
      <c r="G58" s="35" t="s">
        <v>76</v>
      </c>
      <c r="J58" s="9">
        <v>370</v>
      </c>
    </row>
    <row r="59" spans="1:10" ht="60" customHeight="1" x14ac:dyDescent="0.15">
      <c r="A59" s="7" t="s">
        <v>42</v>
      </c>
      <c r="B59" s="5" t="str">
        <f t="shared" si="6"/>
        <v/>
      </c>
      <c r="C59" s="6"/>
      <c r="D59" s="16"/>
      <c r="E59" s="17"/>
      <c r="F59" s="30"/>
      <c r="G59" s="47">
        <v>2</v>
      </c>
    </row>
    <row r="60" spans="1:10" ht="60" customHeight="1" x14ac:dyDescent="0.15">
      <c r="A60" s="7" t="s">
        <v>43</v>
      </c>
      <c r="B60" s="5" t="str">
        <f t="shared" si="6"/>
        <v/>
      </c>
      <c r="C60" s="6"/>
      <c r="D60" s="16"/>
      <c r="E60" s="17"/>
      <c r="F60" s="30"/>
      <c r="G60" s="38">
        <v>3</v>
      </c>
    </row>
    <row r="61" spans="1:10" ht="60" customHeight="1" x14ac:dyDescent="0.15">
      <c r="A61" s="20" t="s">
        <v>44</v>
      </c>
      <c r="B61" s="21" t="str">
        <f t="shared" si="6"/>
        <v xml:space="preserve">1    </v>
      </c>
      <c r="C61" s="22" t="s">
        <v>45</v>
      </c>
      <c r="D61" s="23"/>
      <c r="E61" s="24"/>
      <c r="F61" s="25"/>
      <c r="G61" s="26" t="s">
        <v>6</v>
      </c>
      <c r="J61" s="1">
        <v>1</v>
      </c>
    </row>
    <row r="62" spans="1:10" ht="60" customHeight="1" x14ac:dyDescent="0.15">
      <c r="A62" s="7" t="s">
        <v>46</v>
      </c>
      <c r="B62" s="5" t="str">
        <f t="shared" si="6"/>
        <v/>
      </c>
      <c r="C62" s="6"/>
      <c r="D62" s="16"/>
      <c r="E62" s="17"/>
      <c r="F62" s="30"/>
      <c r="G62" s="38">
        <v>3</v>
      </c>
      <c r="J62" s="9"/>
    </row>
    <row r="63" spans="1:10" ht="60" customHeight="1" x14ac:dyDescent="0.15">
      <c r="A63" s="20" t="s">
        <v>47</v>
      </c>
      <c r="B63" s="21" t="str">
        <f t="shared" si="6"/>
        <v xml:space="preserve">1    </v>
      </c>
      <c r="C63" s="22" t="s">
        <v>45</v>
      </c>
      <c r="D63" s="23"/>
      <c r="E63" s="24"/>
      <c r="F63" s="25"/>
      <c r="G63" s="26" t="s">
        <v>6</v>
      </c>
      <c r="J63" s="9">
        <v>1</v>
      </c>
    </row>
    <row r="64" spans="1:10" ht="60" customHeight="1" x14ac:dyDescent="0.15">
      <c r="A64" s="7" t="s">
        <v>48</v>
      </c>
      <c r="B64" s="5" t="str">
        <f t="shared" si="6"/>
        <v/>
      </c>
      <c r="C64" s="6"/>
      <c r="D64" s="16"/>
      <c r="E64" s="17"/>
      <c r="F64" s="30"/>
      <c r="G64" s="38">
        <v>3</v>
      </c>
    </row>
    <row r="65" spans="1:10" ht="60" customHeight="1" x14ac:dyDescent="0.15">
      <c r="A65" s="7" t="s">
        <v>49</v>
      </c>
      <c r="B65" s="5" t="str">
        <f t="shared" si="6"/>
        <v/>
      </c>
      <c r="C65" s="6"/>
      <c r="D65" s="16"/>
      <c r="E65" s="17"/>
      <c r="F65" s="30"/>
      <c r="G65" s="39">
        <v>4</v>
      </c>
      <c r="J65" s="9"/>
    </row>
    <row r="66" spans="1:10" ht="60" customHeight="1" x14ac:dyDescent="0.15">
      <c r="A66" s="20" t="s">
        <v>50</v>
      </c>
      <c r="B66" s="21" t="str">
        <f>IF(ISBLANK(J66),"",IF(J66=TRUNC(J66),TEXT(J66,"#,##0! ! ! ! "),TEXT(J66,"#,##0.???")))</f>
        <v xml:space="preserve">1    </v>
      </c>
      <c r="C66" s="22" t="s">
        <v>45</v>
      </c>
      <c r="D66" s="23"/>
      <c r="E66" s="24"/>
      <c r="F66" s="25"/>
      <c r="G66" s="26"/>
      <c r="J66" s="1">
        <v>1</v>
      </c>
    </row>
    <row r="67" spans="1:10" ht="60" customHeight="1" x14ac:dyDescent="0.15">
      <c r="A67" s="7" t="s">
        <v>51</v>
      </c>
      <c r="B67" s="5" t="str">
        <f t="shared" ref="B67:B74" si="7">IF(ISBLANK(J67),"",IF(J67=TRUNC(J67),TEXT(J67,"#,##0! ! ! ! "),TEXT(J67,"#,##0.???")))</f>
        <v/>
      </c>
      <c r="C67" s="6"/>
      <c r="D67" s="16"/>
      <c r="E67" s="17"/>
      <c r="F67" s="30"/>
      <c r="G67" s="35" t="s">
        <v>6</v>
      </c>
      <c r="J67" s="9"/>
    </row>
    <row r="68" spans="1:10" ht="60" customHeight="1" x14ac:dyDescent="0.15">
      <c r="A68" s="7" t="s">
        <v>52</v>
      </c>
      <c r="B68" s="5" t="str">
        <f t="shared" si="7"/>
        <v/>
      </c>
      <c r="C68" s="6"/>
      <c r="D68" s="16"/>
      <c r="E68" s="17"/>
      <c r="F68" s="30"/>
      <c r="G68" s="35">
        <v>1</v>
      </c>
    </row>
    <row r="69" spans="1:10" ht="60" customHeight="1" x14ac:dyDescent="0.15">
      <c r="A69" s="7" t="s">
        <v>53</v>
      </c>
      <c r="B69" s="5" t="str">
        <f t="shared" si="7"/>
        <v/>
      </c>
      <c r="C69" s="6"/>
      <c r="D69" s="16"/>
      <c r="E69" s="17"/>
      <c r="F69" s="30"/>
      <c r="G69" s="47">
        <v>2</v>
      </c>
    </row>
    <row r="70" spans="1:10" ht="60" customHeight="1" x14ac:dyDescent="0.15">
      <c r="A70" s="7" t="s">
        <v>54</v>
      </c>
      <c r="B70" s="5" t="str">
        <f t="shared" si="7"/>
        <v/>
      </c>
      <c r="C70" s="6"/>
      <c r="D70" s="16"/>
      <c r="E70" s="17"/>
      <c r="F70" s="30"/>
      <c r="G70" s="38">
        <v>3</v>
      </c>
    </row>
    <row r="71" spans="1:10" ht="60" customHeight="1" x14ac:dyDescent="0.15">
      <c r="A71" s="7" t="s">
        <v>55</v>
      </c>
      <c r="B71" s="5" t="str">
        <f t="shared" si="7"/>
        <v/>
      </c>
      <c r="C71" s="6"/>
      <c r="D71" s="16"/>
      <c r="E71" s="17"/>
      <c r="F71" s="30"/>
      <c r="G71" s="39">
        <v>4</v>
      </c>
      <c r="J71" s="9"/>
    </row>
    <row r="72" spans="1:10" ht="60" customHeight="1" x14ac:dyDescent="0.15">
      <c r="A72" s="20" t="s">
        <v>56</v>
      </c>
      <c r="B72" s="21" t="str">
        <f t="shared" si="7"/>
        <v xml:space="preserve">1    </v>
      </c>
      <c r="C72" s="22" t="s">
        <v>45</v>
      </c>
      <c r="D72" s="23"/>
      <c r="E72" s="24"/>
      <c r="F72" s="25"/>
      <c r="G72" s="26" t="s">
        <v>6</v>
      </c>
      <c r="J72" s="9">
        <v>1</v>
      </c>
    </row>
    <row r="73" spans="1:10" ht="60" customHeight="1" x14ac:dyDescent="0.15">
      <c r="A73" s="7" t="s">
        <v>57</v>
      </c>
      <c r="B73" s="5" t="str">
        <f t="shared" si="7"/>
        <v/>
      </c>
      <c r="C73" s="6"/>
      <c r="D73" s="16"/>
      <c r="E73" s="17"/>
      <c r="F73" s="30"/>
      <c r="G73" s="35" t="s">
        <v>6</v>
      </c>
    </row>
    <row r="74" spans="1:10" ht="60" customHeight="1" x14ac:dyDescent="0.15">
      <c r="A74" s="7" t="s">
        <v>58</v>
      </c>
      <c r="B74" s="5" t="str">
        <f t="shared" si="7"/>
        <v/>
      </c>
      <c r="C74" s="6"/>
      <c r="D74" s="16"/>
      <c r="E74" s="17"/>
      <c r="F74" s="30"/>
      <c r="G74" s="35" t="s">
        <v>6</v>
      </c>
      <c r="J74" s="9"/>
    </row>
    <row r="75" spans="1:10" ht="60" customHeight="1" x14ac:dyDescent="0.15">
      <c r="A75" s="7" t="s">
        <v>59</v>
      </c>
      <c r="B75" s="5" t="str">
        <f>IF(ISBLANK(J75),"",IF(J75=TRUNC(J75),TEXT(J75,"#,##0! ! ! ! "),TEXT(J75,"#,##0.???")))</f>
        <v/>
      </c>
      <c r="C75" s="6"/>
      <c r="D75" s="16"/>
      <c r="E75" s="17"/>
      <c r="F75" s="30"/>
      <c r="G75" s="35" t="s">
        <v>6</v>
      </c>
    </row>
    <row r="76" spans="1:10" ht="60" customHeight="1" x14ac:dyDescent="0.15">
      <c r="A76" s="7" t="s">
        <v>60</v>
      </c>
      <c r="B76" s="5" t="str">
        <f t="shared" ref="B76:B83" si="8">IF(ISBLANK(J76),"",IF(J76=TRUNC(J76),TEXT(J76,"#,##0! ! ! ! "),TEXT(J76,"#,##0.???")))</f>
        <v/>
      </c>
      <c r="C76" s="6"/>
      <c r="D76" s="16"/>
      <c r="E76" s="17"/>
      <c r="F76" s="30"/>
      <c r="G76" s="35" t="s">
        <v>6</v>
      </c>
      <c r="J76" s="9"/>
    </row>
    <row r="77" spans="1:10" ht="60" customHeight="1" x14ac:dyDescent="0.15">
      <c r="A77" s="7" t="s">
        <v>61</v>
      </c>
      <c r="B77" s="5" t="str">
        <f t="shared" si="8"/>
        <v/>
      </c>
      <c r="C77" s="6"/>
      <c r="D77" s="16"/>
      <c r="E77" s="17"/>
      <c r="F77" s="30"/>
      <c r="G77" s="35" t="s">
        <v>6</v>
      </c>
    </row>
    <row r="78" spans="1:10" ht="60" customHeight="1" x14ac:dyDescent="0.15">
      <c r="A78" s="7" t="s">
        <v>62</v>
      </c>
      <c r="B78" s="5" t="str">
        <f t="shared" si="8"/>
        <v/>
      </c>
      <c r="C78" s="6"/>
      <c r="D78" s="16"/>
      <c r="E78" s="17"/>
      <c r="F78" s="30"/>
      <c r="G78" s="35" t="s">
        <v>6</v>
      </c>
    </row>
    <row r="79" spans="1:10" ht="60" customHeight="1" x14ac:dyDescent="0.15">
      <c r="A79" s="7" t="s">
        <v>63</v>
      </c>
      <c r="B79" s="5" t="str">
        <f t="shared" si="8"/>
        <v/>
      </c>
      <c r="C79" s="6"/>
      <c r="D79" s="16"/>
      <c r="E79" s="17"/>
      <c r="F79" s="30"/>
      <c r="G79" s="35" t="s">
        <v>6</v>
      </c>
    </row>
    <row r="80" spans="1:10" ht="60" customHeight="1" x14ac:dyDescent="0.15">
      <c r="A80" s="7" t="s">
        <v>64</v>
      </c>
      <c r="B80" s="5" t="str">
        <f t="shared" si="8"/>
        <v/>
      </c>
      <c r="C80" s="6"/>
      <c r="D80" s="16"/>
      <c r="E80" s="17"/>
      <c r="F80" s="30"/>
      <c r="G80" s="35" t="s">
        <v>6</v>
      </c>
      <c r="J80" s="9"/>
    </row>
    <row r="81" spans="1:10" ht="60" customHeight="1" x14ac:dyDescent="0.15">
      <c r="A81" s="7" t="s">
        <v>65</v>
      </c>
      <c r="B81" s="5" t="str">
        <f t="shared" si="8"/>
        <v/>
      </c>
      <c r="C81" s="6"/>
      <c r="D81" s="16"/>
      <c r="E81" s="17"/>
      <c r="F81" s="30"/>
      <c r="G81" s="35" t="s">
        <v>6</v>
      </c>
      <c r="J81" s="9"/>
    </row>
    <row r="82" spans="1:10" ht="60" customHeight="1" x14ac:dyDescent="0.15">
      <c r="A82" s="7"/>
      <c r="B82" s="5" t="str">
        <f t="shared" si="8"/>
        <v/>
      </c>
      <c r="C82" s="6"/>
      <c r="D82" s="16"/>
      <c r="E82" s="17"/>
      <c r="F82" s="30"/>
      <c r="G82" s="35"/>
    </row>
    <row r="83" spans="1:10" ht="60" customHeight="1" x14ac:dyDescent="0.15">
      <c r="A83" s="7"/>
      <c r="B83" s="5" t="str">
        <f t="shared" si="8"/>
        <v/>
      </c>
      <c r="C83" s="6"/>
      <c r="D83" s="16"/>
      <c r="E83" s="17"/>
      <c r="F83" s="30"/>
      <c r="G83" s="35"/>
      <c r="J83" s="9"/>
    </row>
    <row r="84" spans="1:10" ht="27" customHeight="1" x14ac:dyDescent="0.15">
      <c r="A84" s="48" t="s">
        <v>4</v>
      </c>
      <c r="B84" s="48"/>
      <c r="C84" s="48"/>
      <c r="D84" s="48"/>
      <c r="E84" s="48"/>
      <c r="F84" s="48"/>
      <c r="G84" s="48"/>
    </row>
  </sheetData>
  <mergeCells count="3">
    <mergeCell ref="A1:H1"/>
    <mergeCell ref="A2:B2"/>
    <mergeCell ref="A84:G84"/>
  </mergeCells>
  <phoneticPr fontId="2"/>
  <pageMargins left="0.47244094488188981" right="0.43307086614173229" top="0.78740157480314965" bottom="0.31496062992125984" header="0.51181102362204722" footer="0.23622047244094491"/>
  <pageSetup paperSize="9" scale="89" fitToHeight="0" orientation="landscape" r:id="rId1"/>
  <headerFooter alignWithMargins="0">
    <oddFooter>&amp;C2/&amp;P</oddFooter>
  </headerFooter>
  <rowBreaks count="8" manualBreakCount="8">
    <brk id="13" max="6" man="1"/>
    <brk id="22" max="6" man="1"/>
    <brk id="31" max="6" man="1"/>
    <brk id="40" max="6" man="1"/>
    <brk id="49" max="6" man="1"/>
    <brk id="58" max="6" man="1"/>
    <brk id="67" max="6" man="1"/>
    <brk id="7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view="pageBreakPreview" zoomScale="95" zoomScaleNormal="120" zoomScaleSheetLayoutView="95" workbookViewId="0">
      <pane xSplit="3" ySplit="3" topLeftCell="D4" activePane="bottomRight" state="frozen"/>
      <selection activeCell="A28" sqref="A28"/>
      <selection pane="topRight" activeCell="A28" sqref="A28"/>
      <selection pane="bottomLeft" activeCell="A28" sqref="A28"/>
      <selection pane="bottomRight" sqref="A1:H1"/>
    </sheetView>
  </sheetViews>
  <sheetFormatPr defaultRowHeight="50.1" customHeight="1" x14ac:dyDescent="0.15"/>
  <cols>
    <col min="1" max="1" width="52.25" style="1" customWidth="1"/>
    <col min="2" max="2" width="12.625" style="1" customWidth="1"/>
    <col min="3" max="3" width="8.25" style="1" customWidth="1"/>
    <col min="4" max="5" width="13.75" style="18" customWidth="1"/>
    <col min="6" max="6" width="19.625" style="19" customWidth="1"/>
    <col min="7" max="7" width="34.5" style="1" customWidth="1"/>
    <col min="8" max="8" width="7.5" style="1" customWidth="1"/>
    <col min="9" max="9" width="9" style="1"/>
    <col min="10" max="10" width="9" style="1" customWidth="1"/>
    <col min="11" max="16384" width="9" style="1"/>
  </cols>
  <sheetData>
    <row r="1" spans="1:10" ht="24.75" customHeight="1" x14ac:dyDescent="0.15">
      <c r="A1" s="50" t="s">
        <v>111</v>
      </c>
      <c r="B1" s="50"/>
      <c r="C1" s="50"/>
      <c r="D1" s="50"/>
      <c r="E1" s="50"/>
      <c r="F1" s="50"/>
      <c r="G1" s="50"/>
      <c r="H1" s="50"/>
    </row>
    <row r="2" spans="1:10" ht="15.75" customHeight="1" x14ac:dyDescent="0.15">
      <c r="A2" s="49" t="s">
        <v>79</v>
      </c>
      <c r="B2" s="49"/>
      <c r="C2" s="2"/>
      <c r="D2" s="11"/>
      <c r="E2" s="31" t="s">
        <v>71</v>
      </c>
      <c r="F2" s="12"/>
      <c r="G2" s="3"/>
    </row>
    <row r="3" spans="1:10" ht="24.75" customHeight="1" x14ac:dyDescent="0.15">
      <c r="A3" s="4" t="s">
        <v>0</v>
      </c>
      <c r="B3" s="4" t="s">
        <v>1</v>
      </c>
      <c r="C3" s="4" t="s">
        <v>2</v>
      </c>
      <c r="D3" s="13" t="s">
        <v>66</v>
      </c>
      <c r="E3" s="14" t="s">
        <v>67</v>
      </c>
      <c r="F3" s="15" t="s">
        <v>68</v>
      </c>
      <c r="G3" s="4" t="s">
        <v>3</v>
      </c>
    </row>
    <row r="4" spans="1:10" ht="60" customHeight="1" x14ac:dyDescent="0.15">
      <c r="A4" s="7" t="s">
        <v>5</v>
      </c>
      <c r="B4" s="5" t="str">
        <f>IF(ISBLANK(J4),"",IF(J4=TRUNC(J4),TEXT(J4,"#,##0! ! ! ! "),TEXT(J4,"#,##0.???")))</f>
        <v/>
      </c>
      <c r="C4" s="6"/>
      <c r="D4" s="16"/>
      <c r="E4" s="17"/>
      <c r="F4" s="30"/>
      <c r="G4" s="35">
        <v>1</v>
      </c>
    </row>
    <row r="5" spans="1:10" ht="60" customHeight="1" x14ac:dyDescent="0.15">
      <c r="A5" s="7" t="s">
        <v>7</v>
      </c>
      <c r="B5" s="5" t="str">
        <f t="shared" ref="B5:B20" si="0">IF(ISBLANK(J5),"",IF(J5=TRUNC(J5),TEXT(J5,"#,##0! ! ! ! "),TEXT(J5,"#,##0.???")))</f>
        <v/>
      </c>
      <c r="C5" s="6"/>
      <c r="D5" s="16"/>
      <c r="E5" s="17"/>
      <c r="F5" s="30"/>
      <c r="G5" s="47">
        <v>2</v>
      </c>
    </row>
    <row r="6" spans="1:10" ht="51" customHeight="1" x14ac:dyDescent="0.15">
      <c r="A6" s="7" t="s">
        <v>80</v>
      </c>
      <c r="B6" s="5" t="str">
        <f t="shared" si="0"/>
        <v/>
      </c>
      <c r="C6" s="6"/>
      <c r="D6" s="37"/>
      <c r="E6" s="30"/>
      <c r="F6" s="30"/>
      <c r="G6" s="38">
        <v>3</v>
      </c>
    </row>
    <row r="7" spans="1:10" ht="51" customHeight="1" x14ac:dyDescent="0.15">
      <c r="A7" s="7" t="s">
        <v>81</v>
      </c>
      <c r="B7" s="5" t="str">
        <f t="shared" si="0"/>
        <v/>
      </c>
      <c r="C7" s="6"/>
      <c r="D7" s="37"/>
      <c r="E7" s="30"/>
      <c r="F7" s="30"/>
      <c r="G7" s="39">
        <v>4</v>
      </c>
    </row>
    <row r="8" spans="1:10" ht="51" customHeight="1" x14ac:dyDescent="0.15">
      <c r="A8" s="40" t="s">
        <v>89</v>
      </c>
      <c r="B8" s="41" t="str">
        <f t="shared" si="0"/>
        <v xml:space="preserve">1    </v>
      </c>
      <c r="C8" s="42" t="s">
        <v>10</v>
      </c>
      <c r="D8" s="43"/>
      <c r="E8" s="44"/>
      <c r="F8" s="44"/>
      <c r="G8" s="45"/>
      <c r="J8" s="1">
        <v>1</v>
      </c>
    </row>
    <row r="9" spans="1:10" ht="51" customHeight="1" x14ac:dyDescent="0.15">
      <c r="A9" s="40" t="s">
        <v>90</v>
      </c>
      <c r="B9" s="41" t="str">
        <f t="shared" si="0"/>
        <v xml:space="preserve">1    </v>
      </c>
      <c r="C9" s="42" t="s">
        <v>10</v>
      </c>
      <c r="D9" s="43"/>
      <c r="E9" s="44"/>
      <c r="F9" s="44"/>
      <c r="G9" s="45"/>
      <c r="J9" s="1">
        <v>1</v>
      </c>
    </row>
    <row r="10" spans="1:10" ht="51" customHeight="1" x14ac:dyDescent="0.15">
      <c r="A10" s="7" t="s">
        <v>82</v>
      </c>
      <c r="B10" s="5" t="str">
        <f t="shared" si="0"/>
        <v/>
      </c>
      <c r="C10" s="6"/>
      <c r="D10" s="37"/>
      <c r="E10" s="30"/>
      <c r="F10" s="30"/>
      <c r="G10" s="46">
        <v>4</v>
      </c>
    </row>
    <row r="11" spans="1:10" ht="51" customHeight="1" x14ac:dyDescent="0.15">
      <c r="A11" s="40" t="s">
        <v>83</v>
      </c>
      <c r="B11" s="41">
        <v>0.1</v>
      </c>
      <c r="C11" s="42" t="s">
        <v>84</v>
      </c>
      <c r="D11" s="43"/>
      <c r="E11" s="44"/>
      <c r="F11" s="44"/>
      <c r="G11" s="45"/>
      <c r="J11" s="1">
        <v>0.1</v>
      </c>
    </row>
    <row r="12" spans="1:10" ht="51" customHeight="1" x14ac:dyDescent="0.15">
      <c r="A12" s="7" t="s">
        <v>33</v>
      </c>
      <c r="B12" s="5" t="str">
        <f t="shared" ref="B12" si="1">IF(ISBLANK(J12),"",IF(J12=TRUNC(J12),TEXT(J12,"#,##0! ! ! ! "),TEXT(J12,"#,##0.???")))</f>
        <v/>
      </c>
      <c r="C12" s="6"/>
      <c r="D12" s="37"/>
      <c r="E12" s="30"/>
      <c r="F12" s="30"/>
      <c r="G12" s="46">
        <v>4</v>
      </c>
      <c r="H12" s="1" t="s">
        <v>87</v>
      </c>
    </row>
    <row r="13" spans="1:10" ht="51" customHeight="1" x14ac:dyDescent="0.15">
      <c r="A13" s="40" t="s">
        <v>85</v>
      </c>
      <c r="B13" s="41">
        <v>0.1</v>
      </c>
      <c r="C13" s="42" t="s">
        <v>86</v>
      </c>
      <c r="D13" s="43"/>
      <c r="E13" s="44"/>
      <c r="F13" s="44"/>
      <c r="G13" s="45" t="s">
        <v>6</v>
      </c>
      <c r="J13" s="1">
        <v>0.1</v>
      </c>
    </row>
    <row r="14" spans="1:10" ht="60" customHeight="1" x14ac:dyDescent="0.15">
      <c r="A14" s="7" t="s">
        <v>8</v>
      </c>
      <c r="B14" s="5" t="str">
        <f t="shared" si="0"/>
        <v/>
      </c>
      <c r="C14" s="6"/>
      <c r="D14" s="16"/>
      <c r="E14" s="17"/>
      <c r="F14" s="30"/>
      <c r="G14" s="38">
        <v>3</v>
      </c>
    </row>
    <row r="15" spans="1:10" ht="60" customHeight="1" x14ac:dyDescent="0.15">
      <c r="A15" s="7" t="s">
        <v>9</v>
      </c>
      <c r="B15" s="5" t="str">
        <f t="shared" si="0"/>
        <v/>
      </c>
      <c r="C15" s="6"/>
      <c r="D15" s="16"/>
      <c r="E15" s="17"/>
      <c r="F15" s="30"/>
      <c r="G15" s="39">
        <v>4</v>
      </c>
    </row>
    <row r="16" spans="1:10" ht="60" customHeight="1" x14ac:dyDescent="0.15">
      <c r="A16" s="20" t="s">
        <v>88</v>
      </c>
      <c r="B16" s="21" t="str">
        <f t="shared" si="0"/>
        <v xml:space="preserve">1    </v>
      </c>
      <c r="C16" s="22" t="s">
        <v>10</v>
      </c>
      <c r="D16" s="23"/>
      <c r="E16" s="24"/>
      <c r="F16" s="25"/>
      <c r="G16" s="26"/>
      <c r="J16" s="1">
        <v>1</v>
      </c>
    </row>
    <row r="17" spans="1:10" ht="60" customHeight="1" x14ac:dyDescent="0.15">
      <c r="A17" s="7" t="s">
        <v>11</v>
      </c>
      <c r="B17" s="5" t="str">
        <f t="shared" si="0"/>
        <v/>
      </c>
      <c r="C17" s="6"/>
      <c r="D17" s="16"/>
      <c r="E17" s="17"/>
      <c r="F17" s="30"/>
      <c r="G17" s="38">
        <v>3</v>
      </c>
    </row>
    <row r="18" spans="1:10" ht="60" customHeight="1" x14ac:dyDescent="0.15">
      <c r="A18" s="7" t="s">
        <v>12</v>
      </c>
      <c r="B18" s="5" t="str">
        <f t="shared" si="0"/>
        <v/>
      </c>
      <c r="C18" s="6"/>
      <c r="D18" s="16"/>
      <c r="E18" s="17"/>
      <c r="F18" s="30"/>
      <c r="G18" s="39">
        <v>4</v>
      </c>
    </row>
    <row r="19" spans="1:10" ht="60" customHeight="1" x14ac:dyDescent="0.15">
      <c r="A19" s="7" t="s">
        <v>112</v>
      </c>
      <c r="B19" s="5" t="str">
        <f t="shared" si="0"/>
        <v xml:space="preserve">24    </v>
      </c>
      <c r="C19" s="6" t="s">
        <v>13</v>
      </c>
      <c r="D19" s="33"/>
      <c r="E19" s="17"/>
      <c r="F19" s="36"/>
      <c r="G19" s="35" t="s">
        <v>69</v>
      </c>
      <c r="J19" s="1">
        <v>24</v>
      </c>
    </row>
    <row r="20" spans="1:10" ht="60" customHeight="1" x14ac:dyDescent="0.15">
      <c r="A20" s="7" t="s">
        <v>14</v>
      </c>
      <c r="B20" s="5" t="str">
        <f t="shared" si="0"/>
        <v xml:space="preserve">171    </v>
      </c>
      <c r="C20" s="6" t="s">
        <v>15</v>
      </c>
      <c r="D20" s="33"/>
      <c r="E20" s="17"/>
      <c r="F20" s="30"/>
      <c r="G20" s="35" t="s">
        <v>70</v>
      </c>
      <c r="J20" s="1">
        <v>171</v>
      </c>
    </row>
    <row r="21" spans="1:10" ht="60" customHeight="1" x14ac:dyDescent="0.15">
      <c r="A21" s="7" t="s">
        <v>16</v>
      </c>
      <c r="B21" s="5" t="str">
        <f>IF(ISBLANK(J21),"",IF(J21=TRUNC(J21),TEXT(J21,"#,##0! ! ! ! "),TEXT(J21,"#,##0.???")))</f>
        <v/>
      </c>
      <c r="C21" s="6"/>
      <c r="D21" s="16"/>
      <c r="E21" s="17"/>
      <c r="F21" s="30"/>
      <c r="G21" s="38">
        <v>3</v>
      </c>
    </row>
    <row r="22" spans="1:10" ht="60" customHeight="1" x14ac:dyDescent="0.15">
      <c r="A22" s="7" t="s">
        <v>17</v>
      </c>
      <c r="B22" s="5" t="str">
        <f t="shared" ref="B22:B29" si="2">IF(ISBLANK(J22),"",IF(J22=TRUNC(J22),TEXT(J22,"#,##0! ! ! ! "),TEXT(J22,"#,##0.???")))</f>
        <v/>
      </c>
      <c r="C22" s="6"/>
      <c r="D22" s="16"/>
      <c r="E22" s="17"/>
      <c r="F22" s="30"/>
      <c r="G22" s="39">
        <v>4</v>
      </c>
    </row>
    <row r="23" spans="1:10" ht="60" customHeight="1" x14ac:dyDescent="0.15">
      <c r="A23" s="7" t="s">
        <v>92</v>
      </c>
      <c r="B23" s="5" t="str">
        <f t="shared" si="2"/>
        <v xml:space="preserve">1    </v>
      </c>
      <c r="C23" s="6" t="s">
        <v>18</v>
      </c>
      <c r="D23" s="33"/>
      <c r="E23" s="17"/>
      <c r="F23" s="30"/>
      <c r="G23" s="35" t="s">
        <v>72</v>
      </c>
      <c r="J23" s="1">
        <v>1</v>
      </c>
    </row>
    <row r="24" spans="1:10" ht="60" customHeight="1" x14ac:dyDescent="0.15">
      <c r="A24" s="7" t="s">
        <v>19</v>
      </c>
      <c r="B24" s="5" t="str">
        <f t="shared" si="2"/>
        <v/>
      </c>
      <c r="C24" s="6"/>
      <c r="D24" s="16"/>
      <c r="E24" s="17"/>
      <c r="F24" s="30"/>
      <c r="G24" s="35" t="s">
        <v>6</v>
      </c>
    </row>
    <row r="25" spans="1:10" ht="60" customHeight="1" x14ac:dyDescent="0.15">
      <c r="A25" s="7" t="s">
        <v>20</v>
      </c>
      <c r="B25" s="5" t="str">
        <f t="shared" si="2"/>
        <v/>
      </c>
      <c r="C25" s="6"/>
      <c r="D25" s="16"/>
      <c r="E25" s="17"/>
      <c r="F25" s="30"/>
      <c r="G25" s="39">
        <v>4</v>
      </c>
    </row>
    <row r="26" spans="1:10" ht="60" customHeight="1" x14ac:dyDescent="0.15">
      <c r="A26" s="7" t="s">
        <v>113</v>
      </c>
      <c r="B26" s="5" t="str">
        <f t="shared" si="2"/>
        <v xml:space="preserve">0.7  </v>
      </c>
      <c r="C26" s="6" t="s">
        <v>13</v>
      </c>
      <c r="D26" s="33"/>
      <c r="E26" s="17"/>
      <c r="F26" s="36"/>
      <c r="G26" s="35" t="s">
        <v>73</v>
      </c>
      <c r="J26" s="1">
        <v>0.7</v>
      </c>
    </row>
    <row r="27" spans="1:10" ht="60" customHeight="1" x14ac:dyDescent="0.15">
      <c r="A27" s="7" t="s">
        <v>114</v>
      </c>
      <c r="B27" s="5" t="str">
        <f t="shared" si="2"/>
        <v xml:space="preserve">0.6  </v>
      </c>
      <c r="C27" s="6" t="s">
        <v>13</v>
      </c>
      <c r="D27" s="33"/>
      <c r="E27" s="17"/>
      <c r="F27" s="36"/>
      <c r="G27" s="34" t="s">
        <v>74</v>
      </c>
      <c r="J27" s="1">
        <v>0.6</v>
      </c>
    </row>
    <row r="28" spans="1:10" ht="60" customHeight="1" x14ac:dyDescent="0.15">
      <c r="A28" s="7" t="s">
        <v>77</v>
      </c>
      <c r="B28" s="5" t="str">
        <f t="shared" si="2"/>
        <v/>
      </c>
      <c r="C28" s="6"/>
      <c r="D28" s="16"/>
      <c r="E28" s="17"/>
      <c r="F28" s="30"/>
      <c r="G28" s="38">
        <v>3</v>
      </c>
    </row>
    <row r="29" spans="1:10" ht="60" customHeight="1" x14ac:dyDescent="0.15">
      <c r="A29" s="7" t="s">
        <v>17</v>
      </c>
      <c r="B29" s="5" t="str">
        <f t="shared" si="2"/>
        <v/>
      </c>
      <c r="C29" s="6"/>
      <c r="D29" s="16"/>
      <c r="E29" s="17"/>
      <c r="F29" s="30"/>
      <c r="G29" s="39">
        <v>4</v>
      </c>
    </row>
    <row r="30" spans="1:10" ht="60" customHeight="1" x14ac:dyDescent="0.15">
      <c r="A30" s="7" t="s">
        <v>21</v>
      </c>
      <c r="B30" s="5" t="str">
        <f>IF(ISBLANK(J30),"",IF(J30=TRUNC(J30),TEXT(J30,"#,##0! ! ! ! "),TEXT(J30,"#,##0.???")))</f>
        <v xml:space="preserve">4    </v>
      </c>
      <c r="C30" s="6" t="s">
        <v>22</v>
      </c>
      <c r="D30" s="33"/>
      <c r="E30" s="17"/>
      <c r="F30" s="30"/>
      <c r="G30" s="35" t="s">
        <v>75</v>
      </c>
      <c r="J30" s="1">
        <v>4</v>
      </c>
    </row>
    <row r="31" spans="1:10" ht="60" customHeight="1" x14ac:dyDescent="0.15">
      <c r="A31" s="7" t="s">
        <v>19</v>
      </c>
      <c r="B31" s="5" t="str">
        <f t="shared" ref="B31:B38" si="3">IF(ISBLANK(J31),"",IF(J31=TRUNC(J31),TEXT(J31,"#,##0! ! ! ! "),TEXT(J31,"#,##0.???")))</f>
        <v/>
      </c>
      <c r="C31" s="6"/>
      <c r="D31" s="16"/>
      <c r="E31" s="17"/>
      <c r="F31" s="30"/>
      <c r="G31" s="35" t="s">
        <v>6</v>
      </c>
    </row>
    <row r="32" spans="1:10" ht="60" customHeight="1" x14ac:dyDescent="0.15">
      <c r="A32" s="7" t="s">
        <v>23</v>
      </c>
      <c r="B32" s="5" t="str">
        <f t="shared" si="3"/>
        <v/>
      </c>
      <c r="C32" s="6"/>
      <c r="D32" s="16"/>
      <c r="E32" s="17"/>
      <c r="F32" s="30"/>
      <c r="G32" s="39">
        <v>4</v>
      </c>
    </row>
    <row r="33" spans="1:10" ht="60" customHeight="1" x14ac:dyDescent="0.15">
      <c r="A33" s="7" t="s">
        <v>115</v>
      </c>
      <c r="B33" s="5" t="str">
        <f t="shared" si="3"/>
        <v xml:space="preserve">4    </v>
      </c>
      <c r="C33" s="6" t="s">
        <v>22</v>
      </c>
      <c r="D33" s="33"/>
      <c r="E33" s="17"/>
      <c r="F33" s="36"/>
      <c r="G33" s="35" t="s">
        <v>73</v>
      </c>
      <c r="J33" s="1">
        <v>4</v>
      </c>
    </row>
    <row r="34" spans="1:10" ht="60" customHeight="1" x14ac:dyDescent="0.15">
      <c r="A34" s="7" t="s">
        <v>78</v>
      </c>
      <c r="B34" s="5" t="str">
        <f t="shared" si="3"/>
        <v/>
      </c>
      <c r="C34" s="6"/>
      <c r="D34" s="16"/>
      <c r="E34" s="17"/>
      <c r="F34" s="30"/>
      <c r="G34" s="38">
        <v>3</v>
      </c>
    </row>
    <row r="35" spans="1:10" ht="60" customHeight="1" x14ac:dyDescent="0.15">
      <c r="A35" s="7" t="s">
        <v>17</v>
      </c>
      <c r="B35" s="5" t="str">
        <f t="shared" si="3"/>
        <v/>
      </c>
      <c r="C35" s="6"/>
      <c r="D35" s="16"/>
      <c r="E35" s="17"/>
      <c r="F35" s="30"/>
      <c r="G35" s="39">
        <v>4</v>
      </c>
    </row>
    <row r="36" spans="1:10" ht="60" customHeight="1" x14ac:dyDescent="0.15">
      <c r="A36" s="7" t="s">
        <v>24</v>
      </c>
      <c r="B36" s="5" t="str">
        <f t="shared" si="3"/>
        <v xml:space="preserve">1    </v>
      </c>
      <c r="C36" s="6" t="s">
        <v>22</v>
      </c>
      <c r="D36" s="33"/>
      <c r="E36" s="17"/>
      <c r="F36" s="30"/>
      <c r="G36" s="35" t="s">
        <v>72</v>
      </c>
      <c r="J36" s="1">
        <v>1</v>
      </c>
    </row>
    <row r="37" spans="1:10" ht="60" customHeight="1" x14ac:dyDescent="0.15">
      <c r="A37" s="7" t="s">
        <v>19</v>
      </c>
      <c r="B37" s="5" t="str">
        <f t="shared" si="3"/>
        <v/>
      </c>
      <c r="C37" s="6"/>
      <c r="D37" s="16"/>
      <c r="E37" s="17"/>
      <c r="F37" s="30"/>
      <c r="G37" s="35" t="s">
        <v>6</v>
      </c>
    </row>
    <row r="38" spans="1:10" ht="60" customHeight="1" x14ac:dyDescent="0.15">
      <c r="A38" s="7" t="s">
        <v>25</v>
      </c>
      <c r="B38" s="5" t="str">
        <f t="shared" si="3"/>
        <v/>
      </c>
      <c r="C38" s="6"/>
      <c r="D38" s="16"/>
      <c r="E38" s="17"/>
      <c r="F38" s="30"/>
      <c r="G38" s="39">
        <v>4</v>
      </c>
    </row>
    <row r="39" spans="1:10" ht="60" customHeight="1" x14ac:dyDescent="0.15">
      <c r="A39" s="7" t="s">
        <v>116</v>
      </c>
      <c r="B39" s="5" t="str">
        <f>IF(ISBLANK(J39),"",IF(J39=TRUNC(J39),TEXT(J39,"#,##0! ! ! ! "),TEXT(J39,"#,##0.???")))</f>
        <v xml:space="preserve">1    </v>
      </c>
      <c r="C39" s="6" t="s">
        <v>22</v>
      </c>
      <c r="D39" s="33"/>
      <c r="E39" s="17"/>
      <c r="F39" s="36"/>
      <c r="G39" s="35" t="s">
        <v>73</v>
      </c>
      <c r="J39" s="1">
        <v>1</v>
      </c>
    </row>
    <row r="40" spans="1:10" ht="60" customHeight="1" x14ac:dyDescent="0.15">
      <c r="A40" s="7" t="s">
        <v>26</v>
      </c>
      <c r="B40" s="5" t="str">
        <f t="shared" ref="B40:B47" si="4">IF(ISBLANK(J40),"",IF(J40=TRUNC(J40),TEXT(J40,"#,##0! ! ! ! "),TEXT(J40,"#,##0.???")))</f>
        <v/>
      </c>
      <c r="C40" s="6"/>
      <c r="D40" s="16"/>
      <c r="E40" s="17"/>
      <c r="F40" s="30"/>
      <c r="G40" s="47">
        <v>2</v>
      </c>
    </row>
    <row r="41" spans="1:10" ht="60" customHeight="1" x14ac:dyDescent="0.15">
      <c r="A41" s="7" t="s">
        <v>27</v>
      </c>
      <c r="B41" s="5" t="str">
        <f t="shared" si="4"/>
        <v/>
      </c>
      <c r="C41" s="6"/>
      <c r="D41" s="16"/>
      <c r="E41" s="17"/>
      <c r="F41" s="30"/>
      <c r="G41" s="38">
        <v>3</v>
      </c>
    </row>
    <row r="42" spans="1:10" ht="60" customHeight="1" x14ac:dyDescent="0.15">
      <c r="A42" s="7" t="s">
        <v>28</v>
      </c>
      <c r="B42" s="5" t="str">
        <f t="shared" si="4"/>
        <v/>
      </c>
      <c r="C42" s="6"/>
      <c r="D42" s="16"/>
      <c r="E42" s="17"/>
      <c r="F42" s="30"/>
      <c r="G42" s="39">
        <v>4</v>
      </c>
    </row>
    <row r="43" spans="1:10" ht="60" customHeight="1" x14ac:dyDescent="0.15">
      <c r="A43" s="20" t="s">
        <v>29</v>
      </c>
      <c r="B43" s="21" t="str">
        <f t="shared" si="4"/>
        <v xml:space="preserve">370    </v>
      </c>
      <c r="C43" s="22" t="s">
        <v>30</v>
      </c>
      <c r="D43" s="23"/>
      <c r="E43" s="24"/>
      <c r="F43" s="25"/>
      <c r="G43" s="26"/>
      <c r="J43" s="1">
        <v>370</v>
      </c>
    </row>
    <row r="44" spans="1:10" ht="60" customHeight="1" x14ac:dyDescent="0.15">
      <c r="A44" s="20" t="s">
        <v>117</v>
      </c>
      <c r="B44" s="21" t="str">
        <f t="shared" si="4"/>
        <v xml:space="preserve">750    </v>
      </c>
      <c r="C44" s="22" t="s">
        <v>13</v>
      </c>
      <c r="D44" s="23"/>
      <c r="E44" s="24"/>
      <c r="F44" s="25"/>
      <c r="G44" s="26"/>
      <c r="J44" s="9">
        <v>750</v>
      </c>
    </row>
    <row r="45" spans="1:10" ht="60" customHeight="1" x14ac:dyDescent="0.15">
      <c r="A45" s="20" t="s">
        <v>118</v>
      </c>
      <c r="B45" s="21" t="str">
        <f t="shared" si="4"/>
        <v xml:space="preserve">1,800    </v>
      </c>
      <c r="C45" s="22" t="s">
        <v>13</v>
      </c>
      <c r="D45" s="23"/>
      <c r="E45" s="24"/>
      <c r="F45" s="25"/>
      <c r="G45" s="26" t="s">
        <v>6</v>
      </c>
      <c r="J45" s="9">
        <v>1800</v>
      </c>
    </row>
    <row r="46" spans="1:10" ht="60" customHeight="1" x14ac:dyDescent="0.15">
      <c r="A46" s="7" t="s">
        <v>31</v>
      </c>
      <c r="B46" s="5" t="str">
        <f t="shared" si="4"/>
        <v/>
      </c>
      <c r="C46" s="6"/>
      <c r="D46" s="16"/>
      <c r="E46" s="17"/>
      <c r="F46" s="30"/>
      <c r="G46" s="39">
        <v>4</v>
      </c>
    </row>
    <row r="47" spans="1:10" ht="60" customHeight="1" x14ac:dyDescent="0.15">
      <c r="A47" s="20" t="s">
        <v>32</v>
      </c>
      <c r="B47" s="21" t="str">
        <f t="shared" si="4"/>
        <v xml:space="preserve">9,559    </v>
      </c>
      <c r="C47" s="22" t="s">
        <v>15</v>
      </c>
      <c r="D47" s="23"/>
      <c r="E47" s="24"/>
      <c r="F47" s="25"/>
      <c r="G47" s="26" t="s">
        <v>6</v>
      </c>
      <c r="J47" s="9">
        <v>9559</v>
      </c>
    </row>
    <row r="48" spans="1:10" ht="60" customHeight="1" x14ac:dyDescent="0.15">
      <c r="A48" s="7" t="s">
        <v>33</v>
      </c>
      <c r="B48" s="5" t="str">
        <f>IF(ISBLANK(J48),"",IF(J48=TRUNC(J48),TEXT(J48,"#,##0! ! ! ! "),TEXT(J48,"#,##0.???")))</f>
        <v/>
      </c>
      <c r="C48" s="6"/>
      <c r="D48" s="16"/>
      <c r="E48" s="17"/>
      <c r="F48" s="30"/>
      <c r="G48" s="39">
        <v>4</v>
      </c>
    </row>
    <row r="49" spans="1:10" ht="60" customHeight="1" x14ac:dyDescent="0.15">
      <c r="A49" s="20" t="s">
        <v>34</v>
      </c>
      <c r="B49" s="21" t="str">
        <f t="shared" ref="B49:B56" si="5">IF(ISBLANK(J49),"",IF(J49=TRUNC(J49),TEXT(J49,"#,##0! ! ! ! "),TEXT(J49,"#,##0.???")))</f>
        <v xml:space="preserve">9,559    </v>
      </c>
      <c r="C49" s="22" t="s">
        <v>15</v>
      </c>
      <c r="D49" s="23"/>
      <c r="E49" s="24"/>
      <c r="F49" s="25"/>
      <c r="G49" s="26" t="s">
        <v>6</v>
      </c>
      <c r="J49" s="9">
        <v>9559</v>
      </c>
    </row>
    <row r="50" spans="1:10" ht="60" customHeight="1" x14ac:dyDescent="0.15">
      <c r="A50" s="7" t="s">
        <v>35</v>
      </c>
      <c r="B50" s="5" t="str">
        <f t="shared" si="5"/>
        <v/>
      </c>
      <c r="C50" s="6"/>
      <c r="D50" s="16"/>
      <c r="E50" s="17"/>
      <c r="F50" s="30"/>
      <c r="G50" s="47">
        <v>2</v>
      </c>
    </row>
    <row r="51" spans="1:10" ht="60" customHeight="1" x14ac:dyDescent="0.15">
      <c r="A51" s="7" t="s">
        <v>36</v>
      </c>
      <c r="B51" s="5" t="str">
        <f t="shared" si="5"/>
        <v/>
      </c>
      <c r="C51" s="6"/>
      <c r="D51" s="16"/>
      <c r="E51" s="17"/>
      <c r="F51" s="30"/>
      <c r="G51" s="38">
        <v>3</v>
      </c>
    </row>
    <row r="52" spans="1:10" ht="60" customHeight="1" x14ac:dyDescent="0.15">
      <c r="A52" s="7" t="s">
        <v>37</v>
      </c>
      <c r="B52" s="5" t="str">
        <f t="shared" si="5"/>
        <v/>
      </c>
      <c r="C52" s="6"/>
      <c r="D52" s="16"/>
      <c r="E52" s="17"/>
      <c r="F52" s="30"/>
      <c r="G52" s="39">
        <v>4</v>
      </c>
    </row>
    <row r="53" spans="1:10" ht="60" customHeight="1" x14ac:dyDescent="0.15">
      <c r="A53" s="20" t="s">
        <v>38</v>
      </c>
      <c r="B53" s="21" t="str">
        <f t="shared" si="5"/>
        <v xml:space="preserve">370    </v>
      </c>
      <c r="C53" s="22" t="s">
        <v>30</v>
      </c>
      <c r="D53" s="23"/>
      <c r="E53" s="24"/>
      <c r="F53" s="25"/>
      <c r="G53" s="26"/>
      <c r="J53" s="9">
        <v>370</v>
      </c>
    </row>
    <row r="54" spans="1:10" ht="60" customHeight="1" x14ac:dyDescent="0.15">
      <c r="A54" s="7" t="s">
        <v>39</v>
      </c>
      <c r="B54" s="5" t="str">
        <f t="shared" si="5"/>
        <v/>
      </c>
      <c r="C54" s="6"/>
      <c r="D54" s="16"/>
      <c r="E54" s="17"/>
      <c r="F54" s="30"/>
      <c r="G54" s="39">
        <v>4</v>
      </c>
      <c r="J54" s="9"/>
    </row>
    <row r="55" spans="1:10" ht="60" customHeight="1" x14ac:dyDescent="0.15">
      <c r="A55" s="20" t="s">
        <v>40</v>
      </c>
      <c r="B55" s="21" t="str">
        <f t="shared" si="5"/>
        <v xml:space="preserve">370    </v>
      </c>
      <c r="C55" s="22" t="s">
        <v>30</v>
      </c>
      <c r="D55" s="23"/>
      <c r="E55" s="24"/>
      <c r="F55" s="25"/>
      <c r="G55" s="26"/>
      <c r="J55" s="1">
        <v>370</v>
      </c>
    </row>
    <row r="56" spans="1:10" ht="60" customHeight="1" x14ac:dyDescent="0.15">
      <c r="A56" s="7" t="s">
        <v>119</v>
      </c>
      <c r="B56" s="5" t="str">
        <f t="shared" si="5"/>
        <v xml:space="preserve">370    </v>
      </c>
      <c r="C56" s="6" t="s">
        <v>13</v>
      </c>
      <c r="D56" s="33"/>
      <c r="E56" s="17"/>
      <c r="F56" s="36"/>
      <c r="G56" s="35" t="s">
        <v>76</v>
      </c>
      <c r="J56" s="9">
        <v>370</v>
      </c>
    </row>
    <row r="57" spans="1:10" ht="60" customHeight="1" x14ac:dyDescent="0.15">
      <c r="A57" s="7" t="s">
        <v>41</v>
      </c>
      <c r="B57" s="5" t="str">
        <f>IF(ISBLANK(J57),"",IF(J57=TRUNC(J57),TEXT(J57,"#,##0! ! ! ! "),TEXT(J57,"#,##0.???")))</f>
        <v/>
      </c>
      <c r="C57" s="6"/>
      <c r="D57" s="16"/>
      <c r="E57" s="17"/>
      <c r="F57" s="30"/>
      <c r="G57" s="39">
        <v>4</v>
      </c>
    </row>
    <row r="58" spans="1:10" ht="60" customHeight="1" x14ac:dyDescent="0.15">
      <c r="A58" s="7" t="s">
        <v>120</v>
      </c>
      <c r="B58" s="5" t="str">
        <f t="shared" ref="B58:B65" si="6">IF(ISBLANK(J58),"",IF(J58=TRUNC(J58),TEXT(J58,"#,##0! ! ! ! "),TEXT(J58,"#,##0.???")))</f>
        <v xml:space="preserve">370    </v>
      </c>
      <c r="C58" s="6" t="s">
        <v>13</v>
      </c>
      <c r="D58" s="33"/>
      <c r="E58" s="17"/>
      <c r="F58" s="36"/>
      <c r="G58" s="35" t="s">
        <v>76</v>
      </c>
      <c r="J58" s="9">
        <v>370</v>
      </c>
    </row>
    <row r="59" spans="1:10" ht="60" customHeight="1" x14ac:dyDescent="0.15">
      <c r="A59" s="7" t="s">
        <v>42</v>
      </c>
      <c r="B59" s="5" t="str">
        <f t="shared" si="6"/>
        <v/>
      </c>
      <c r="C59" s="6"/>
      <c r="D59" s="16"/>
      <c r="E59" s="17"/>
      <c r="F59" s="30"/>
      <c r="G59" s="47">
        <v>2</v>
      </c>
    </row>
    <row r="60" spans="1:10" ht="60" customHeight="1" x14ac:dyDescent="0.15">
      <c r="A60" s="7" t="s">
        <v>43</v>
      </c>
      <c r="B60" s="5" t="str">
        <f t="shared" si="6"/>
        <v/>
      </c>
      <c r="C60" s="6"/>
      <c r="D60" s="16"/>
      <c r="E60" s="17"/>
      <c r="F60" s="30"/>
      <c r="G60" s="38">
        <v>3</v>
      </c>
    </row>
    <row r="61" spans="1:10" ht="60" customHeight="1" x14ac:dyDescent="0.15">
      <c r="A61" s="20" t="s">
        <v>44</v>
      </c>
      <c r="B61" s="21" t="str">
        <f t="shared" si="6"/>
        <v xml:space="preserve">1    </v>
      </c>
      <c r="C61" s="22" t="s">
        <v>45</v>
      </c>
      <c r="D61" s="23"/>
      <c r="E61" s="24"/>
      <c r="F61" s="25"/>
      <c r="G61" s="26" t="s">
        <v>6</v>
      </c>
      <c r="J61" s="1">
        <v>1</v>
      </c>
    </row>
    <row r="62" spans="1:10" ht="60" customHeight="1" x14ac:dyDescent="0.15">
      <c r="A62" s="7" t="s">
        <v>46</v>
      </c>
      <c r="B62" s="5" t="str">
        <f t="shared" si="6"/>
        <v/>
      </c>
      <c r="C62" s="6"/>
      <c r="D62" s="16"/>
      <c r="E62" s="17"/>
      <c r="F62" s="30"/>
      <c r="G62" s="38">
        <v>3</v>
      </c>
      <c r="J62" s="9"/>
    </row>
    <row r="63" spans="1:10" ht="60" customHeight="1" x14ac:dyDescent="0.15">
      <c r="A63" s="20" t="s">
        <v>47</v>
      </c>
      <c r="B63" s="21" t="str">
        <f t="shared" si="6"/>
        <v xml:space="preserve">1    </v>
      </c>
      <c r="C63" s="22" t="s">
        <v>45</v>
      </c>
      <c r="D63" s="23"/>
      <c r="E63" s="24"/>
      <c r="F63" s="25"/>
      <c r="G63" s="26" t="s">
        <v>6</v>
      </c>
      <c r="J63" s="9">
        <v>1</v>
      </c>
    </row>
    <row r="64" spans="1:10" ht="60" customHeight="1" x14ac:dyDescent="0.15">
      <c r="A64" s="7" t="s">
        <v>48</v>
      </c>
      <c r="B64" s="5" t="str">
        <f t="shared" si="6"/>
        <v/>
      </c>
      <c r="C64" s="6"/>
      <c r="D64" s="16"/>
      <c r="E64" s="17"/>
      <c r="F64" s="30"/>
      <c r="G64" s="38">
        <v>3</v>
      </c>
    </row>
    <row r="65" spans="1:10" ht="60" customHeight="1" x14ac:dyDescent="0.15">
      <c r="A65" s="7" t="s">
        <v>49</v>
      </c>
      <c r="B65" s="5" t="str">
        <f t="shared" si="6"/>
        <v/>
      </c>
      <c r="C65" s="6"/>
      <c r="D65" s="16"/>
      <c r="E65" s="17"/>
      <c r="F65" s="30"/>
      <c r="G65" s="39">
        <v>4</v>
      </c>
      <c r="J65" s="9"/>
    </row>
    <row r="66" spans="1:10" ht="60" customHeight="1" x14ac:dyDescent="0.15">
      <c r="A66" s="20" t="s">
        <v>50</v>
      </c>
      <c r="B66" s="21" t="str">
        <f>IF(ISBLANK(J66),"",IF(J66=TRUNC(J66),TEXT(J66,"#,##0! ! ! ! "),TEXT(J66,"#,##0.???")))</f>
        <v xml:space="preserve">1    </v>
      </c>
      <c r="C66" s="22" t="s">
        <v>45</v>
      </c>
      <c r="D66" s="23"/>
      <c r="E66" s="24"/>
      <c r="F66" s="25"/>
      <c r="G66" s="26"/>
      <c r="J66" s="1">
        <v>1</v>
      </c>
    </row>
    <row r="67" spans="1:10" ht="60" customHeight="1" x14ac:dyDescent="0.15">
      <c r="A67" s="7" t="s">
        <v>51</v>
      </c>
      <c r="B67" s="5" t="str">
        <f t="shared" ref="B67:B74" si="7">IF(ISBLANK(J67),"",IF(J67=TRUNC(J67),TEXT(J67,"#,##0! ! ! ! "),TEXT(J67,"#,##0.???")))</f>
        <v/>
      </c>
      <c r="C67" s="6"/>
      <c r="D67" s="16"/>
      <c r="E67" s="17"/>
      <c r="F67" s="30"/>
      <c r="G67" s="35" t="s">
        <v>6</v>
      </c>
      <c r="J67" s="9"/>
    </row>
    <row r="68" spans="1:10" ht="60" customHeight="1" x14ac:dyDescent="0.15">
      <c r="A68" s="7" t="s">
        <v>52</v>
      </c>
      <c r="B68" s="5" t="str">
        <f t="shared" si="7"/>
        <v/>
      </c>
      <c r="C68" s="6"/>
      <c r="D68" s="16"/>
      <c r="E68" s="17"/>
      <c r="F68" s="30"/>
      <c r="G68" s="35">
        <v>1</v>
      </c>
    </row>
    <row r="69" spans="1:10" ht="60" customHeight="1" x14ac:dyDescent="0.15">
      <c r="A69" s="7" t="s">
        <v>53</v>
      </c>
      <c r="B69" s="5" t="str">
        <f t="shared" si="7"/>
        <v/>
      </c>
      <c r="C69" s="6"/>
      <c r="D69" s="16"/>
      <c r="E69" s="17"/>
      <c r="F69" s="30"/>
      <c r="G69" s="47">
        <v>2</v>
      </c>
    </row>
    <row r="70" spans="1:10" ht="60" customHeight="1" x14ac:dyDescent="0.15">
      <c r="A70" s="7" t="s">
        <v>54</v>
      </c>
      <c r="B70" s="5" t="str">
        <f t="shared" si="7"/>
        <v/>
      </c>
      <c r="C70" s="6"/>
      <c r="D70" s="16"/>
      <c r="E70" s="17"/>
      <c r="F70" s="30"/>
      <c r="G70" s="38">
        <v>3</v>
      </c>
    </row>
    <row r="71" spans="1:10" ht="60" customHeight="1" x14ac:dyDescent="0.15">
      <c r="A71" s="7" t="s">
        <v>55</v>
      </c>
      <c r="B71" s="5" t="str">
        <f t="shared" si="7"/>
        <v/>
      </c>
      <c r="C71" s="6"/>
      <c r="D71" s="16"/>
      <c r="E71" s="17"/>
      <c r="F71" s="30"/>
      <c r="G71" s="39">
        <v>4</v>
      </c>
      <c r="J71" s="9"/>
    </row>
    <row r="72" spans="1:10" ht="60" customHeight="1" x14ac:dyDescent="0.15">
      <c r="A72" s="20" t="s">
        <v>56</v>
      </c>
      <c r="B72" s="21" t="str">
        <f t="shared" si="7"/>
        <v xml:space="preserve">1    </v>
      </c>
      <c r="C72" s="22" t="s">
        <v>45</v>
      </c>
      <c r="D72" s="23"/>
      <c r="E72" s="24"/>
      <c r="F72" s="25"/>
      <c r="G72" s="26" t="s">
        <v>6</v>
      </c>
      <c r="J72" s="9">
        <v>1</v>
      </c>
    </row>
    <row r="73" spans="1:10" ht="60" customHeight="1" x14ac:dyDescent="0.15">
      <c r="A73" s="7" t="s">
        <v>57</v>
      </c>
      <c r="B73" s="5" t="str">
        <f t="shared" si="7"/>
        <v/>
      </c>
      <c r="C73" s="6"/>
      <c r="D73" s="16"/>
      <c r="E73" s="17"/>
      <c r="F73" s="30"/>
      <c r="G73" s="35" t="s">
        <v>6</v>
      </c>
    </row>
    <row r="74" spans="1:10" ht="60" customHeight="1" x14ac:dyDescent="0.15">
      <c r="A74" s="7" t="s">
        <v>58</v>
      </c>
      <c r="B74" s="5" t="str">
        <f t="shared" si="7"/>
        <v/>
      </c>
      <c r="C74" s="6"/>
      <c r="D74" s="16"/>
      <c r="E74" s="17"/>
      <c r="F74" s="30"/>
      <c r="G74" s="35" t="s">
        <v>6</v>
      </c>
      <c r="J74" s="9"/>
    </row>
    <row r="75" spans="1:10" ht="60" customHeight="1" x14ac:dyDescent="0.15">
      <c r="A75" s="7" t="s">
        <v>59</v>
      </c>
      <c r="B75" s="5" t="str">
        <f>IF(ISBLANK(J75),"",IF(J75=TRUNC(J75),TEXT(J75,"#,##0! ! ! ! "),TEXT(J75,"#,##0.???")))</f>
        <v/>
      </c>
      <c r="C75" s="6"/>
      <c r="D75" s="16"/>
      <c r="E75" s="17"/>
      <c r="F75" s="30"/>
      <c r="G75" s="35" t="s">
        <v>6</v>
      </c>
    </row>
    <row r="76" spans="1:10" ht="60" customHeight="1" x14ac:dyDescent="0.15">
      <c r="A76" s="7" t="s">
        <v>60</v>
      </c>
      <c r="B76" s="5" t="str">
        <f t="shared" ref="B76:B83" si="8">IF(ISBLANK(J76),"",IF(J76=TRUNC(J76),TEXT(J76,"#,##0! ! ! ! "),TEXT(J76,"#,##0.???")))</f>
        <v/>
      </c>
      <c r="C76" s="6"/>
      <c r="D76" s="16"/>
      <c r="E76" s="17"/>
      <c r="F76" s="30"/>
      <c r="G76" s="35" t="s">
        <v>6</v>
      </c>
      <c r="J76" s="9"/>
    </row>
    <row r="77" spans="1:10" ht="60" customHeight="1" x14ac:dyDescent="0.15">
      <c r="A77" s="7" t="s">
        <v>61</v>
      </c>
      <c r="B77" s="5" t="str">
        <f t="shared" si="8"/>
        <v/>
      </c>
      <c r="C77" s="6"/>
      <c r="D77" s="16"/>
      <c r="E77" s="17"/>
      <c r="F77" s="30"/>
      <c r="G77" s="35" t="s">
        <v>6</v>
      </c>
    </row>
    <row r="78" spans="1:10" ht="60" customHeight="1" x14ac:dyDescent="0.15">
      <c r="A78" s="7" t="s">
        <v>62</v>
      </c>
      <c r="B78" s="5" t="str">
        <f t="shared" si="8"/>
        <v/>
      </c>
      <c r="C78" s="6"/>
      <c r="D78" s="16"/>
      <c r="E78" s="17"/>
      <c r="F78" s="30"/>
      <c r="G78" s="35" t="s">
        <v>6</v>
      </c>
    </row>
    <row r="79" spans="1:10" ht="60" customHeight="1" x14ac:dyDescent="0.15">
      <c r="A79" s="7" t="s">
        <v>63</v>
      </c>
      <c r="B79" s="5" t="str">
        <f t="shared" si="8"/>
        <v/>
      </c>
      <c r="C79" s="6"/>
      <c r="D79" s="16"/>
      <c r="E79" s="17"/>
      <c r="F79" s="30"/>
      <c r="G79" s="35" t="s">
        <v>6</v>
      </c>
    </row>
    <row r="80" spans="1:10" ht="60" customHeight="1" x14ac:dyDescent="0.15">
      <c r="A80" s="7" t="s">
        <v>64</v>
      </c>
      <c r="B80" s="5" t="str">
        <f t="shared" si="8"/>
        <v/>
      </c>
      <c r="C80" s="6"/>
      <c r="D80" s="16"/>
      <c r="E80" s="17"/>
      <c r="F80" s="30"/>
      <c r="G80" s="35" t="s">
        <v>6</v>
      </c>
      <c r="J80" s="9"/>
    </row>
    <row r="81" spans="1:10" ht="60" customHeight="1" x14ac:dyDescent="0.15">
      <c r="A81" s="7" t="s">
        <v>65</v>
      </c>
      <c r="B81" s="5" t="str">
        <f t="shared" si="8"/>
        <v/>
      </c>
      <c r="C81" s="6"/>
      <c r="D81" s="16"/>
      <c r="E81" s="17"/>
      <c r="F81" s="30"/>
      <c r="G81" s="35" t="s">
        <v>6</v>
      </c>
      <c r="J81" s="9"/>
    </row>
    <row r="82" spans="1:10" ht="60" customHeight="1" x14ac:dyDescent="0.15">
      <c r="A82" s="7"/>
      <c r="B82" s="5" t="str">
        <f t="shared" si="8"/>
        <v/>
      </c>
      <c r="C82" s="6"/>
      <c r="D82" s="16"/>
      <c r="E82" s="17"/>
      <c r="F82" s="30"/>
      <c r="G82" s="35"/>
    </row>
    <row r="83" spans="1:10" ht="60" customHeight="1" x14ac:dyDescent="0.15">
      <c r="A83" s="7"/>
      <c r="B83" s="5" t="str">
        <f t="shared" si="8"/>
        <v/>
      </c>
      <c r="C83" s="6"/>
      <c r="D83" s="16"/>
      <c r="E83" s="17"/>
      <c r="F83" s="30"/>
      <c r="G83" s="35"/>
      <c r="J83" s="9"/>
    </row>
    <row r="84" spans="1:10" ht="27" customHeight="1" x14ac:dyDescent="0.15">
      <c r="A84" s="48" t="s">
        <v>4</v>
      </c>
      <c r="B84" s="48"/>
      <c r="C84" s="48"/>
      <c r="D84" s="48"/>
      <c r="E84" s="48"/>
      <c r="F84" s="48"/>
      <c r="G84" s="48"/>
    </row>
  </sheetData>
  <mergeCells count="3">
    <mergeCell ref="A1:H1"/>
    <mergeCell ref="A2:B2"/>
    <mergeCell ref="A84:G84"/>
  </mergeCells>
  <phoneticPr fontId="2"/>
  <pageMargins left="0.47244094488188981" right="0.43307086614173229" top="0.78740157480314965" bottom="0.31496062992125984" header="0.51181102362204722" footer="0.23622047244094491"/>
  <pageSetup paperSize="9" scale="89" fitToHeight="0" orientation="landscape" r:id="rId1"/>
  <headerFooter alignWithMargins="0">
    <oddFooter>&amp;C3/&amp;P</oddFooter>
  </headerFooter>
  <rowBreaks count="8" manualBreakCount="8">
    <brk id="13" max="6" man="1"/>
    <brk id="22" max="6" man="1"/>
    <brk id="31" max="6" man="1"/>
    <brk id="40" max="6" man="1"/>
    <brk id="49" max="6" man="1"/>
    <brk id="58" max="6" man="1"/>
    <brk id="67" max="6" man="1"/>
    <brk id="7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見積依頼・4週8休（月単位）</vt:lpstr>
      <vt:lpstr>見積依頼・4週8休（通期）</vt:lpstr>
      <vt:lpstr>見積依頼・週休2日適用外</vt:lpstr>
      <vt:lpstr>'見積依頼・4週8休（月単位）'!Print_Area</vt:lpstr>
      <vt:lpstr>'見積依頼・4週8休（通期）'!Print_Area</vt:lpstr>
      <vt:lpstr>見積依頼・週休2日適用外!Print_Area</vt:lpstr>
      <vt:lpstr>'見積依頼・4週8休（月単位）'!Print_Titles</vt:lpstr>
      <vt:lpstr>'見積依頼・4週8休（通期）'!Print_Titles</vt:lpstr>
      <vt:lpstr>見積依頼・週休2日適用外!Print_Titles</vt:lpstr>
    </vt:vector>
  </TitlesOfParts>
  <Company>福岡県土木部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9102296 古賀省行</dc:creator>
  <cp:lastModifiedBy>県土整備企画課　土寄（4382）</cp:lastModifiedBy>
  <cp:lastPrinted>2025-05-15T01:00:40Z</cp:lastPrinted>
  <dcterms:created xsi:type="dcterms:W3CDTF">2004-01-20T08:40:54Z</dcterms:created>
  <dcterms:modified xsi:type="dcterms:W3CDTF">2025-05-16T03:01:32Z</dcterms:modified>
</cp:coreProperties>
</file>