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98高校生等奨学給付金\E214_高校生等奨学給付金\令和７年度\02_周知依頼（奨学金含む）\01_ホームページ作成\02_早期・通常掲載\"/>
    </mc:Choice>
  </mc:AlternateContent>
  <bookViews>
    <workbookView xWindow="-120" yWindow="-120" windowWidth="29040" windowHeight="15840" tabRatio="920" activeTab="3"/>
  </bookViews>
  <sheets>
    <sheet name=" 3-1申請者一覧" sheetId="231" r:id="rId1"/>
    <sheet name="3-1（例）申請者一覧（記入例）" sheetId="232" r:id="rId2"/>
    <sheet name=" 3-2申請者一覧" sheetId="249" r:id="rId3"/>
    <sheet name="3-2（例）申請者一覧（記入例）" sheetId="250" r:id="rId4"/>
  </sheets>
  <definedNames>
    <definedName name="_xlnm.Print_Area" localSheetId="0">' 3-1申請者一覧'!$A$1:$L$36</definedName>
    <definedName name="_xlnm.Print_Area" localSheetId="2">' 3-2申請者一覧'!$A$1:$L$34</definedName>
    <definedName name="_xlnm.Print_Area" localSheetId="1">'3-1（例）申請者一覧（記入例）'!$A$1:$L$36</definedName>
    <definedName name="_xlnm.Print_Area" localSheetId="3">'3-2（例）申請者一覧（記入例）'!$A$1:$L$34</definedName>
    <definedName name="_xlnm.Print_Titles" localSheetId="0">' 3-1申請者一覧'!$1:$7</definedName>
    <definedName name="_xlnm.Print_Titles" localSheetId="2">' 3-2申請者一覧'!$1:$7</definedName>
    <definedName name="_xlnm.Print_Titles" localSheetId="1">'3-1（例）申請者一覧（記入例）'!$1:$7</definedName>
    <definedName name="_xlnm.Print_Titles" localSheetId="3">'3-2（例）申請者一覧（記入例）'!$1:$7</definedName>
    <definedName name="Z_3E466C4A_C0E7_4544_AAE8_0B01AD7249F3_.wvu.PrintArea" localSheetId="0" hidden="1">' 3-1申請者一覧'!$B$2:$L$24</definedName>
    <definedName name="Z_3E466C4A_C0E7_4544_AAE8_0B01AD7249F3_.wvu.PrintArea" localSheetId="2" hidden="1">' 3-2申請者一覧'!$B$2:$L$24</definedName>
    <definedName name="Z_3E466C4A_C0E7_4544_AAE8_0B01AD7249F3_.wvu.PrintArea" localSheetId="1" hidden="1">'3-1（例）申請者一覧（記入例）'!$B$2:$L$24</definedName>
    <definedName name="Z_3E466C4A_C0E7_4544_AAE8_0B01AD7249F3_.wvu.PrintArea" localSheetId="3" hidden="1">'3-2（例）申請者一覧（記入例）'!$B$2:$L$24</definedName>
  </definedNames>
  <calcPr calcId="152511"/>
  <customWorkbookViews>
    <customWorkbookView name="ikarashi - 個人用ビュー" guid="{3E466C4A-C0E7-4544-AAE8-0B01AD7249F3}" mergeInterval="0" personalView="1" maximized="1" windowWidth="1020" windowHeight="597" tabRatio="892" activeSheetId="1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31" l="1"/>
  <c r="D23" i="250" l="1"/>
  <c r="G22" i="250"/>
  <c r="J22" i="250" s="1"/>
  <c r="G21" i="250"/>
  <c r="J21" i="250" s="1"/>
  <c r="G20" i="250"/>
  <c r="J20" i="250" s="1"/>
  <c r="G19" i="250"/>
  <c r="J19" i="250" s="1"/>
  <c r="G18" i="250"/>
  <c r="J18" i="250" s="1"/>
  <c r="G17" i="250"/>
  <c r="J17" i="250" s="1"/>
  <c r="G16" i="250"/>
  <c r="J16" i="250" s="1"/>
  <c r="G15" i="250"/>
  <c r="J15" i="250" s="1"/>
  <c r="G14" i="250"/>
  <c r="I13" i="250"/>
  <c r="G13" i="250"/>
  <c r="I12" i="250"/>
  <c r="G12" i="250"/>
  <c r="I11" i="250"/>
  <c r="J11" i="250" s="1"/>
  <c r="G11" i="250"/>
  <c r="I10" i="250"/>
  <c r="J10" i="250" s="1"/>
  <c r="K23" i="250" s="1"/>
  <c r="G10" i="250"/>
  <c r="I9" i="250"/>
  <c r="G9" i="250"/>
  <c r="G23" i="250" s="1"/>
  <c r="D23" i="249"/>
  <c r="I22" i="249"/>
  <c r="G22" i="249"/>
  <c r="I21" i="249"/>
  <c r="J21" i="249" s="1"/>
  <c r="G21" i="249"/>
  <c r="I20" i="249"/>
  <c r="G20" i="249"/>
  <c r="I19" i="249"/>
  <c r="J19" i="249" s="1"/>
  <c r="G19" i="249"/>
  <c r="I18" i="249"/>
  <c r="G18" i="249"/>
  <c r="I17" i="249"/>
  <c r="G17" i="249"/>
  <c r="I16" i="249"/>
  <c r="G16" i="249"/>
  <c r="I15" i="249"/>
  <c r="J15" i="249" s="1"/>
  <c r="G15" i="249"/>
  <c r="I14" i="249"/>
  <c r="G14" i="249"/>
  <c r="I13" i="249"/>
  <c r="G13" i="249"/>
  <c r="I12" i="249"/>
  <c r="G12" i="249"/>
  <c r="I11" i="249"/>
  <c r="G11" i="249"/>
  <c r="I10" i="249"/>
  <c r="G10" i="249"/>
  <c r="I9" i="249"/>
  <c r="I23" i="249" s="1"/>
  <c r="G9" i="249"/>
  <c r="I23" i="250" l="1"/>
  <c r="J23" i="250" s="1"/>
  <c r="J14" i="249"/>
  <c r="J18" i="249"/>
  <c r="J22" i="249"/>
  <c r="J13" i="249"/>
  <c r="J10" i="249"/>
  <c r="J11" i="249"/>
  <c r="J17" i="249"/>
  <c r="J12" i="249"/>
  <c r="J20" i="249"/>
  <c r="G23" i="249"/>
  <c r="J9" i="249"/>
  <c r="J16" i="249"/>
  <c r="J9" i="250"/>
  <c r="J23" i="249" l="1"/>
  <c r="K23" i="231"/>
  <c r="I9" i="231"/>
  <c r="J9" i="231" s="1"/>
  <c r="I12" i="232"/>
  <c r="I11" i="232"/>
  <c r="I10" i="232"/>
  <c r="I9" i="232"/>
  <c r="O13" i="232"/>
  <c r="G12" i="232" s="1"/>
  <c r="O11" i="232"/>
  <c r="G10" i="232" s="1"/>
  <c r="G9" i="232"/>
  <c r="G14" i="232"/>
  <c r="G15" i="232"/>
  <c r="J15" i="232" s="1"/>
  <c r="G16" i="232"/>
  <c r="J16" i="232" s="1"/>
  <c r="G17" i="232"/>
  <c r="G18" i="232"/>
  <c r="J18" i="232" s="1"/>
  <c r="G19" i="232"/>
  <c r="J19" i="232" s="1"/>
  <c r="G20" i="232"/>
  <c r="J20" i="232" s="1"/>
  <c r="G21" i="232"/>
  <c r="J21" i="232" s="1"/>
  <c r="G22" i="232"/>
  <c r="J22" i="232" s="1"/>
  <c r="I10" i="231"/>
  <c r="I11" i="231"/>
  <c r="I12" i="231"/>
  <c r="I13" i="231"/>
  <c r="I14" i="231"/>
  <c r="I15" i="231"/>
  <c r="J15" i="231" s="1"/>
  <c r="I16" i="231"/>
  <c r="I17" i="231"/>
  <c r="I18" i="231"/>
  <c r="I19" i="231"/>
  <c r="J19" i="231" s="1"/>
  <c r="I20" i="231"/>
  <c r="I21" i="231"/>
  <c r="I22" i="231"/>
  <c r="G10" i="231"/>
  <c r="G11" i="231"/>
  <c r="G12" i="231"/>
  <c r="G13" i="231"/>
  <c r="G14" i="231"/>
  <c r="G15" i="231"/>
  <c r="G16" i="231"/>
  <c r="G17" i="231"/>
  <c r="J17" i="231" s="1"/>
  <c r="G18" i="231"/>
  <c r="J18" i="231" s="1"/>
  <c r="G19" i="231"/>
  <c r="G20" i="231"/>
  <c r="G21" i="231"/>
  <c r="G22" i="231"/>
  <c r="J22" i="231" s="1"/>
  <c r="D23" i="232"/>
  <c r="J17" i="232"/>
  <c r="O12" i="232"/>
  <c r="G11" i="232" s="1"/>
  <c r="O10" i="232"/>
  <c r="D23" i="231"/>
  <c r="O13" i="231"/>
  <c r="O12" i="231"/>
  <c r="O11" i="231"/>
  <c r="O10" i="231"/>
  <c r="J16" i="231"/>
  <c r="J10" i="232" l="1"/>
  <c r="K23" i="232" s="1"/>
  <c r="J12" i="232"/>
  <c r="J9" i="232"/>
  <c r="J10" i="231"/>
  <c r="J20" i="231"/>
  <c r="J12" i="231"/>
  <c r="J21" i="231"/>
  <c r="J13" i="231"/>
  <c r="J11" i="231"/>
  <c r="G23" i="232"/>
  <c r="J11" i="232"/>
  <c r="I23" i="231"/>
  <c r="J14" i="231"/>
  <c r="I23" i="232"/>
  <c r="G23" i="231"/>
  <c r="J23" i="231" l="1"/>
  <c r="J23" i="232"/>
</calcChain>
</file>

<file path=xl/comments1.xml><?xml version="1.0" encoding="utf-8"?>
<comments xmlns="http://schemas.openxmlformats.org/spreadsheetml/2006/main">
  <authors>
    <author>福岡県</author>
  </authors>
  <commentList>
    <comment ref="L1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必要に応じて、行をコピーして挿入してください。</t>
        </r>
      </text>
    </comment>
  </commentList>
</comments>
</file>

<file path=xl/comments2.xml><?xml version="1.0" encoding="utf-8"?>
<comments xmlns="http://schemas.openxmlformats.org/spreadsheetml/2006/main">
  <authors>
    <author>福岡県</author>
  </authors>
  <commentList>
    <comment ref="D13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氏名の間は、全角1文字分のスペースを入力してください。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</text>
    </comment>
    <comment ref="L1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必要に応じて、行をコピーして挿入してください。</t>
        </r>
      </text>
    </comment>
  </commentList>
</comments>
</file>

<file path=xl/comments3.xml><?xml version="1.0" encoding="utf-8"?>
<comments xmlns="http://schemas.openxmlformats.org/spreadsheetml/2006/main">
  <authors>
    <author>福岡県</author>
  </authors>
  <commentList>
    <comment ref="L1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必要に応じて、行をコピーして挿入してください。</t>
        </r>
      </text>
    </comment>
  </commentList>
</comments>
</file>

<file path=xl/comments4.xml><?xml version="1.0" encoding="utf-8"?>
<comments xmlns="http://schemas.openxmlformats.org/spreadsheetml/2006/main">
  <authors>
    <author>福岡県</author>
  </authors>
  <commentList>
    <comment ref="D13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氏名の間は、全角1文字分のスペースを入力してください。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</text>
    </comment>
    <comment ref="L1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必要に応じて、行をコピーして挿入してください。</t>
        </r>
      </text>
    </comment>
  </commentList>
</comments>
</file>

<file path=xl/sharedStrings.xml><?xml version="1.0" encoding="utf-8"?>
<sst xmlns="http://schemas.openxmlformats.org/spreadsheetml/2006/main" count="178" uniqueCount="65">
  <si>
    <t>生年月日</t>
    <rPh sb="0" eb="2">
      <t>セイネン</t>
    </rPh>
    <rPh sb="2" eb="4">
      <t>ガッピ</t>
    </rPh>
    <phoneticPr fontId="4"/>
  </si>
  <si>
    <t>番号</t>
    <rPh sb="0" eb="2">
      <t>バンゴウ</t>
    </rPh>
    <phoneticPr fontId="4"/>
  </si>
  <si>
    <t>申 請 者 一 覧</t>
    <rPh sb="0" eb="1">
      <t>サル</t>
    </rPh>
    <rPh sb="2" eb="3">
      <t>ショウ</t>
    </rPh>
    <rPh sb="4" eb="5">
      <t>モノ</t>
    </rPh>
    <rPh sb="6" eb="7">
      <t>イチ</t>
    </rPh>
    <rPh sb="8" eb="9">
      <t>ラン</t>
    </rPh>
    <phoneticPr fontId="4"/>
  </si>
  <si>
    <t>　　　学校種・課程等</t>
    <rPh sb="3" eb="5">
      <t>ガッコウ</t>
    </rPh>
    <rPh sb="5" eb="6">
      <t>シュ</t>
    </rPh>
    <rPh sb="7" eb="9">
      <t>カテイ</t>
    </rPh>
    <rPh sb="9" eb="10">
      <t>トウ</t>
    </rPh>
    <phoneticPr fontId="4"/>
  </si>
  <si>
    <t>　　　　　学校名</t>
    <rPh sb="5" eb="8">
      <t>ガッコウメイ</t>
    </rPh>
    <phoneticPr fontId="4"/>
  </si>
  <si>
    <t>就学支援金
認定番号</t>
    <rPh sb="0" eb="2">
      <t>シュウガク</t>
    </rPh>
    <rPh sb="2" eb="4">
      <t>シエン</t>
    </rPh>
    <rPh sb="4" eb="5">
      <t>キン</t>
    </rPh>
    <rPh sb="6" eb="8">
      <t>ニンテイ</t>
    </rPh>
    <rPh sb="8" eb="10">
      <t>バンゴウ</t>
    </rPh>
    <phoneticPr fontId="4"/>
  </si>
  <si>
    <t>生徒氏名　　　　　</t>
    <rPh sb="0" eb="2">
      <t>セイト</t>
    </rPh>
    <rPh sb="2" eb="4">
      <t>シメイ</t>
    </rPh>
    <phoneticPr fontId="4"/>
  </si>
  <si>
    <t>新入生早期</t>
    <rPh sb="0" eb="3">
      <t>シンニュウセイ</t>
    </rPh>
    <rPh sb="3" eb="5">
      <t>ソウキ</t>
    </rPh>
    <phoneticPr fontId="4"/>
  </si>
  <si>
    <t>年間</t>
    <rPh sb="0" eb="2">
      <t>ネンカン</t>
    </rPh>
    <phoneticPr fontId="4"/>
  </si>
  <si>
    <t>今回支給額</t>
    <rPh sb="0" eb="2">
      <t>コンカイ</t>
    </rPh>
    <rPh sb="2" eb="5">
      <t>シキュウガク</t>
    </rPh>
    <phoneticPr fontId="4"/>
  </si>
  <si>
    <t>代理受領</t>
    <rPh sb="0" eb="2">
      <t>ダイリ</t>
    </rPh>
    <rPh sb="2" eb="4">
      <t>ジュリョウ</t>
    </rPh>
    <phoneticPr fontId="4"/>
  </si>
  <si>
    <t>備考</t>
    <phoneticPr fontId="4"/>
  </si>
  <si>
    <t>支給の
区分</t>
    <rPh sb="0" eb="2">
      <t>シキュウ</t>
    </rPh>
    <rPh sb="4" eb="6">
      <t>クブン</t>
    </rPh>
    <phoneticPr fontId="4"/>
  </si>
  <si>
    <t>支給額</t>
    <rPh sb="0" eb="3">
      <t>シキュウガク</t>
    </rPh>
    <phoneticPr fontId="4"/>
  </si>
  <si>
    <t>世帯区分</t>
    <rPh sb="0" eb="2">
      <t>セタイ</t>
    </rPh>
    <rPh sb="2" eb="4">
      <t>クブン</t>
    </rPh>
    <phoneticPr fontId="4"/>
  </si>
  <si>
    <t>Ａ－①</t>
    <phoneticPr fontId="4"/>
  </si>
  <si>
    <t>Ａ－②</t>
    <phoneticPr fontId="4"/>
  </si>
  <si>
    <t>Ｂ－①</t>
    <phoneticPr fontId="4"/>
  </si>
  <si>
    <t>Ｂ－②</t>
    <phoneticPr fontId="4"/>
  </si>
  <si>
    <t>〇</t>
  </si>
  <si>
    <t>計</t>
    <rPh sb="0" eb="1">
      <t>ケイ</t>
    </rPh>
    <phoneticPr fontId="4"/>
  </si>
  <si>
    <t>(注）</t>
  </si>
  <si>
    <t>（受給資格認定を受けていない場合は、空欄とすること。）</t>
    <rPh sb="1" eb="3">
      <t>ジュキュウ</t>
    </rPh>
    <rPh sb="3" eb="5">
      <t>シカク</t>
    </rPh>
    <rPh sb="5" eb="7">
      <t>ニンテイ</t>
    </rPh>
    <rPh sb="8" eb="9">
      <t>ウ</t>
    </rPh>
    <rPh sb="14" eb="16">
      <t>バアイ</t>
    </rPh>
    <rPh sb="18" eb="20">
      <t>クウラン</t>
    </rPh>
    <phoneticPr fontId="4"/>
  </si>
  <si>
    <t>（記入例）</t>
    <rPh sb="1" eb="3">
      <t>キニュウ</t>
    </rPh>
    <rPh sb="3" eb="4">
      <t>レイ</t>
    </rPh>
    <phoneticPr fontId="4"/>
  </si>
  <si>
    <t>○○　○○</t>
  </si>
  <si>
    <t>－</t>
  </si>
  <si>
    <t>Ａ－①</t>
  </si>
  <si>
    <t>Ａ－②</t>
  </si>
  <si>
    <t>Ａ－①</t>
    <phoneticPr fontId="4"/>
  </si>
  <si>
    <t>Ｂ－①</t>
  </si>
  <si>
    <t>Ｈ○.○.○</t>
    <phoneticPr fontId="4"/>
  </si>
  <si>
    <t>Ｂ－②</t>
  </si>
  <si>
    <t>Ｂ－②</t>
    <phoneticPr fontId="4"/>
  </si>
  <si>
    <t>〇</t>
    <phoneticPr fontId="4"/>
  </si>
  <si>
    <t>〇</t>
    <phoneticPr fontId="4"/>
  </si>
  <si>
    <t>25-040-04-0000-1002</t>
    <phoneticPr fontId="4"/>
  </si>
  <si>
    <t>25-040-04-0000-1003</t>
    <phoneticPr fontId="4"/>
  </si>
  <si>
    <t>17-040-04-0000-1002</t>
  </si>
  <si>
    <t>17-040-04-0000-1003</t>
  </si>
  <si>
    <t>17-040-04-0000-1005</t>
  </si>
  <si>
    <t>①高等学校（全日制）</t>
    <phoneticPr fontId="4"/>
  </si>
  <si>
    <t>○○高等学校</t>
    <rPh sb="2" eb="6">
      <t>コウトウガッコウ</t>
    </rPh>
    <phoneticPr fontId="4"/>
  </si>
  <si>
    <t>①高等学校（専攻科）</t>
  </si>
  <si>
    <t>　　　　　　〇〇高等学校</t>
    <rPh sb="8" eb="12">
      <t>コウトウガッコウ</t>
    </rPh>
    <phoneticPr fontId="4"/>
  </si>
  <si>
    <t>修学支援金
認定番号</t>
    <rPh sb="0" eb="2">
      <t>シュウガク</t>
    </rPh>
    <rPh sb="2" eb="4">
      <t>シエン</t>
    </rPh>
    <rPh sb="4" eb="5">
      <t>キン</t>
    </rPh>
    <rPh sb="6" eb="8">
      <t>ニンテイ</t>
    </rPh>
    <rPh sb="8" eb="10">
      <t>バンゴウ</t>
    </rPh>
    <phoneticPr fontId="4"/>
  </si>
  <si>
    <t>Ｃ－①</t>
  </si>
  <si>
    <t>Ｃ－①</t>
    <phoneticPr fontId="4"/>
  </si>
  <si>
    <t>Ｃ－②</t>
  </si>
  <si>
    <t>Ｃ－②</t>
    <phoneticPr fontId="4"/>
  </si>
  <si>
    <t>Ｃ－③</t>
  </si>
  <si>
    <t>Ｃ－③</t>
    <phoneticPr fontId="4"/>
  </si>
  <si>
    <t>Ｃ－①</t>
    <phoneticPr fontId="4"/>
  </si>
  <si>
    <t>Ｃ－②</t>
    <phoneticPr fontId="4"/>
  </si>
  <si>
    <t>Ｃ－③</t>
    <phoneticPr fontId="4"/>
  </si>
  <si>
    <t>様式３－２</t>
    <rPh sb="0" eb="2">
      <t>ヨウシキ</t>
    </rPh>
    <phoneticPr fontId="4"/>
  </si>
  <si>
    <t>様式３－１</t>
    <rPh sb="0" eb="2">
      <t>ヨウシキ</t>
    </rPh>
    <phoneticPr fontId="4"/>
  </si>
  <si>
    <t>様式３－1</t>
    <rPh sb="0" eb="2">
      <t>ヨウシキ</t>
    </rPh>
    <phoneticPr fontId="4"/>
  </si>
  <si>
    <t>｢学校種・課程等｣の欄は、｢①高等学校（全日制）｣、｢②高等学校（定時制）｣、｢③高等学校（通信制）｣、｢④中等教育学校（後期課程）｣、「⑥高等専門学校（１～３学年）」、「⑦専修学校（高等課程・一般課程）昼間学科」、「⑧専修学校（高等課程・一般課程）夜間等学科」、｢⑨専修学校（高等課程・一般課程）通信制学科｣、「⑩各種学校（外国人学校・その他）」の別を記入すること。</t>
    <phoneticPr fontId="4"/>
  </si>
  <si>
    <t>「就学支援金認定番号」の欄は、就学支援金の受給資格認定番号を記入すること。</t>
    <rPh sb="1" eb="3">
      <t>シュウガク</t>
    </rPh>
    <rPh sb="3" eb="5">
      <t>シエン</t>
    </rPh>
    <rPh sb="5" eb="6">
      <t>キン</t>
    </rPh>
    <rPh sb="6" eb="8">
      <t>ニンテイ</t>
    </rPh>
    <rPh sb="8" eb="10">
      <t>バンゴウ</t>
    </rPh>
    <rPh sb="10" eb="12">
      <t>ネンガッピ</t>
    </rPh>
    <rPh sb="12" eb="13">
      <t>ラン</t>
    </rPh>
    <rPh sb="15" eb="17">
      <t>シュウガク</t>
    </rPh>
    <rPh sb="17" eb="19">
      <t>シエン</t>
    </rPh>
    <rPh sb="19" eb="20">
      <t>キン</t>
    </rPh>
    <rPh sb="21" eb="23">
      <t>ジュキュウ</t>
    </rPh>
    <rPh sb="23" eb="25">
      <t>シカク</t>
    </rPh>
    <rPh sb="25" eb="27">
      <t>ニンテイ</t>
    </rPh>
    <rPh sb="27" eb="29">
      <t>バンゴウ</t>
    </rPh>
    <rPh sb="30" eb="32">
      <t>キニュウ</t>
    </rPh>
    <phoneticPr fontId="4"/>
  </si>
  <si>
    <t>「生徒氏名」の欄は、姓名の間を１文字分空けること。</t>
    <phoneticPr fontId="4"/>
  </si>
  <si>
    <t>「生年月日」の欄は、就学支援金の受給資格認定を受けていない場合のみ記入すること。</t>
    <rPh sb="1" eb="3">
      <t>セイネン</t>
    </rPh>
    <rPh sb="3" eb="5">
      <t>ガッピ</t>
    </rPh>
    <rPh sb="7" eb="8">
      <t>ラン</t>
    </rPh>
    <rPh sb="10" eb="12">
      <t>シュウガク</t>
    </rPh>
    <rPh sb="12" eb="14">
      <t>シエン</t>
    </rPh>
    <rPh sb="14" eb="15">
      <t>キン</t>
    </rPh>
    <rPh sb="16" eb="18">
      <t>ジュキュウ</t>
    </rPh>
    <rPh sb="18" eb="20">
      <t>シカク</t>
    </rPh>
    <rPh sb="20" eb="22">
      <t>ニンテイ</t>
    </rPh>
    <rPh sb="23" eb="24">
      <t>ウ</t>
    </rPh>
    <rPh sb="29" eb="31">
      <t>バアイ</t>
    </rPh>
    <rPh sb="33" eb="35">
      <t>キニュウ</t>
    </rPh>
    <phoneticPr fontId="4"/>
  </si>
  <si>
    <t>「支給の区分」の欄は、「Ａ－①.生活保護受給世帯（通信制以外）」、「Ａ－②.生活保護受給世帯（通信制）」、「Ｂ－①.道府県民税所得割及び市町村民税所得割が非課税世帯（通信制以外）」、「Ｂ－②.道府県民税所得割及び市町村民税所得割が非課税世帯（通信制）」の別を記入すること。</t>
    <rPh sb="1" eb="3">
      <t>シキュウ</t>
    </rPh>
    <rPh sb="4" eb="6">
      <t>クブン</t>
    </rPh>
    <rPh sb="16" eb="18">
      <t>セイカツ</t>
    </rPh>
    <rPh sb="18" eb="20">
      <t>ホゴ</t>
    </rPh>
    <rPh sb="20" eb="22">
      <t>ジュキュウ</t>
    </rPh>
    <rPh sb="22" eb="24">
      <t>セタイ</t>
    </rPh>
    <rPh sb="25" eb="28">
      <t>ツウシンセイ</t>
    </rPh>
    <rPh sb="28" eb="30">
      <t>イガイ</t>
    </rPh>
    <rPh sb="77" eb="80">
      <t>ヒカゼイ</t>
    </rPh>
    <rPh sb="80" eb="82">
      <t>セタイ</t>
    </rPh>
    <rPh sb="83" eb="86">
      <t>ツウシンセイ</t>
    </rPh>
    <rPh sb="86" eb="88">
      <t>イガイ</t>
    </rPh>
    <rPh sb="115" eb="118">
      <t>ヒカゼイ</t>
    </rPh>
    <rPh sb="118" eb="120">
      <t>セタイ</t>
    </rPh>
    <phoneticPr fontId="4"/>
  </si>
  <si>
    <t>「代理受領」の欄は、委任状が提出された場合のみ「〇」を記入すること。（県内校のみ。県外校は記入不要。）</t>
    <rPh sb="1" eb="3">
      <t>ダイリ</t>
    </rPh>
    <rPh sb="3" eb="5">
      <t>ジュリョウ</t>
    </rPh>
    <rPh sb="7" eb="8">
      <t>ラン</t>
    </rPh>
    <rPh sb="10" eb="13">
      <t>イニンジョウ</t>
    </rPh>
    <rPh sb="14" eb="16">
      <t>テイシュツ</t>
    </rPh>
    <rPh sb="19" eb="21">
      <t>バアイ</t>
    </rPh>
    <rPh sb="27" eb="29">
      <t>キニュウ</t>
    </rPh>
    <rPh sb="35" eb="37">
      <t>ケンナイ</t>
    </rPh>
    <rPh sb="37" eb="38">
      <t>コウ</t>
    </rPh>
    <rPh sb="41" eb="43">
      <t>ケンガイ</t>
    </rPh>
    <rPh sb="43" eb="44">
      <t>コウ</t>
    </rPh>
    <rPh sb="45" eb="47">
      <t>キニュウ</t>
    </rPh>
    <rPh sb="47" eb="49">
      <t>フヨウ</t>
    </rPh>
    <phoneticPr fontId="4"/>
  </si>
  <si>
    <t>｢学校種・課程等｣の欄は,「①高等学校（専攻科）」、「②中等教育学校（専攻科）」の別を記入すること。</t>
    <rPh sb="15" eb="19">
      <t>コウトウガッコウ</t>
    </rPh>
    <rPh sb="20" eb="23">
      <t>センコウカ</t>
    </rPh>
    <rPh sb="28" eb="34">
      <t>チュウトウキョウイクガッコウ</t>
    </rPh>
    <rPh sb="35" eb="38">
      <t>センコウカ</t>
    </rPh>
    <phoneticPr fontId="4"/>
  </si>
  <si>
    <t>「支給の区分」の欄は、「①道府県民税所得割及び市町村民税所得割非課税の世帯」、「②道府県民税所得割及び市町村民税所得が105,500円未満である世帯」、「③道府県民税所得割及び市町村民税所得264,500円未満であり扶養する子が３人以上いる世帯」の別を記入すること。</t>
    <rPh sb="1" eb="3">
      <t>シキュウ</t>
    </rPh>
    <rPh sb="4" eb="6">
      <t>クブン</t>
    </rPh>
    <rPh sb="13" eb="18">
      <t>ドウフケンミンゼイ</t>
    </rPh>
    <rPh sb="18" eb="21">
      <t>ショトクワリ</t>
    </rPh>
    <rPh sb="21" eb="22">
      <t>オヨ</t>
    </rPh>
    <rPh sb="23" eb="28">
      <t>シチョウソンミンゼイ</t>
    </rPh>
    <rPh sb="28" eb="31">
      <t>ショトクワリ</t>
    </rPh>
    <rPh sb="31" eb="34">
      <t>ヒカゼイ</t>
    </rPh>
    <rPh sb="35" eb="37">
      <t>セタイ</t>
    </rPh>
    <rPh sb="72" eb="74">
      <t>セタイ</t>
    </rPh>
    <rPh sb="120" eb="122">
      <t>セタイ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</si>
</sst>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[$-411]ggge&quot;年&quot;m&quot;月&quot;d&quot;日&quot;;@"/>
    <numFmt numFmtId="177" formatCode="0,000&quot;円&quot;"/>
    <numFmt numFmtId="178" formatCode="&quot;¥&quot;#,##0_);[Red]\(&quot;¥&quot;#,##0\)"/>
    <numFmt numFmtId="179" formatCode="0&quot;名&quot;"/>
    <numFmt numFmtId="180" formatCode="#,##0&quot;円&quot;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明朝"/>
      <family val="1"/>
      <charset val="128"/>
    </font>
    <font>
      <b/>
      <sz val="14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49" fontId="8" fillId="0" borderId="0" xfId="0" applyNumberFormat="1" applyFont="1" applyFill="1" applyAlignment="1">
      <alignment horizontal="left"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horizontal="centerContinuous" vertical="center"/>
    </xf>
    <xf numFmtId="0" fontId="5" fillId="0" borderId="0" xfId="3" applyFont="1" applyFill="1" applyAlignment="1">
      <alignment horizontal="center" vertical="center"/>
    </xf>
    <xf numFmtId="0" fontId="9" fillId="0" borderId="2" xfId="3" applyFont="1" applyFill="1" applyBorder="1" applyAlignment="1">
      <alignment vertical="center"/>
    </xf>
    <xf numFmtId="0" fontId="9" fillId="0" borderId="3" xfId="3" applyFont="1" applyFill="1" applyBorder="1" applyAlignment="1">
      <alignment vertical="center"/>
    </xf>
    <xf numFmtId="0" fontId="9" fillId="0" borderId="2" xfId="3" applyNumberFormat="1" applyFont="1" applyFill="1" applyBorder="1" applyAlignment="1">
      <alignment horizontal="centerContinuous" vertical="center"/>
    </xf>
    <xf numFmtId="0" fontId="9" fillId="0" borderId="1" xfId="3" applyNumberFormat="1" applyFont="1" applyFill="1" applyBorder="1" applyAlignment="1">
      <alignment horizontal="centerContinuous" vertical="center"/>
    </xf>
    <xf numFmtId="0" fontId="9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Alignment="1">
      <alignment horizontal="right" vertical="center"/>
    </xf>
    <xf numFmtId="0" fontId="9" fillId="0" borderId="0" xfId="3" applyFont="1" applyFill="1" applyAlignment="1">
      <alignment horizontal="right" vertical="center" wrapText="1"/>
    </xf>
    <xf numFmtId="176" fontId="9" fillId="0" borderId="0" xfId="3" applyNumberFormat="1" applyFont="1" applyFill="1" applyAlignment="1">
      <alignment horizontal="center" vertical="center"/>
    </xf>
    <xf numFmtId="0" fontId="9" fillId="0" borderId="0" xfId="3" applyFont="1" applyFill="1" applyAlignment="1">
      <alignment horizontal="right" vertical="center"/>
    </xf>
    <xf numFmtId="0" fontId="9" fillId="0" borderId="5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 shrinkToFit="1"/>
    </xf>
    <xf numFmtId="0" fontId="9" fillId="0" borderId="4" xfId="2" applyNumberFormat="1" applyFont="1" applyFill="1" applyBorder="1" applyAlignment="1">
      <alignment horizontal="center" vertical="center"/>
    </xf>
    <xf numFmtId="177" fontId="9" fillId="0" borderId="4" xfId="2" applyNumberFormat="1" applyFont="1" applyFill="1" applyBorder="1" applyAlignment="1">
      <alignment horizontal="right" vertical="center"/>
    </xf>
    <xf numFmtId="177" fontId="9" fillId="0" borderId="4" xfId="2" applyNumberFormat="1" applyFont="1" applyFill="1" applyBorder="1" applyAlignment="1">
      <alignment horizontal="center" vertical="center"/>
    </xf>
    <xf numFmtId="0" fontId="9" fillId="0" borderId="4" xfId="3" applyNumberFormat="1" applyFont="1" applyFill="1" applyBorder="1" applyAlignment="1">
      <alignment horizontal="left" vertical="center" wrapText="1"/>
    </xf>
    <xf numFmtId="178" fontId="9" fillId="0" borderId="4" xfId="5" applyNumberFormat="1" applyFont="1" applyFill="1" applyBorder="1" applyAlignment="1">
      <alignment horizontal="right" vertical="center"/>
    </xf>
    <xf numFmtId="177" fontId="9" fillId="0" borderId="4" xfId="2" applyNumberFormat="1" applyFont="1" applyFill="1" applyBorder="1" applyAlignment="1">
      <alignment vertical="center"/>
    </xf>
    <xf numFmtId="179" fontId="9" fillId="0" borderId="4" xfId="3" applyNumberFormat="1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7" xfId="2" applyNumberFormat="1" applyFont="1" applyFill="1" applyBorder="1" applyAlignment="1">
      <alignment horizontal="center" vertical="center"/>
    </xf>
    <xf numFmtId="180" fontId="9" fillId="0" borderId="4" xfId="2" applyNumberFormat="1" applyFont="1" applyFill="1" applyBorder="1" applyAlignment="1">
      <alignment horizontal="right" vertical="center"/>
    </xf>
    <xf numFmtId="180" fontId="9" fillId="0" borderId="4" xfId="2" applyNumberFormat="1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right" vertical="center"/>
    </xf>
    <xf numFmtId="0" fontId="9" fillId="0" borderId="0" xfId="3" applyFont="1" applyFill="1" applyAlignment="1">
      <alignment vertical="top"/>
    </xf>
    <xf numFmtId="176" fontId="9" fillId="0" borderId="0" xfId="3" applyNumberFormat="1" applyFont="1" applyFill="1" applyAlignment="1">
      <alignment vertical="top"/>
    </xf>
    <xf numFmtId="0" fontId="9" fillId="0" borderId="0" xfId="3" applyFont="1" applyFill="1" applyAlignment="1">
      <alignment horizontal="center" vertical="top"/>
    </xf>
    <xf numFmtId="0" fontId="6" fillId="0" borderId="0" xfId="3" applyFont="1" applyFill="1" applyAlignment="1">
      <alignment horizontal="centerContinuous" vertical="center"/>
    </xf>
    <xf numFmtId="0" fontId="7" fillId="0" borderId="4" xfId="3" applyFont="1" applyFill="1" applyBorder="1" applyAlignment="1">
      <alignment horizontal="center" vertical="center" wrapText="1" shrinkToFit="1"/>
    </xf>
    <xf numFmtId="0" fontId="9" fillId="0" borderId="5" xfId="3" applyFont="1" applyFill="1" applyBorder="1" applyAlignment="1">
      <alignment horizontal="center" vertical="center" wrapText="1"/>
    </xf>
    <xf numFmtId="180" fontId="9" fillId="0" borderId="4" xfId="5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vertical="center"/>
    </xf>
    <xf numFmtId="0" fontId="9" fillId="0" borderId="2" xfId="3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 vertical="center"/>
    </xf>
    <xf numFmtId="0" fontId="9" fillId="0" borderId="0" xfId="3" applyFont="1" applyFill="1" applyAlignment="1">
      <alignment vertical="top" wrapText="1"/>
    </xf>
    <xf numFmtId="0" fontId="9" fillId="0" borderId="5" xfId="3" applyFont="1" applyFill="1" applyBorder="1" applyAlignment="1">
      <alignment horizontal="center" vertical="center" wrapText="1" shrinkToFit="1"/>
    </xf>
    <xf numFmtId="0" fontId="9" fillId="0" borderId="6" xfId="3" applyFont="1" applyFill="1" applyBorder="1" applyAlignment="1">
      <alignment horizontal="center" vertical="center" wrapText="1" shrinkToFit="1"/>
    </xf>
    <xf numFmtId="0" fontId="9" fillId="0" borderId="5" xfId="3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9" fillId="0" borderId="0" xfId="3" applyFont="1" applyFill="1" applyAlignment="1">
      <alignment horizontal="left" vertical="top" wrapText="1"/>
    </xf>
    <xf numFmtId="0" fontId="9" fillId="0" borderId="2" xfId="3" applyNumberFormat="1" applyFont="1" applyFill="1" applyBorder="1" applyAlignment="1">
      <alignment horizontal="left" vertical="center"/>
    </xf>
    <xf numFmtId="0" fontId="9" fillId="0" borderId="1" xfId="3" applyNumberFormat="1" applyFont="1" applyFill="1" applyBorder="1" applyAlignment="1">
      <alignment horizontal="left" vertical="center"/>
    </xf>
  </cellXfs>
  <cellStyles count="9">
    <cellStyle name="桁区切り" xfId="2" builtinId="6"/>
    <cellStyle name="通貨 2" xfId="5"/>
    <cellStyle name="標準" xfId="0" builtinId="0"/>
    <cellStyle name="標準 2" xfId="1"/>
    <cellStyle name="標準 2 2" xfId="6"/>
    <cellStyle name="標準 2 3" xfId="4"/>
    <cellStyle name="標準 3" xfId="7"/>
    <cellStyle name="標準 4" xfId="8"/>
    <cellStyle name="標準_ひな形" xfId="3"/>
  </cellStyles>
  <dxfs count="0"/>
  <tableStyles count="0" defaultTableStyle="TableStyleMedium9" defaultPivotStyle="PivotStyleLight16"/>
  <colors>
    <mruColors>
      <color rgb="FFFFCC00"/>
      <color rgb="FF0000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P36"/>
  <sheetViews>
    <sheetView showZeros="0" view="pageBreakPreview" topLeftCell="A20" zoomScaleNormal="100" zoomScaleSheetLayoutView="100" workbookViewId="0">
      <selection activeCell="A26" sqref="A26:XFD36"/>
    </sheetView>
  </sheetViews>
  <sheetFormatPr defaultRowHeight="12.75" x14ac:dyDescent="0.15"/>
  <cols>
    <col min="1" max="1" width="1.375" style="2" customWidth="1"/>
    <col min="2" max="2" width="3.625" style="2" customWidth="1"/>
    <col min="3" max="3" width="19.5" style="2" customWidth="1"/>
    <col min="4" max="4" width="14.25" style="2" customWidth="1"/>
    <col min="5" max="5" width="9.875" style="2" customWidth="1"/>
    <col min="6" max="6" width="10" style="3" customWidth="1"/>
    <col min="7" max="7" width="10" style="2" customWidth="1"/>
    <col min="8" max="8" width="10" style="3" customWidth="1"/>
    <col min="9" max="10" width="10" style="2" customWidth="1"/>
    <col min="11" max="11" width="9.75" style="4" customWidth="1"/>
    <col min="12" max="12" width="13.125" style="15" customWidth="1"/>
    <col min="13" max="13" width="1.625" style="2" customWidth="1"/>
    <col min="14" max="14" width="9" style="2" customWidth="1"/>
    <col min="15" max="15" width="9.375" style="2" customWidth="1"/>
    <col min="16" max="16" width="10.125" style="2" bestFit="1" customWidth="1"/>
    <col min="17" max="208" width="9" style="2"/>
    <col min="209" max="209" width="1.375" style="2" customWidth="1"/>
    <col min="210" max="210" width="3.625" style="2" customWidth="1"/>
    <col min="211" max="211" width="12.625" style="2" customWidth="1"/>
    <col min="212" max="212" width="16.25" style="2" customWidth="1"/>
    <col min="213" max="219" width="13.125" style="2" customWidth="1"/>
    <col min="220" max="220" width="32.625" style="2" customWidth="1"/>
    <col min="221" max="221" width="1.625" style="2" customWidth="1"/>
    <col min="222" max="222" width="14.125" style="2" bestFit="1" customWidth="1"/>
    <col min="223" max="464" width="9" style="2"/>
    <col min="465" max="465" width="1.375" style="2" customWidth="1"/>
    <col min="466" max="466" width="3.625" style="2" customWidth="1"/>
    <col min="467" max="467" width="12.625" style="2" customWidth="1"/>
    <col min="468" max="468" width="16.25" style="2" customWidth="1"/>
    <col min="469" max="475" width="13.125" style="2" customWidth="1"/>
    <col min="476" max="476" width="32.625" style="2" customWidth="1"/>
    <col min="477" max="477" width="1.625" style="2" customWidth="1"/>
    <col min="478" max="478" width="14.125" style="2" bestFit="1" customWidth="1"/>
    <col min="479" max="720" width="9" style="2"/>
    <col min="721" max="721" width="1.375" style="2" customWidth="1"/>
    <col min="722" max="722" width="3.625" style="2" customWidth="1"/>
    <col min="723" max="723" width="12.625" style="2" customWidth="1"/>
    <col min="724" max="724" width="16.25" style="2" customWidth="1"/>
    <col min="725" max="731" width="13.125" style="2" customWidth="1"/>
    <col min="732" max="732" width="32.625" style="2" customWidth="1"/>
    <col min="733" max="733" width="1.625" style="2" customWidth="1"/>
    <col min="734" max="734" width="14.125" style="2" bestFit="1" customWidth="1"/>
    <col min="735" max="976" width="9" style="2"/>
    <col min="977" max="977" width="1.375" style="2" customWidth="1"/>
    <col min="978" max="978" width="3.625" style="2" customWidth="1"/>
    <col min="979" max="979" width="12.625" style="2" customWidth="1"/>
    <col min="980" max="980" width="16.25" style="2" customWidth="1"/>
    <col min="981" max="987" width="13.125" style="2" customWidth="1"/>
    <col min="988" max="988" width="32.625" style="2" customWidth="1"/>
    <col min="989" max="989" width="1.625" style="2" customWidth="1"/>
    <col min="990" max="990" width="14.125" style="2" bestFit="1" customWidth="1"/>
    <col min="991" max="1232" width="9" style="2"/>
    <col min="1233" max="1233" width="1.375" style="2" customWidth="1"/>
    <col min="1234" max="1234" width="3.625" style="2" customWidth="1"/>
    <col min="1235" max="1235" width="12.625" style="2" customWidth="1"/>
    <col min="1236" max="1236" width="16.25" style="2" customWidth="1"/>
    <col min="1237" max="1243" width="13.125" style="2" customWidth="1"/>
    <col min="1244" max="1244" width="32.625" style="2" customWidth="1"/>
    <col min="1245" max="1245" width="1.625" style="2" customWidth="1"/>
    <col min="1246" max="1246" width="14.125" style="2" bestFit="1" customWidth="1"/>
    <col min="1247" max="1488" width="9" style="2"/>
    <col min="1489" max="1489" width="1.375" style="2" customWidth="1"/>
    <col min="1490" max="1490" width="3.625" style="2" customWidth="1"/>
    <col min="1491" max="1491" width="12.625" style="2" customWidth="1"/>
    <col min="1492" max="1492" width="16.25" style="2" customWidth="1"/>
    <col min="1493" max="1499" width="13.125" style="2" customWidth="1"/>
    <col min="1500" max="1500" width="32.625" style="2" customWidth="1"/>
    <col min="1501" max="1501" width="1.625" style="2" customWidth="1"/>
    <col min="1502" max="1502" width="14.125" style="2" bestFit="1" customWidth="1"/>
    <col min="1503" max="1744" width="9" style="2"/>
    <col min="1745" max="1745" width="1.375" style="2" customWidth="1"/>
    <col min="1746" max="1746" width="3.625" style="2" customWidth="1"/>
    <col min="1747" max="1747" width="12.625" style="2" customWidth="1"/>
    <col min="1748" max="1748" width="16.25" style="2" customWidth="1"/>
    <col min="1749" max="1755" width="13.125" style="2" customWidth="1"/>
    <col min="1756" max="1756" width="32.625" style="2" customWidth="1"/>
    <col min="1757" max="1757" width="1.625" style="2" customWidth="1"/>
    <col min="1758" max="1758" width="14.125" style="2" bestFit="1" customWidth="1"/>
    <col min="1759" max="2000" width="9" style="2"/>
    <col min="2001" max="2001" width="1.375" style="2" customWidth="1"/>
    <col min="2002" max="2002" width="3.625" style="2" customWidth="1"/>
    <col min="2003" max="2003" width="12.625" style="2" customWidth="1"/>
    <col min="2004" max="2004" width="16.25" style="2" customWidth="1"/>
    <col min="2005" max="2011" width="13.125" style="2" customWidth="1"/>
    <col min="2012" max="2012" width="32.625" style="2" customWidth="1"/>
    <col min="2013" max="2013" width="1.625" style="2" customWidth="1"/>
    <col min="2014" max="2014" width="14.125" style="2" bestFit="1" customWidth="1"/>
    <col min="2015" max="2256" width="9" style="2"/>
    <col min="2257" max="2257" width="1.375" style="2" customWidth="1"/>
    <col min="2258" max="2258" width="3.625" style="2" customWidth="1"/>
    <col min="2259" max="2259" width="12.625" style="2" customWidth="1"/>
    <col min="2260" max="2260" width="16.25" style="2" customWidth="1"/>
    <col min="2261" max="2267" width="13.125" style="2" customWidth="1"/>
    <col min="2268" max="2268" width="32.625" style="2" customWidth="1"/>
    <col min="2269" max="2269" width="1.625" style="2" customWidth="1"/>
    <col min="2270" max="2270" width="14.125" style="2" bestFit="1" customWidth="1"/>
    <col min="2271" max="2512" width="9" style="2"/>
    <col min="2513" max="2513" width="1.375" style="2" customWidth="1"/>
    <col min="2514" max="2514" width="3.625" style="2" customWidth="1"/>
    <col min="2515" max="2515" width="12.625" style="2" customWidth="1"/>
    <col min="2516" max="2516" width="16.25" style="2" customWidth="1"/>
    <col min="2517" max="2523" width="13.125" style="2" customWidth="1"/>
    <col min="2524" max="2524" width="32.625" style="2" customWidth="1"/>
    <col min="2525" max="2525" width="1.625" style="2" customWidth="1"/>
    <col min="2526" max="2526" width="14.125" style="2" bestFit="1" customWidth="1"/>
    <col min="2527" max="2768" width="9" style="2"/>
    <col min="2769" max="2769" width="1.375" style="2" customWidth="1"/>
    <col min="2770" max="2770" width="3.625" style="2" customWidth="1"/>
    <col min="2771" max="2771" width="12.625" style="2" customWidth="1"/>
    <col min="2772" max="2772" width="16.25" style="2" customWidth="1"/>
    <col min="2773" max="2779" width="13.125" style="2" customWidth="1"/>
    <col min="2780" max="2780" width="32.625" style="2" customWidth="1"/>
    <col min="2781" max="2781" width="1.625" style="2" customWidth="1"/>
    <col min="2782" max="2782" width="14.125" style="2" bestFit="1" customWidth="1"/>
    <col min="2783" max="3024" width="9" style="2"/>
    <col min="3025" max="3025" width="1.375" style="2" customWidth="1"/>
    <col min="3026" max="3026" width="3.625" style="2" customWidth="1"/>
    <col min="3027" max="3027" width="12.625" style="2" customWidth="1"/>
    <col min="3028" max="3028" width="16.25" style="2" customWidth="1"/>
    <col min="3029" max="3035" width="13.125" style="2" customWidth="1"/>
    <col min="3036" max="3036" width="32.625" style="2" customWidth="1"/>
    <col min="3037" max="3037" width="1.625" style="2" customWidth="1"/>
    <col min="3038" max="3038" width="14.125" style="2" bestFit="1" customWidth="1"/>
    <col min="3039" max="3280" width="9" style="2"/>
    <col min="3281" max="3281" width="1.375" style="2" customWidth="1"/>
    <col min="3282" max="3282" width="3.625" style="2" customWidth="1"/>
    <col min="3283" max="3283" width="12.625" style="2" customWidth="1"/>
    <col min="3284" max="3284" width="16.25" style="2" customWidth="1"/>
    <col min="3285" max="3291" width="13.125" style="2" customWidth="1"/>
    <col min="3292" max="3292" width="32.625" style="2" customWidth="1"/>
    <col min="3293" max="3293" width="1.625" style="2" customWidth="1"/>
    <col min="3294" max="3294" width="14.125" style="2" bestFit="1" customWidth="1"/>
    <col min="3295" max="3536" width="9" style="2"/>
    <col min="3537" max="3537" width="1.375" style="2" customWidth="1"/>
    <col min="3538" max="3538" width="3.625" style="2" customWidth="1"/>
    <col min="3539" max="3539" width="12.625" style="2" customWidth="1"/>
    <col min="3540" max="3540" width="16.25" style="2" customWidth="1"/>
    <col min="3541" max="3547" width="13.125" style="2" customWidth="1"/>
    <col min="3548" max="3548" width="32.625" style="2" customWidth="1"/>
    <col min="3549" max="3549" width="1.625" style="2" customWidth="1"/>
    <col min="3550" max="3550" width="14.125" style="2" bestFit="1" customWidth="1"/>
    <col min="3551" max="3792" width="9" style="2"/>
    <col min="3793" max="3793" width="1.375" style="2" customWidth="1"/>
    <col min="3794" max="3794" width="3.625" style="2" customWidth="1"/>
    <col min="3795" max="3795" width="12.625" style="2" customWidth="1"/>
    <col min="3796" max="3796" width="16.25" style="2" customWidth="1"/>
    <col min="3797" max="3803" width="13.125" style="2" customWidth="1"/>
    <col min="3804" max="3804" width="32.625" style="2" customWidth="1"/>
    <col min="3805" max="3805" width="1.625" style="2" customWidth="1"/>
    <col min="3806" max="3806" width="14.125" style="2" bestFit="1" customWidth="1"/>
    <col min="3807" max="4048" width="9" style="2"/>
    <col min="4049" max="4049" width="1.375" style="2" customWidth="1"/>
    <col min="4050" max="4050" width="3.625" style="2" customWidth="1"/>
    <col min="4051" max="4051" width="12.625" style="2" customWidth="1"/>
    <col min="4052" max="4052" width="16.25" style="2" customWidth="1"/>
    <col min="4053" max="4059" width="13.125" style="2" customWidth="1"/>
    <col min="4060" max="4060" width="32.625" style="2" customWidth="1"/>
    <col min="4061" max="4061" width="1.625" style="2" customWidth="1"/>
    <col min="4062" max="4062" width="14.125" style="2" bestFit="1" customWidth="1"/>
    <col min="4063" max="4304" width="9" style="2"/>
    <col min="4305" max="4305" width="1.375" style="2" customWidth="1"/>
    <col min="4306" max="4306" width="3.625" style="2" customWidth="1"/>
    <col min="4307" max="4307" width="12.625" style="2" customWidth="1"/>
    <col min="4308" max="4308" width="16.25" style="2" customWidth="1"/>
    <col min="4309" max="4315" width="13.125" style="2" customWidth="1"/>
    <col min="4316" max="4316" width="32.625" style="2" customWidth="1"/>
    <col min="4317" max="4317" width="1.625" style="2" customWidth="1"/>
    <col min="4318" max="4318" width="14.125" style="2" bestFit="1" customWidth="1"/>
    <col min="4319" max="4560" width="9" style="2"/>
    <col min="4561" max="4561" width="1.375" style="2" customWidth="1"/>
    <col min="4562" max="4562" width="3.625" style="2" customWidth="1"/>
    <col min="4563" max="4563" width="12.625" style="2" customWidth="1"/>
    <col min="4564" max="4564" width="16.25" style="2" customWidth="1"/>
    <col min="4565" max="4571" width="13.125" style="2" customWidth="1"/>
    <col min="4572" max="4572" width="32.625" style="2" customWidth="1"/>
    <col min="4573" max="4573" width="1.625" style="2" customWidth="1"/>
    <col min="4574" max="4574" width="14.125" style="2" bestFit="1" customWidth="1"/>
    <col min="4575" max="4816" width="9" style="2"/>
    <col min="4817" max="4817" width="1.375" style="2" customWidth="1"/>
    <col min="4818" max="4818" width="3.625" style="2" customWidth="1"/>
    <col min="4819" max="4819" width="12.625" style="2" customWidth="1"/>
    <col min="4820" max="4820" width="16.25" style="2" customWidth="1"/>
    <col min="4821" max="4827" width="13.125" style="2" customWidth="1"/>
    <col min="4828" max="4828" width="32.625" style="2" customWidth="1"/>
    <col min="4829" max="4829" width="1.625" style="2" customWidth="1"/>
    <col min="4830" max="4830" width="14.125" style="2" bestFit="1" customWidth="1"/>
    <col min="4831" max="5072" width="9" style="2"/>
    <col min="5073" max="5073" width="1.375" style="2" customWidth="1"/>
    <col min="5074" max="5074" width="3.625" style="2" customWidth="1"/>
    <col min="5075" max="5075" width="12.625" style="2" customWidth="1"/>
    <col min="5076" max="5076" width="16.25" style="2" customWidth="1"/>
    <col min="5077" max="5083" width="13.125" style="2" customWidth="1"/>
    <col min="5084" max="5084" width="32.625" style="2" customWidth="1"/>
    <col min="5085" max="5085" width="1.625" style="2" customWidth="1"/>
    <col min="5086" max="5086" width="14.125" style="2" bestFit="1" customWidth="1"/>
    <col min="5087" max="5328" width="9" style="2"/>
    <col min="5329" max="5329" width="1.375" style="2" customWidth="1"/>
    <col min="5330" max="5330" width="3.625" style="2" customWidth="1"/>
    <col min="5331" max="5331" width="12.625" style="2" customWidth="1"/>
    <col min="5332" max="5332" width="16.25" style="2" customWidth="1"/>
    <col min="5333" max="5339" width="13.125" style="2" customWidth="1"/>
    <col min="5340" max="5340" width="32.625" style="2" customWidth="1"/>
    <col min="5341" max="5341" width="1.625" style="2" customWidth="1"/>
    <col min="5342" max="5342" width="14.125" style="2" bestFit="1" customWidth="1"/>
    <col min="5343" max="5584" width="9" style="2"/>
    <col min="5585" max="5585" width="1.375" style="2" customWidth="1"/>
    <col min="5586" max="5586" width="3.625" style="2" customWidth="1"/>
    <col min="5587" max="5587" width="12.625" style="2" customWidth="1"/>
    <col min="5588" max="5588" width="16.25" style="2" customWidth="1"/>
    <col min="5589" max="5595" width="13.125" style="2" customWidth="1"/>
    <col min="5596" max="5596" width="32.625" style="2" customWidth="1"/>
    <col min="5597" max="5597" width="1.625" style="2" customWidth="1"/>
    <col min="5598" max="5598" width="14.125" style="2" bestFit="1" customWidth="1"/>
    <col min="5599" max="5840" width="9" style="2"/>
    <col min="5841" max="5841" width="1.375" style="2" customWidth="1"/>
    <col min="5842" max="5842" width="3.625" style="2" customWidth="1"/>
    <col min="5843" max="5843" width="12.625" style="2" customWidth="1"/>
    <col min="5844" max="5844" width="16.25" style="2" customWidth="1"/>
    <col min="5845" max="5851" width="13.125" style="2" customWidth="1"/>
    <col min="5852" max="5852" width="32.625" style="2" customWidth="1"/>
    <col min="5853" max="5853" width="1.625" style="2" customWidth="1"/>
    <col min="5854" max="5854" width="14.125" style="2" bestFit="1" customWidth="1"/>
    <col min="5855" max="6096" width="9" style="2"/>
    <col min="6097" max="6097" width="1.375" style="2" customWidth="1"/>
    <col min="6098" max="6098" width="3.625" style="2" customWidth="1"/>
    <col min="6099" max="6099" width="12.625" style="2" customWidth="1"/>
    <col min="6100" max="6100" width="16.25" style="2" customWidth="1"/>
    <col min="6101" max="6107" width="13.125" style="2" customWidth="1"/>
    <col min="6108" max="6108" width="32.625" style="2" customWidth="1"/>
    <col min="6109" max="6109" width="1.625" style="2" customWidth="1"/>
    <col min="6110" max="6110" width="14.125" style="2" bestFit="1" customWidth="1"/>
    <col min="6111" max="6352" width="9" style="2"/>
    <col min="6353" max="6353" width="1.375" style="2" customWidth="1"/>
    <col min="6354" max="6354" width="3.625" style="2" customWidth="1"/>
    <col min="6355" max="6355" width="12.625" style="2" customWidth="1"/>
    <col min="6356" max="6356" width="16.25" style="2" customWidth="1"/>
    <col min="6357" max="6363" width="13.125" style="2" customWidth="1"/>
    <col min="6364" max="6364" width="32.625" style="2" customWidth="1"/>
    <col min="6365" max="6365" width="1.625" style="2" customWidth="1"/>
    <col min="6366" max="6366" width="14.125" style="2" bestFit="1" customWidth="1"/>
    <col min="6367" max="6608" width="9" style="2"/>
    <col min="6609" max="6609" width="1.375" style="2" customWidth="1"/>
    <col min="6610" max="6610" width="3.625" style="2" customWidth="1"/>
    <col min="6611" max="6611" width="12.625" style="2" customWidth="1"/>
    <col min="6612" max="6612" width="16.25" style="2" customWidth="1"/>
    <col min="6613" max="6619" width="13.125" style="2" customWidth="1"/>
    <col min="6620" max="6620" width="32.625" style="2" customWidth="1"/>
    <col min="6621" max="6621" width="1.625" style="2" customWidth="1"/>
    <col min="6622" max="6622" width="14.125" style="2" bestFit="1" customWidth="1"/>
    <col min="6623" max="6864" width="9" style="2"/>
    <col min="6865" max="6865" width="1.375" style="2" customWidth="1"/>
    <col min="6866" max="6866" width="3.625" style="2" customWidth="1"/>
    <col min="6867" max="6867" width="12.625" style="2" customWidth="1"/>
    <col min="6868" max="6868" width="16.25" style="2" customWidth="1"/>
    <col min="6869" max="6875" width="13.125" style="2" customWidth="1"/>
    <col min="6876" max="6876" width="32.625" style="2" customWidth="1"/>
    <col min="6877" max="6877" width="1.625" style="2" customWidth="1"/>
    <col min="6878" max="6878" width="14.125" style="2" bestFit="1" customWidth="1"/>
    <col min="6879" max="7120" width="9" style="2"/>
    <col min="7121" max="7121" width="1.375" style="2" customWidth="1"/>
    <col min="7122" max="7122" width="3.625" style="2" customWidth="1"/>
    <col min="7123" max="7123" width="12.625" style="2" customWidth="1"/>
    <col min="7124" max="7124" width="16.25" style="2" customWidth="1"/>
    <col min="7125" max="7131" width="13.125" style="2" customWidth="1"/>
    <col min="7132" max="7132" width="32.625" style="2" customWidth="1"/>
    <col min="7133" max="7133" width="1.625" style="2" customWidth="1"/>
    <col min="7134" max="7134" width="14.125" style="2" bestFit="1" customWidth="1"/>
    <col min="7135" max="7376" width="9" style="2"/>
    <col min="7377" max="7377" width="1.375" style="2" customWidth="1"/>
    <col min="7378" max="7378" width="3.625" style="2" customWidth="1"/>
    <col min="7379" max="7379" width="12.625" style="2" customWidth="1"/>
    <col min="7380" max="7380" width="16.25" style="2" customWidth="1"/>
    <col min="7381" max="7387" width="13.125" style="2" customWidth="1"/>
    <col min="7388" max="7388" width="32.625" style="2" customWidth="1"/>
    <col min="7389" max="7389" width="1.625" style="2" customWidth="1"/>
    <col min="7390" max="7390" width="14.125" style="2" bestFit="1" customWidth="1"/>
    <col min="7391" max="7632" width="9" style="2"/>
    <col min="7633" max="7633" width="1.375" style="2" customWidth="1"/>
    <col min="7634" max="7634" width="3.625" style="2" customWidth="1"/>
    <col min="7635" max="7635" width="12.625" style="2" customWidth="1"/>
    <col min="7636" max="7636" width="16.25" style="2" customWidth="1"/>
    <col min="7637" max="7643" width="13.125" style="2" customWidth="1"/>
    <col min="7644" max="7644" width="32.625" style="2" customWidth="1"/>
    <col min="7645" max="7645" width="1.625" style="2" customWidth="1"/>
    <col min="7646" max="7646" width="14.125" style="2" bestFit="1" customWidth="1"/>
    <col min="7647" max="7888" width="9" style="2"/>
    <col min="7889" max="7889" width="1.375" style="2" customWidth="1"/>
    <col min="7890" max="7890" width="3.625" style="2" customWidth="1"/>
    <col min="7891" max="7891" width="12.625" style="2" customWidth="1"/>
    <col min="7892" max="7892" width="16.25" style="2" customWidth="1"/>
    <col min="7893" max="7899" width="13.125" style="2" customWidth="1"/>
    <col min="7900" max="7900" width="32.625" style="2" customWidth="1"/>
    <col min="7901" max="7901" width="1.625" style="2" customWidth="1"/>
    <col min="7902" max="7902" width="14.125" style="2" bestFit="1" customWidth="1"/>
    <col min="7903" max="8144" width="9" style="2"/>
    <col min="8145" max="8145" width="1.375" style="2" customWidth="1"/>
    <col min="8146" max="8146" width="3.625" style="2" customWidth="1"/>
    <col min="8147" max="8147" width="12.625" style="2" customWidth="1"/>
    <col min="8148" max="8148" width="16.25" style="2" customWidth="1"/>
    <col min="8149" max="8155" width="13.125" style="2" customWidth="1"/>
    <col min="8156" max="8156" width="32.625" style="2" customWidth="1"/>
    <col min="8157" max="8157" width="1.625" style="2" customWidth="1"/>
    <col min="8158" max="8158" width="14.125" style="2" bestFit="1" customWidth="1"/>
    <col min="8159" max="8400" width="9" style="2"/>
    <col min="8401" max="8401" width="1.375" style="2" customWidth="1"/>
    <col min="8402" max="8402" width="3.625" style="2" customWidth="1"/>
    <col min="8403" max="8403" width="12.625" style="2" customWidth="1"/>
    <col min="8404" max="8404" width="16.25" style="2" customWidth="1"/>
    <col min="8405" max="8411" width="13.125" style="2" customWidth="1"/>
    <col min="8412" max="8412" width="32.625" style="2" customWidth="1"/>
    <col min="8413" max="8413" width="1.625" style="2" customWidth="1"/>
    <col min="8414" max="8414" width="14.125" style="2" bestFit="1" customWidth="1"/>
    <col min="8415" max="8656" width="9" style="2"/>
    <col min="8657" max="8657" width="1.375" style="2" customWidth="1"/>
    <col min="8658" max="8658" width="3.625" style="2" customWidth="1"/>
    <col min="8659" max="8659" width="12.625" style="2" customWidth="1"/>
    <col min="8660" max="8660" width="16.25" style="2" customWidth="1"/>
    <col min="8661" max="8667" width="13.125" style="2" customWidth="1"/>
    <col min="8668" max="8668" width="32.625" style="2" customWidth="1"/>
    <col min="8669" max="8669" width="1.625" style="2" customWidth="1"/>
    <col min="8670" max="8670" width="14.125" style="2" bestFit="1" customWidth="1"/>
    <col min="8671" max="8912" width="9" style="2"/>
    <col min="8913" max="8913" width="1.375" style="2" customWidth="1"/>
    <col min="8914" max="8914" width="3.625" style="2" customWidth="1"/>
    <col min="8915" max="8915" width="12.625" style="2" customWidth="1"/>
    <col min="8916" max="8916" width="16.25" style="2" customWidth="1"/>
    <col min="8917" max="8923" width="13.125" style="2" customWidth="1"/>
    <col min="8924" max="8924" width="32.625" style="2" customWidth="1"/>
    <col min="8925" max="8925" width="1.625" style="2" customWidth="1"/>
    <col min="8926" max="8926" width="14.125" style="2" bestFit="1" customWidth="1"/>
    <col min="8927" max="9168" width="9" style="2"/>
    <col min="9169" max="9169" width="1.375" style="2" customWidth="1"/>
    <col min="9170" max="9170" width="3.625" style="2" customWidth="1"/>
    <col min="9171" max="9171" width="12.625" style="2" customWidth="1"/>
    <col min="9172" max="9172" width="16.25" style="2" customWidth="1"/>
    <col min="9173" max="9179" width="13.125" style="2" customWidth="1"/>
    <col min="9180" max="9180" width="32.625" style="2" customWidth="1"/>
    <col min="9181" max="9181" width="1.625" style="2" customWidth="1"/>
    <col min="9182" max="9182" width="14.125" style="2" bestFit="1" customWidth="1"/>
    <col min="9183" max="9424" width="9" style="2"/>
    <col min="9425" max="9425" width="1.375" style="2" customWidth="1"/>
    <col min="9426" max="9426" width="3.625" style="2" customWidth="1"/>
    <col min="9427" max="9427" width="12.625" style="2" customWidth="1"/>
    <col min="9428" max="9428" width="16.25" style="2" customWidth="1"/>
    <col min="9429" max="9435" width="13.125" style="2" customWidth="1"/>
    <col min="9436" max="9436" width="32.625" style="2" customWidth="1"/>
    <col min="9437" max="9437" width="1.625" style="2" customWidth="1"/>
    <col min="9438" max="9438" width="14.125" style="2" bestFit="1" customWidth="1"/>
    <col min="9439" max="9680" width="9" style="2"/>
    <col min="9681" max="9681" width="1.375" style="2" customWidth="1"/>
    <col min="9682" max="9682" width="3.625" style="2" customWidth="1"/>
    <col min="9683" max="9683" width="12.625" style="2" customWidth="1"/>
    <col min="9684" max="9684" width="16.25" style="2" customWidth="1"/>
    <col min="9685" max="9691" width="13.125" style="2" customWidth="1"/>
    <col min="9692" max="9692" width="32.625" style="2" customWidth="1"/>
    <col min="9693" max="9693" width="1.625" style="2" customWidth="1"/>
    <col min="9694" max="9694" width="14.125" style="2" bestFit="1" customWidth="1"/>
    <col min="9695" max="9936" width="9" style="2"/>
    <col min="9937" max="9937" width="1.375" style="2" customWidth="1"/>
    <col min="9938" max="9938" width="3.625" style="2" customWidth="1"/>
    <col min="9939" max="9939" width="12.625" style="2" customWidth="1"/>
    <col min="9940" max="9940" width="16.25" style="2" customWidth="1"/>
    <col min="9941" max="9947" width="13.125" style="2" customWidth="1"/>
    <col min="9948" max="9948" width="32.625" style="2" customWidth="1"/>
    <col min="9949" max="9949" width="1.625" style="2" customWidth="1"/>
    <col min="9950" max="9950" width="14.125" style="2" bestFit="1" customWidth="1"/>
    <col min="9951" max="10192" width="9" style="2"/>
    <col min="10193" max="10193" width="1.375" style="2" customWidth="1"/>
    <col min="10194" max="10194" width="3.625" style="2" customWidth="1"/>
    <col min="10195" max="10195" width="12.625" style="2" customWidth="1"/>
    <col min="10196" max="10196" width="16.25" style="2" customWidth="1"/>
    <col min="10197" max="10203" width="13.125" style="2" customWidth="1"/>
    <col min="10204" max="10204" width="32.625" style="2" customWidth="1"/>
    <col min="10205" max="10205" width="1.625" style="2" customWidth="1"/>
    <col min="10206" max="10206" width="14.125" style="2" bestFit="1" customWidth="1"/>
    <col min="10207" max="10448" width="9" style="2"/>
    <col min="10449" max="10449" width="1.375" style="2" customWidth="1"/>
    <col min="10450" max="10450" width="3.625" style="2" customWidth="1"/>
    <col min="10451" max="10451" width="12.625" style="2" customWidth="1"/>
    <col min="10452" max="10452" width="16.25" style="2" customWidth="1"/>
    <col min="10453" max="10459" width="13.125" style="2" customWidth="1"/>
    <col min="10460" max="10460" width="32.625" style="2" customWidth="1"/>
    <col min="10461" max="10461" width="1.625" style="2" customWidth="1"/>
    <col min="10462" max="10462" width="14.125" style="2" bestFit="1" customWidth="1"/>
    <col min="10463" max="10704" width="9" style="2"/>
    <col min="10705" max="10705" width="1.375" style="2" customWidth="1"/>
    <col min="10706" max="10706" width="3.625" style="2" customWidth="1"/>
    <col min="10707" max="10707" width="12.625" style="2" customWidth="1"/>
    <col min="10708" max="10708" width="16.25" style="2" customWidth="1"/>
    <col min="10709" max="10715" width="13.125" style="2" customWidth="1"/>
    <col min="10716" max="10716" width="32.625" style="2" customWidth="1"/>
    <col min="10717" max="10717" width="1.625" style="2" customWidth="1"/>
    <col min="10718" max="10718" width="14.125" style="2" bestFit="1" customWidth="1"/>
    <col min="10719" max="10960" width="9" style="2"/>
    <col min="10961" max="10961" width="1.375" style="2" customWidth="1"/>
    <col min="10962" max="10962" width="3.625" style="2" customWidth="1"/>
    <col min="10963" max="10963" width="12.625" style="2" customWidth="1"/>
    <col min="10964" max="10964" width="16.25" style="2" customWidth="1"/>
    <col min="10965" max="10971" width="13.125" style="2" customWidth="1"/>
    <col min="10972" max="10972" width="32.625" style="2" customWidth="1"/>
    <col min="10973" max="10973" width="1.625" style="2" customWidth="1"/>
    <col min="10974" max="10974" width="14.125" style="2" bestFit="1" customWidth="1"/>
    <col min="10975" max="11216" width="9" style="2"/>
    <col min="11217" max="11217" width="1.375" style="2" customWidth="1"/>
    <col min="11218" max="11218" width="3.625" style="2" customWidth="1"/>
    <col min="11219" max="11219" width="12.625" style="2" customWidth="1"/>
    <col min="11220" max="11220" width="16.25" style="2" customWidth="1"/>
    <col min="11221" max="11227" width="13.125" style="2" customWidth="1"/>
    <col min="11228" max="11228" width="32.625" style="2" customWidth="1"/>
    <col min="11229" max="11229" width="1.625" style="2" customWidth="1"/>
    <col min="11230" max="11230" width="14.125" style="2" bestFit="1" customWidth="1"/>
    <col min="11231" max="11472" width="9" style="2"/>
    <col min="11473" max="11473" width="1.375" style="2" customWidth="1"/>
    <col min="11474" max="11474" width="3.625" style="2" customWidth="1"/>
    <col min="11475" max="11475" width="12.625" style="2" customWidth="1"/>
    <col min="11476" max="11476" width="16.25" style="2" customWidth="1"/>
    <col min="11477" max="11483" width="13.125" style="2" customWidth="1"/>
    <col min="11484" max="11484" width="32.625" style="2" customWidth="1"/>
    <col min="11485" max="11485" width="1.625" style="2" customWidth="1"/>
    <col min="11486" max="11486" width="14.125" style="2" bestFit="1" customWidth="1"/>
    <col min="11487" max="11728" width="9" style="2"/>
    <col min="11729" max="11729" width="1.375" style="2" customWidth="1"/>
    <col min="11730" max="11730" width="3.625" style="2" customWidth="1"/>
    <col min="11731" max="11731" width="12.625" style="2" customWidth="1"/>
    <col min="11732" max="11732" width="16.25" style="2" customWidth="1"/>
    <col min="11733" max="11739" width="13.125" style="2" customWidth="1"/>
    <col min="11740" max="11740" width="32.625" style="2" customWidth="1"/>
    <col min="11741" max="11741" width="1.625" style="2" customWidth="1"/>
    <col min="11742" max="11742" width="14.125" style="2" bestFit="1" customWidth="1"/>
    <col min="11743" max="11984" width="9" style="2"/>
    <col min="11985" max="11985" width="1.375" style="2" customWidth="1"/>
    <col min="11986" max="11986" width="3.625" style="2" customWidth="1"/>
    <col min="11987" max="11987" width="12.625" style="2" customWidth="1"/>
    <col min="11988" max="11988" width="16.25" style="2" customWidth="1"/>
    <col min="11989" max="11995" width="13.125" style="2" customWidth="1"/>
    <col min="11996" max="11996" width="32.625" style="2" customWidth="1"/>
    <col min="11997" max="11997" width="1.625" style="2" customWidth="1"/>
    <col min="11998" max="11998" width="14.125" style="2" bestFit="1" customWidth="1"/>
    <col min="11999" max="12240" width="9" style="2"/>
    <col min="12241" max="12241" width="1.375" style="2" customWidth="1"/>
    <col min="12242" max="12242" width="3.625" style="2" customWidth="1"/>
    <col min="12243" max="12243" width="12.625" style="2" customWidth="1"/>
    <col min="12244" max="12244" width="16.25" style="2" customWidth="1"/>
    <col min="12245" max="12251" width="13.125" style="2" customWidth="1"/>
    <col min="12252" max="12252" width="32.625" style="2" customWidth="1"/>
    <col min="12253" max="12253" width="1.625" style="2" customWidth="1"/>
    <col min="12254" max="12254" width="14.125" style="2" bestFit="1" customWidth="1"/>
    <col min="12255" max="12496" width="9" style="2"/>
    <col min="12497" max="12497" width="1.375" style="2" customWidth="1"/>
    <col min="12498" max="12498" width="3.625" style="2" customWidth="1"/>
    <col min="12499" max="12499" width="12.625" style="2" customWidth="1"/>
    <col min="12500" max="12500" width="16.25" style="2" customWidth="1"/>
    <col min="12501" max="12507" width="13.125" style="2" customWidth="1"/>
    <col min="12508" max="12508" width="32.625" style="2" customWidth="1"/>
    <col min="12509" max="12509" width="1.625" style="2" customWidth="1"/>
    <col min="12510" max="12510" width="14.125" style="2" bestFit="1" customWidth="1"/>
    <col min="12511" max="12752" width="9" style="2"/>
    <col min="12753" max="12753" width="1.375" style="2" customWidth="1"/>
    <col min="12754" max="12754" width="3.625" style="2" customWidth="1"/>
    <col min="12755" max="12755" width="12.625" style="2" customWidth="1"/>
    <col min="12756" max="12756" width="16.25" style="2" customWidth="1"/>
    <col min="12757" max="12763" width="13.125" style="2" customWidth="1"/>
    <col min="12764" max="12764" width="32.625" style="2" customWidth="1"/>
    <col min="12765" max="12765" width="1.625" style="2" customWidth="1"/>
    <col min="12766" max="12766" width="14.125" style="2" bestFit="1" customWidth="1"/>
    <col min="12767" max="13008" width="9" style="2"/>
    <col min="13009" max="13009" width="1.375" style="2" customWidth="1"/>
    <col min="13010" max="13010" width="3.625" style="2" customWidth="1"/>
    <col min="13011" max="13011" width="12.625" style="2" customWidth="1"/>
    <col min="13012" max="13012" width="16.25" style="2" customWidth="1"/>
    <col min="13013" max="13019" width="13.125" style="2" customWidth="1"/>
    <col min="13020" max="13020" width="32.625" style="2" customWidth="1"/>
    <col min="13021" max="13021" width="1.625" style="2" customWidth="1"/>
    <col min="13022" max="13022" width="14.125" style="2" bestFit="1" customWidth="1"/>
    <col min="13023" max="13264" width="9" style="2"/>
    <col min="13265" max="13265" width="1.375" style="2" customWidth="1"/>
    <col min="13266" max="13266" width="3.625" style="2" customWidth="1"/>
    <col min="13267" max="13267" width="12.625" style="2" customWidth="1"/>
    <col min="13268" max="13268" width="16.25" style="2" customWidth="1"/>
    <col min="13269" max="13275" width="13.125" style="2" customWidth="1"/>
    <col min="13276" max="13276" width="32.625" style="2" customWidth="1"/>
    <col min="13277" max="13277" width="1.625" style="2" customWidth="1"/>
    <col min="13278" max="13278" width="14.125" style="2" bestFit="1" customWidth="1"/>
    <col min="13279" max="13520" width="9" style="2"/>
    <col min="13521" max="13521" width="1.375" style="2" customWidth="1"/>
    <col min="13522" max="13522" width="3.625" style="2" customWidth="1"/>
    <col min="13523" max="13523" width="12.625" style="2" customWidth="1"/>
    <col min="13524" max="13524" width="16.25" style="2" customWidth="1"/>
    <col min="13525" max="13531" width="13.125" style="2" customWidth="1"/>
    <col min="13532" max="13532" width="32.625" style="2" customWidth="1"/>
    <col min="13533" max="13533" width="1.625" style="2" customWidth="1"/>
    <col min="13534" max="13534" width="14.125" style="2" bestFit="1" customWidth="1"/>
    <col min="13535" max="13776" width="9" style="2"/>
    <col min="13777" max="13777" width="1.375" style="2" customWidth="1"/>
    <col min="13778" max="13778" width="3.625" style="2" customWidth="1"/>
    <col min="13779" max="13779" width="12.625" style="2" customWidth="1"/>
    <col min="13780" max="13780" width="16.25" style="2" customWidth="1"/>
    <col min="13781" max="13787" width="13.125" style="2" customWidth="1"/>
    <col min="13788" max="13788" width="32.625" style="2" customWidth="1"/>
    <col min="13789" max="13789" width="1.625" style="2" customWidth="1"/>
    <col min="13790" max="13790" width="14.125" style="2" bestFit="1" customWidth="1"/>
    <col min="13791" max="14032" width="9" style="2"/>
    <col min="14033" max="14033" width="1.375" style="2" customWidth="1"/>
    <col min="14034" max="14034" width="3.625" style="2" customWidth="1"/>
    <col min="14035" max="14035" width="12.625" style="2" customWidth="1"/>
    <col min="14036" max="14036" width="16.25" style="2" customWidth="1"/>
    <col min="14037" max="14043" width="13.125" style="2" customWidth="1"/>
    <col min="14044" max="14044" width="32.625" style="2" customWidth="1"/>
    <col min="14045" max="14045" width="1.625" style="2" customWidth="1"/>
    <col min="14046" max="14046" width="14.125" style="2" bestFit="1" customWidth="1"/>
    <col min="14047" max="14288" width="9" style="2"/>
    <col min="14289" max="14289" width="1.375" style="2" customWidth="1"/>
    <col min="14290" max="14290" width="3.625" style="2" customWidth="1"/>
    <col min="14291" max="14291" width="12.625" style="2" customWidth="1"/>
    <col min="14292" max="14292" width="16.25" style="2" customWidth="1"/>
    <col min="14293" max="14299" width="13.125" style="2" customWidth="1"/>
    <col min="14300" max="14300" width="32.625" style="2" customWidth="1"/>
    <col min="14301" max="14301" width="1.625" style="2" customWidth="1"/>
    <col min="14302" max="14302" width="14.125" style="2" bestFit="1" customWidth="1"/>
    <col min="14303" max="14544" width="9" style="2"/>
    <col min="14545" max="14545" width="1.375" style="2" customWidth="1"/>
    <col min="14546" max="14546" width="3.625" style="2" customWidth="1"/>
    <col min="14547" max="14547" width="12.625" style="2" customWidth="1"/>
    <col min="14548" max="14548" width="16.25" style="2" customWidth="1"/>
    <col min="14549" max="14555" width="13.125" style="2" customWidth="1"/>
    <col min="14556" max="14556" width="32.625" style="2" customWidth="1"/>
    <col min="14557" max="14557" width="1.625" style="2" customWidth="1"/>
    <col min="14558" max="14558" width="14.125" style="2" bestFit="1" customWidth="1"/>
    <col min="14559" max="14800" width="9" style="2"/>
    <col min="14801" max="14801" width="1.375" style="2" customWidth="1"/>
    <col min="14802" max="14802" width="3.625" style="2" customWidth="1"/>
    <col min="14803" max="14803" width="12.625" style="2" customWidth="1"/>
    <col min="14804" max="14804" width="16.25" style="2" customWidth="1"/>
    <col min="14805" max="14811" width="13.125" style="2" customWidth="1"/>
    <col min="14812" max="14812" width="32.625" style="2" customWidth="1"/>
    <col min="14813" max="14813" width="1.625" style="2" customWidth="1"/>
    <col min="14814" max="14814" width="14.125" style="2" bestFit="1" customWidth="1"/>
    <col min="14815" max="15056" width="9" style="2"/>
    <col min="15057" max="15057" width="1.375" style="2" customWidth="1"/>
    <col min="15058" max="15058" width="3.625" style="2" customWidth="1"/>
    <col min="15059" max="15059" width="12.625" style="2" customWidth="1"/>
    <col min="15060" max="15060" width="16.25" style="2" customWidth="1"/>
    <col min="15061" max="15067" width="13.125" style="2" customWidth="1"/>
    <col min="15068" max="15068" width="32.625" style="2" customWidth="1"/>
    <col min="15069" max="15069" width="1.625" style="2" customWidth="1"/>
    <col min="15070" max="15070" width="14.125" style="2" bestFit="1" customWidth="1"/>
    <col min="15071" max="15312" width="9" style="2"/>
    <col min="15313" max="15313" width="1.375" style="2" customWidth="1"/>
    <col min="15314" max="15314" width="3.625" style="2" customWidth="1"/>
    <col min="15315" max="15315" width="12.625" style="2" customWidth="1"/>
    <col min="15316" max="15316" width="16.25" style="2" customWidth="1"/>
    <col min="15317" max="15323" width="13.125" style="2" customWidth="1"/>
    <col min="15324" max="15324" width="32.625" style="2" customWidth="1"/>
    <col min="15325" max="15325" width="1.625" style="2" customWidth="1"/>
    <col min="15326" max="15326" width="14.125" style="2" bestFit="1" customWidth="1"/>
    <col min="15327" max="15568" width="9" style="2"/>
    <col min="15569" max="15569" width="1.375" style="2" customWidth="1"/>
    <col min="15570" max="15570" width="3.625" style="2" customWidth="1"/>
    <col min="15571" max="15571" width="12.625" style="2" customWidth="1"/>
    <col min="15572" max="15572" width="16.25" style="2" customWidth="1"/>
    <col min="15573" max="15579" width="13.125" style="2" customWidth="1"/>
    <col min="15580" max="15580" width="32.625" style="2" customWidth="1"/>
    <col min="15581" max="15581" width="1.625" style="2" customWidth="1"/>
    <col min="15582" max="15582" width="14.125" style="2" bestFit="1" customWidth="1"/>
    <col min="15583" max="15824" width="9" style="2"/>
    <col min="15825" max="15825" width="1.375" style="2" customWidth="1"/>
    <col min="15826" max="15826" width="3.625" style="2" customWidth="1"/>
    <col min="15827" max="15827" width="12.625" style="2" customWidth="1"/>
    <col min="15828" max="15828" width="16.25" style="2" customWidth="1"/>
    <col min="15829" max="15835" width="13.125" style="2" customWidth="1"/>
    <col min="15836" max="15836" width="32.625" style="2" customWidth="1"/>
    <col min="15837" max="15837" width="1.625" style="2" customWidth="1"/>
    <col min="15838" max="15838" width="14.125" style="2" bestFit="1" customWidth="1"/>
    <col min="15839" max="16080" width="9" style="2"/>
    <col min="16081" max="16081" width="1.375" style="2" customWidth="1"/>
    <col min="16082" max="16082" width="3.625" style="2" customWidth="1"/>
    <col min="16083" max="16083" width="12.625" style="2" customWidth="1"/>
    <col min="16084" max="16084" width="16.25" style="2" customWidth="1"/>
    <col min="16085" max="16091" width="13.125" style="2" customWidth="1"/>
    <col min="16092" max="16092" width="32.625" style="2" customWidth="1"/>
    <col min="16093" max="16093" width="1.625" style="2" customWidth="1"/>
    <col min="16094" max="16094" width="14.125" style="2" bestFit="1" customWidth="1"/>
    <col min="16095" max="16384" width="9" style="2"/>
  </cols>
  <sheetData>
    <row r="1" spans="1:16" ht="14.25" x14ac:dyDescent="0.15">
      <c r="A1" s="1" t="s">
        <v>55</v>
      </c>
      <c r="L1" s="2"/>
    </row>
    <row r="2" spans="1:16" ht="18.75" x14ac:dyDescent="0.15"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1:16" ht="11.1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6" ht="33.75" customHeight="1" x14ac:dyDescent="0.15">
      <c r="B4" s="7" t="s">
        <v>3</v>
      </c>
      <c r="C4" s="8"/>
      <c r="D4" s="9"/>
      <c r="E4" s="10"/>
      <c r="F4" s="10"/>
      <c r="G4" s="8"/>
      <c r="H4" s="11"/>
      <c r="I4" s="11"/>
      <c r="J4" s="11"/>
      <c r="K4" s="11"/>
      <c r="L4" s="12"/>
    </row>
    <row r="5" spans="1:16" ht="35.1" customHeight="1" x14ac:dyDescent="0.15">
      <c r="B5" s="7" t="s">
        <v>4</v>
      </c>
      <c r="C5" s="8"/>
      <c r="D5" s="9"/>
      <c r="E5" s="10"/>
      <c r="F5" s="10"/>
      <c r="G5" s="8"/>
      <c r="H5" s="11"/>
      <c r="I5" s="11"/>
      <c r="J5" s="11"/>
      <c r="K5" s="11"/>
      <c r="L5" s="13"/>
    </row>
    <row r="6" spans="1:16" x14ac:dyDescent="0.15">
      <c r="C6" s="4"/>
      <c r="D6" s="4"/>
      <c r="E6" s="4"/>
      <c r="F6" s="14"/>
      <c r="G6" s="4"/>
      <c r="H6" s="14"/>
      <c r="I6" s="4"/>
      <c r="J6" s="4"/>
    </row>
    <row r="7" spans="1:16" ht="39.950000000000003" customHeight="1" x14ac:dyDescent="0.15">
      <c r="B7" s="46" t="s">
        <v>1</v>
      </c>
      <c r="C7" s="46" t="s">
        <v>5</v>
      </c>
      <c r="D7" s="48" t="s">
        <v>6</v>
      </c>
      <c r="E7" s="48" t="s">
        <v>0</v>
      </c>
      <c r="F7" s="50" t="s">
        <v>7</v>
      </c>
      <c r="G7" s="51"/>
      <c r="H7" s="50" t="s">
        <v>8</v>
      </c>
      <c r="I7" s="51"/>
      <c r="J7" s="48" t="s">
        <v>9</v>
      </c>
      <c r="K7" s="48" t="s">
        <v>10</v>
      </c>
      <c r="L7" s="52" t="s">
        <v>11</v>
      </c>
    </row>
    <row r="8" spans="1:16" ht="39.950000000000003" customHeight="1" x14ac:dyDescent="0.15">
      <c r="B8" s="47"/>
      <c r="C8" s="47"/>
      <c r="D8" s="49"/>
      <c r="E8" s="49"/>
      <c r="F8" s="16" t="s">
        <v>12</v>
      </c>
      <c r="G8" s="17" t="s">
        <v>13</v>
      </c>
      <c r="H8" s="17" t="s">
        <v>12</v>
      </c>
      <c r="I8" s="17" t="s">
        <v>13</v>
      </c>
      <c r="J8" s="49"/>
      <c r="K8" s="49"/>
      <c r="L8" s="53"/>
      <c r="N8" s="18" t="s">
        <v>14</v>
      </c>
      <c r="O8" s="18" t="s">
        <v>13</v>
      </c>
      <c r="P8" s="18" t="s">
        <v>13</v>
      </c>
    </row>
    <row r="9" spans="1:16" ht="35.1" customHeight="1" x14ac:dyDescent="0.15">
      <c r="B9" s="18">
        <v>1</v>
      </c>
      <c r="C9" s="39" ph="1"/>
      <c r="D9" s="17"/>
      <c r="E9" s="19"/>
      <c r="F9" s="20"/>
      <c r="G9" s="21">
        <f>IF(F9="",0,VLOOKUP(F9,$N$10:$P$14,2))</f>
        <v>0</v>
      </c>
      <c r="H9" s="20"/>
      <c r="I9" s="21">
        <f t="shared" ref="I9:I22" si="0">IF(H9="",0,VLOOKUP(H9,$N$10:$P$14,3))</f>
        <v>0</v>
      </c>
      <c r="J9" s="21">
        <f>I9-G9</f>
        <v>0</v>
      </c>
      <c r="K9" s="22"/>
      <c r="L9" s="23"/>
      <c r="N9" s="18"/>
      <c r="O9" s="24"/>
      <c r="P9" s="24"/>
    </row>
    <row r="10" spans="1:16" ht="35.1" customHeight="1" x14ac:dyDescent="0.15">
      <c r="B10" s="18">
        <v>2</v>
      </c>
      <c r="C10" s="19"/>
      <c r="D10" s="17"/>
      <c r="E10" s="19"/>
      <c r="F10" s="20"/>
      <c r="G10" s="21">
        <f t="shared" ref="G10:G22" si="1">IF(F10="",0,VLOOKUP(F10,$N$10:$P$14,2))</f>
        <v>0</v>
      </c>
      <c r="H10" s="20"/>
      <c r="I10" s="21">
        <f t="shared" si="0"/>
        <v>0</v>
      </c>
      <c r="J10" s="21">
        <f>I10-G10</f>
        <v>0</v>
      </c>
      <c r="K10" s="22"/>
      <c r="L10" s="23"/>
      <c r="N10" s="18" t="s">
        <v>15</v>
      </c>
      <c r="O10" s="25">
        <f>P10/4</f>
        <v>13150</v>
      </c>
      <c r="P10" s="25">
        <v>52600</v>
      </c>
    </row>
    <row r="11" spans="1:16" ht="35.1" customHeight="1" x14ac:dyDescent="0.15">
      <c r="B11" s="18">
        <v>3</v>
      </c>
      <c r="C11" s="19"/>
      <c r="D11" s="17"/>
      <c r="E11" s="19"/>
      <c r="F11" s="20"/>
      <c r="G11" s="21">
        <f t="shared" si="1"/>
        <v>0</v>
      </c>
      <c r="H11" s="20"/>
      <c r="I11" s="21">
        <f t="shared" si="0"/>
        <v>0</v>
      </c>
      <c r="J11" s="21">
        <f>I11-G11</f>
        <v>0</v>
      </c>
      <c r="K11" s="22"/>
      <c r="L11" s="23"/>
      <c r="N11" s="18" t="s">
        <v>16</v>
      </c>
      <c r="O11" s="25">
        <f>P11/4</f>
        <v>13150</v>
      </c>
      <c r="P11" s="25">
        <v>52600</v>
      </c>
    </row>
    <row r="12" spans="1:16" ht="35.1" customHeight="1" x14ac:dyDescent="0.15">
      <c r="B12" s="18">
        <v>4</v>
      </c>
      <c r="C12" s="19"/>
      <c r="D12" s="17"/>
      <c r="E12" s="19"/>
      <c r="F12" s="20"/>
      <c r="G12" s="21">
        <f t="shared" si="1"/>
        <v>0</v>
      </c>
      <c r="H12" s="20"/>
      <c r="I12" s="21">
        <f t="shared" si="0"/>
        <v>0</v>
      </c>
      <c r="J12" s="21">
        <f>I12-G12</f>
        <v>0</v>
      </c>
      <c r="K12" s="22"/>
      <c r="L12" s="23"/>
      <c r="N12" s="18" t="s">
        <v>17</v>
      </c>
      <c r="O12" s="25">
        <f>P12/4</f>
        <v>38000</v>
      </c>
      <c r="P12" s="25">
        <v>152000</v>
      </c>
    </row>
    <row r="13" spans="1:16" ht="35.1" customHeight="1" x14ac:dyDescent="0.15">
      <c r="B13" s="18">
        <v>5</v>
      </c>
      <c r="C13" s="19"/>
      <c r="D13" s="17"/>
      <c r="E13" s="19"/>
      <c r="F13" s="20"/>
      <c r="G13" s="21">
        <f t="shared" si="1"/>
        <v>0</v>
      </c>
      <c r="H13" s="20"/>
      <c r="I13" s="21">
        <f t="shared" si="0"/>
        <v>0</v>
      </c>
      <c r="J13" s="21">
        <f t="shared" ref="J13:J22" si="2">I13-G13</f>
        <v>0</v>
      </c>
      <c r="K13" s="22"/>
      <c r="L13" s="23"/>
      <c r="N13" s="18" t="s">
        <v>18</v>
      </c>
      <c r="O13" s="25">
        <f>P13/4</f>
        <v>13025</v>
      </c>
      <c r="P13" s="25">
        <v>52100</v>
      </c>
    </row>
    <row r="14" spans="1:16" ht="35.1" customHeight="1" x14ac:dyDescent="0.15">
      <c r="B14" s="18">
        <v>6</v>
      </c>
      <c r="C14" s="19"/>
      <c r="D14" s="17"/>
      <c r="E14" s="19"/>
      <c r="F14" s="20"/>
      <c r="G14" s="21">
        <f t="shared" si="1"/>
        <v>0</v>
      </c>
      <c r="H14" s="20"/>
      <c r="I14" s="21">
        <f t="shared" si="0"/>
        <v>0</v>
      </c>
      <c r="J14" s="21">
        <f t="shared" si="2"/>
        <v>0</v>
      </c>
      <c r="K14" s="22"/>
      <c r="L14" s="23"/>
      <c r="N14" s="33"/>
      <c r="O14" s="42"/>
      <c r="P14" s="42"/>
    </row>
    <row r="15" spans="1:16" ht="35.1" customHeight="1" x14ac:dyDescent="0.15">
      <c r="B15" s="18">
        <v>7</v>
      </c>
      <c r="C15" s="19"/>
      <c r="D15" s="17"/>
      <c r="E15" s="19"/>
      <c r="F15" s="20"/>
      <c r="G15" s="21">
        <f t="shared" si="1"/>
        <v>0</v>
      </c>
      <c r="H15" s="20"/>
      <c r="I15" s="21">
        <f t="shared" si="0"/>
        <v>0</v>
      </c>
      <c r="J15" s="21">
        <f t="shared" si="2"/>
        <v>0</v>
      </c>
      <c r="K15" s="22"/>
      <c r="L15" s="23"/>
      <c r="N15" s="2" t="s">
        <v>33</v>
      </c>
    </row>
    <row r="16" spans="1:16" ht="35.1" customHeight="1" x14ac:dyDescent="0.15">
      <c r="B16" s="18">
        <v>8</v>
      </c>
      <c r="C16" s="19"/>
      <c r="D16" s="17"/>
      <c r="E16" s="19"/>
      <c r="F16" s="20"/>
      <c r="G16" s="21">
        <f t="shared" si="1"/>
        <v>0</v>
      </c>
      <c r="H16" s="20"/>
      <c r="I16" s="21">
        <f t="shared" si="0"/>
        <v>0</v>
      </c>
      <c r="J16" s="21">
        <f t="shared" si="2"/>
        <v>0</v>
      </c>
      <c r="K16" s="22"/>
      <c r="L16" s="23"/>
    </row>
    <row r="17" spans="2:12" ht="35.1" customHeight="1" x14ac:dyDescent="0.15">
      <c r="B17" s="18">
        <v>9</v>
      </c>
      <c r="C17" s="19"/>
      <c r="D17" s="17"/>
      <c r="E17" s="19"/>
      <c r="F17" s="20"/>
      <c r="G17" s="21">
        <f t="shared" si="1"/>
        <v>0</v>
      </c>
      <c r="H17" s="20"/>
      <c r="I17" s="21">
        <f t="shared" si="0"/>
        <v>0</v>
      </c>
      <c r="J17" s="21">
        <f t="shared" si="2"/>
        <v>0</v>
      </c>
      <c r="K17" s="22"/>
      <c r="L17" s="23"/>
    </row>
    <row r="18" spans="2:12" ht="35.1" customHeight="1" x14ac:dyDescent="0.15">
      <c r="B18" s="18">
        <v>10</v>
      </c>
      <c r="C18" s="19"/>
      <c r="D18" s="17"/>
      <c r="E18" s="19"/>
      <c r="F18" s="20"/>
      <c r="G18" s="21">
        <f t="shared" si="1"/>
        <v>0</v>
      </c>
      <c r="H18" s="20"/>
      <c r="I18" s="21">
        <f t="shared" si="0"/>
        <v>0</v>
      </c>
      <c r="J18" s="21">
        <f t="shared" si="2"/>
        <v>0</v>
      </c>
      <c r="K18" s="22"/>
      <c r="L18" s="23"/>
    </row>
    <row r="19" spans="2:12" ht="35.1" customHeight="1" x14ac:dyDescent="0.15">
      <c r="B19" s="18">
        <v>11</v>
      </c>
      <c r="C19" s="19"/>
      <c r="D19" s="17"/>
      <c r="E19" s="19"/>
      <c r="F19" s="20"/>
      <c r="G19" s="21">
        <f t="shared" si="1"/>
        <v>0</v>
      </c>
      <c r="H19" s="20"/>
      <c r="I19" s="21">
        <f t="shared" si="0"/>
        <v>0</v>
      </c>
      <c r="J19" s="21">
        <f t="shared" si="2"/>
        <v>0</v>
      </c>
      <c r="K19" s="22"/>
      <c r="L19" s="23"/>
    </row>
    <row r="20" spans="2:12" ht="35.1" customHeight="1" x14ac:dyDescent="0.15">
      <c r="B20" s="18">
        <v>12</v>
      </c>
      <c r="C20" s="19"/>
      <c r="D20" s="17"/>
      <c r="E20" s="19"/>
      <c r="F20" s="20"/>
      <c r="G20" s="21">
        <f t="shared" si="1"/>
        <v>0</v>
      </c>
      <c r="H20" s="20"/>
      <c r="I20" s="21">
        <f t="shared" si="0"/>
        <v>0</v>
      </c>
      <c r="J20" s="21">
        <f t="shared" si="2"/>
        <v>0</v>
      </c>
      <c r="K20" s="22"/>
      <c r="L20" s="23"/>
    </row>
    <row r="21" spans="2:12" ht="35.1" customHeight="1" x14ac:dyDescent="0.15">
      <c r="B21" s="18">
        <v>13</v>
      </c>
      <c r="C21" s="19"/>
      <c r="D21" s="17"/>
      <c r="E21" s="19"/>
      <c r="F21" s="20"/>
      <c r="G21" s="21">
        <f t="shared" si="1"/>
        <v>0</v>
      </c>
      <c r="H21" s="20"/>
      <c r="I21" s="21">
        <f t="shared" si="0"/>
        <v>0</v>
      </c>
      <c r="J21" s="21">
        <f t="shared" si="2"/>
        <v>0</v>
      </c>
      <c r="K21" s="22"/>
      <c r="L21" s="23"/>
    </row>
    <row r="22" spans="2:12" ht="35.1" customHeight="1" x14ac:dyDescent="0.15">
      <c r="B22" s="18">
        <v>14</v>
      </c>
      <c r="C22" s="19"/>
      <c r="D22" s="17"/>
      <c r="E22" s="19"/>
      <c r="F22" s="20"/>
      <c r="G22" s="21">
        <f t="shared" si="1"/>
        <v>0</v>
      </c>
      <c r="H22" s="20"/>
      <c r="I22" s="21">
        <f t="shared" si="0"/>
        <v>0</v>
      </c>
      <c r="J22" s="21">
        <f t="shared" si="2"/>
        <v>0</v>
      </c>
      <c r="K22" s="22"/>
      <c r="L22" s="23"/>
    </row>
    <row r="23" spans="2:12" ht="35.1" customHeight="1" x14ac:dyDescent="0.15">
      <c r="B23" s="18" t="s">
        <v>20</v>
      </c>
      <c r="C23" s="18"/>
      <c r="D23" s="26">
        <f>COUNTA(D9:D22)</f>
        <v>0</v>
      </c>
      <c r="E23" s="27"/>
      <c r="F23" s="28"/>
      <c r="G23" s="29">
        <f>SUM(G9:G22)</f>
        <v>0</v>
      </c>
      <c r="H23" s="28"/>
      <c r="I23" s="29">
        <f>SUM(I9:I22)</f>
        <v>0</v>
      </c>
      <c r="J23" s="29">
        <f>SUM(J9:J22)</f>
        <v>0</v>
      </c>
      <c r="K23" s="30">
        <f>+SUMIF(K9:K22,"〇",J9:J22)</f>
        <v>0</v>
      </c>
      <c r="L23" s="27"/>
    </row>
    <row r="24" spans="2:12" ht="6.95" customHeight="1" x14ac:dyDescent="0.15">
      <c r="B24" s="31"/>
      <c r="C24" s="31"/>
      <c r="D24" s="31"/>
      <c r="E24" s="31"/>
      <c r="F24" s="32"/>
      <c r="G24" s="31"/>
      <c r="H24" s="32"/>
      <c r="I24" s="31"/>
      <c r="J24" s="31"/>
      <c r="K24" s="33"/>
      <c r="L24" s="34"/>
    </row>
    <row r="25" spans="2:12" ht="15.95" customHeight="1" x14ac:dyDescent="0.15">
      <c r="B25" s="2" t="s">
        <v>21</v>
      </c>
    </row>
    <row r="26" spans="2:12" ht="15.95" customHeight="1" x14ac:dyDescent="0.15">
      <c r="B26" s="35">
        <v>1</v>
      </c>
      <c r="C26" s="45" t="s">
        <v>57</v>
      </c>
      <c r="D26" s="54"/>
      <c r="E26" s="54"/>
      <c r="F26" s="54"/>
      <c r="G26" s="54"/>
      <c r="H26" s="54"/>
      <c r="I26" s="54"/>
      <c r="J26" s="54"/>
      <c r="K26" s="54"/>
      <c r="L26" s="54"/>
    </row>
    <row r="27" spans="2:12" ht="15.95" customHeight="1" x14ac:dyDescent="0.15">
      <c r="B27" s="35"/>
      <c r="C27" s="45"/>
      <c r="D27" s="54"/>
      <c r="E27" s="54"/>
      <c r="F27" s="54"/>
      <c r="G27" s="54"/>
      <c r="H27" s="54"/>
      <c r="I27" s="54"/>
      <c r="J27" s="54"/>
      <c r="K27" s="54"/>
      <c r="L27" s="54"/>
    </row>
    <row r="28" spans="2:12" ht="15.95" customHeight="1" x14ac:dyDescent="0.15">
      <c r="B28" s="35"/>
      <c r="C28" s="54"/>
      <c r="D28" s="54"/>
      <c r="E28" s="54"/>
      <c r="F28" s="54"/>
      <c r="G28" s="54"/>
      <c r="H28" s="54"/>
      <c r="I28" s="54"/>
      <c r="J28" s="54"/>
      <c r="K28" s="54"/>
      <c r="L28" s="54"/>
    </row>
    <row r="29" spans="2:12" ht="15.95" customHeight="1" x14ac:dyDescent="0.15">
      <c r="B29" s="35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2:12" ht="15.95" customHeight="1" x14ac:dyDescent="0.15">
      <c r="B30" s="35">
        <v>2</v>
      </c>
      <c r="C30" s="35" t="s">
        <v>58</v>
      </c>
      <c r="D30" s="35"/>
      <c r="E30" s="35"/>
      <c r="F30" s="36"/>
      <c r="G30" s="35"/>
      <c r="H30" s="36"/>
      <c r="I30" s="35"/>
      <c r="J30" s="35"/>
      <c r="K30" s="37"/>
      <c r="L30" s="35"/>
    </row>
    <row r="31" spans="2:12" ht="15.95" customHeight="1" x14ac:dyDescent="0.15">
      <c r="B31" s="35"/>
      <c r="C31" s="35" t="s">
        <v>22</v>
      </c>
      <c r="D31" s="35"/>
      <c r="E31" s="35"/>
      <c r="F31" s="36"/>
      <c r="G31" s="35"/>
      <c r="H31" s="36"/>
      <c r="I31" s="35"/>
      <c r="J31" s="35"/>
      <c r="K31" s="37"/>
      <c r="L31" s="35"/>
    </row>
    <row r="32" spans="2:12" ht="15.95" customHeight="1" x14ac:dyDescent="0.15">
      <c r="B32" s="35">
        <v>3</v>
      </c>
      <c r="C32" s="35" t="s">
        <v>59</v>
      </c>
      <c r="D32" s="35"/>
      <c r="E32" s="35"/>
      <c r="F32" s="36"/>
      <c r="G32" s="35"/>
      <c r="H32" s="36"/>
      <c r="I32" s="35"/>
      <c r="J32" s="35"/>
      <c r="K32" s="37"/>
      <c r="L32" s="35"/>
    </row>
    <row r="33" spans="2:12" ht="15.95" customHeight="1" x14ac:dyDescent="0.15">
      <c r="B33" s="35">
        <v>4</v>
      </c>
      <c r="C33" s="35" t="s">
        <v>60</v>
      </c>
      <c r="D33" s="35"/>
      <c r="E33" s="35"/>
      <c r="F33" s="36"/>
      <c r="G33" s="35"/>
      <c r="H33" s="36"/>
      <c r="I33" s="35"/>
      <c r="J33" s="35"/>
      <c r="K33" s="37"/>
      <c r="L33" s="35"/>
    </row>
    <row r="34" spans="2:12" ht="21.75" customHeight="1" x14ac:dyDescent="0.15">
      <c r="B34" s="35">
        <v>5</v>
      </c>
      <c r="C34" s="55" t="s">
        <v>61</v>
      </c>
      <c r="D34" s="55"/>
      <c r="E34" s="55"/>
      <c r="F34" s="55"/>
      <c r="G34" s="55"/>
      <c r="H34" s="55"/>
      <c r="I34" s="55"/>
      <c r="J34" s="55"/>
      <c r="K34" s="55"/>
      <c r="L34" s="55"/>
    </row>
    <row r="35" spans="2:12" ht="21.75" customHeight="1" x14ac:dyDescent="0.15">
      <c r="B35" s="35"/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 ht="27.95" customHeight="1" x14ac:dyDescent="0.15">
      <c r="B36" s="35">
        <v>6</v>
      </c>
      <c r="C36" s="45" t="s">
        <v>62</v>
      </c>
      <c r="D36" s="45"/>
      <c r="E36" s="45"/>
      <c r="F36" s="45"/>
      <c r="G36" s="45"/>
      <c r="H36" s="45"/>
      <c r="I36" s="45"/>
      <c r="J36" s="45"/>
      <c r="K36" s="45"/>
      <c r="L36" s="45"/>
    </row>
  </sheetData>
  <dataConsolidate/>
  <mergeCells count="12">
    <mergeCell ref="C36:L36"/>
    <mergeCell ref="B7:B8"/>
    <mergeCell ref="C7:C8"/>
    <mergeCell ref="D7:D8"/>
    <mergeCell ref="E7:E8"/>
    <mergeCell ref="F7:G7"/>
    <mergeCell ref="H7:I7"/>
    <mergeCell ref="J7:J8"/>
    <mergeCell ref="K7:K8"/>
    <mergeCell ref="L7:L8"/>
    <mergeCell ref="C26:L29"/>
    <mergeCell ref="C34:L35"/>
  </mergeCells>
  <phoneticPr fontId="4"/>
  <dataValidations count="2">
    <dataValidation type="list" allowBlank="1" showInputMessage="1" showErrorMessage="1" sqref="K9:K22">
      <formula1>$N$15</formula1>
    </dataValidation>
    <dataValidation type="list" allowBlank="1" showInputMessage="1" showErrorMessage="1" sqref="F9:F22 H9:H22">
      <formula1>$N$10:$N$14</formula1>
    </dataValidation>
  </dataValidations>
  <printOptions horizontalCentered="1"/>
  <pageMargins left="0.39370078740157483" right="0.19685039370078741" top="0.35433070866141736" bottom="0.31496062992125984" header="0.70866141732283472" footer="0.23622047244094491"/>
  <pageSetup paperSize="9" scale="82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P36"/>
  <sheetViews>
    <sheetView showZeros="0" view="pageBreakPreview" topLeftCell="A13" zoomScale="70" zoomScaleNormal="100" zoomScaleSheetLayoutView="70" workbookViewId="0">
      <selection activeCell="F41" sqref="F41"/>
    </sheetView>
  </sheetViews>
  <sheetFormatPr defaultRowHeight="12.75" x14ac:dyDescent="0.15"/>
  <cols>
    <col min="1" max="1" width="1.375" style="2" customWidth="1"/>
    <col min="2" max="2" width="3.625" style="2" customWidth="1"/>
    <col min="3" max="3" width="19.5" style="2" customWidth="1"/>
    <col min="4" max="4" width="14.25" style="2" customWidth="1"/>
    <col min="5" max="5" width="9.875" style="2" customWidth="1"/>
    <col min="6" max="6" width="10" style="3" customWidth="1"/>
    <col min="7" max="7" width="10" style="2" customWidth="1"/>
    <col min="8" max="8" width="10" style="3" customWidth="1"/>
    <col min="9" max="10" width="10" style="2" customWidth="1"/>
    <col min="11" max="11" width="9.75" style="4" customWidth="1"/>
    <col min="12" max="12" width="13.125" style="15" customWidth="1"/>
    <col min="13" max="13" width="1.625" style="2" customWidth="1"/>
    <col min="14" max="14" width="9" style="2" customWidth="1"/>
    <col min="15" max="15" width="9.375" style="2" customWidth="1"/>
    <col min="16" max="16" width="10.125" style="2" bestFit="1" customWidth="1"/>
    <col min="17" max="208" width="9" style="2"/>
    <col min="209" max="209" width="1.375" style="2" customWidth="1"/>
    <col min="210" max="210" width="3.625" style="2" customWidth="1"/>
    <col min="211" max="211" width="12.625" style="2" customWidth="1"/>
    <col min="212" max="212" width="16.25" style="2" customWidth="1"/>
    <col min="213" max="219" width="13.125" style="2" customWidth="1"/>
    <col min="220" max="220" width="32.625" style="2" customWidth="1"/>
    <col min="221" max="221" width="1.625" style="2" customWidth="1"/>
    <col min="222" max="222" width="14.125" style="2" bestFit="1" customWidth="1"/>
    <col min="223" max="464" width="9" style="2"/>
    <col min="465" max="465" width="1.375" style="2" customWidth="1"/>
    <col min="466" max="466" width="3.625" style="2" customWidth="1"/>
    <col min="467" max="467" width="12.625" style="2" customWidth="1"/>
    <col min="468" max="468" width="16.25" style="2" customWidth="1"/>
    <col min="469" max="475" width="13.125" style="2" customWidth="1"/>
    <col min="476" max="476" width="32.625" style="2" customWidth="1"/>
    <col min="477" max="477" width="1.625" style="2" customWidth="1"/>
    <col min="478" max="478" width="14.125" style="2" bestFit="1" customWidth="1"/>
    <col min="479" max="720" width="9" style="2"/>
    <col min="721" max="721" width="1.375" style="2" customWidth="1"/>
    <col min="722" max="722" width="3.625" style="2" customWidth="1"/>
    <col min="723" max="723" width="12.625" style="2" customWidth="1"/>
    <col min="724" max="724" width="16.25" style="2" customWidth="1"/>
    <col min="725" max="731" width="13.125" style="2" customWidth="1"/>
    <col min="732" max="732" width="32.625" style="2" customWidth="1"/>
    <col min="733" max="733" width="1.625" style="2" customWidth="1"/>
    <col min="734" max="734" width="14.125" style="2" bestFit="1" customWidth="1"/>
    <col min="735" max="976" width="9" style="2"/>
    <col min="977" max="977" width="1.375" style="2" customWidth="1"/>
    <col min="978" max="978" width="3.625" style="2" customWidth="1"/>
    <col min="979" max="979" width="12.625" style="2" customWidth="1"/>
    <col min="980" max="980" width="16.25" style="2" customWidth="1"/>
    <col min="981" max="987" width="13.125" style="2" customWidth="1"/>
    <col min="988" max="988" width="32.625" style="2" customWidth="1"/>
    <col min="989" max="989" width="1.625" style="2" customWidth="1"/>
    <col min="990" max="990" width="14.125" style="2" bestFit="1" customWidth="1"/>
    <col min="991" max="1232" width="9" style="2"/>
    <col min="1233" max="1233" width="1.375" style="2" customWidth="1"/>
    <col min="1234" max="1234" width="3.625" style="2" customWidth="1"/>
    <col min="1235" max="1235" width="12.625" style="2" customWidth="1"/>
    <col min="1236" max="1236" width="16.25" style="2" customWidth="1"/>
    <col min="1237" max="1243" width="13.125" style="2" customWidth="1"/>
    <col min="1244" max="1244" width="32.625" style="2" customWidth="1"/>
    <col min="1245" max="1245" width="1.625" style="2" customWidth="1"/>
    <col min="1246" max="1246" width="14.125" style="2" bestFit="1" customWidth="1"/>
    <col min="1247" max="1488" width="9" style="2"/>
    <col min="1489" max="1489" width="1.375" style="2" customWidth="1"/>
    <col min="1490" max="1490" width="3.625" style="2" customWidth="1"/>
    <col min="1491" max="1491" width="12.625" style="2" customWidth="1"/>
    <col min="1492" max="1492" width="16.25" style="2" customWidth="1"/>
    <col min="1493" max="1499" width="13.125" style="2" customWidth="1"/>
    <col min="1500" max="1500" width="32.625" style="2" customWidth="1"/>
    <col min="1501" max="1501" width="1.625" style="2" customWidth="1"/>
    <col min="1502" max="1502" width="14.125" style="2" bestFit="1" customWidth="1"/>
    <col min="1503" max="1744" width="9" style="2"/>
    <col min="1745" max="1745" width="1.375" style="2" customWidth="1"/>
    <col min="1746" max="1746" width="3.625" style="2" customWidth="1"/>
    <col min="1747" max="1747" width="12.625" style="2" customWidth="1"/>
    <col min="1748" max="1748" width="16.25" style="2" customWidth="1"/>
    <col min="1749" max="1755" width="13.125" style="2" customWidth="1"/>
    <col min="1756" max="1756" width="32.625" style="2" customWidth="1"/>
    <col min="1757" max="1757" width="1.625" style="2" customWidth="1"/>
    <col min="1758" max="1758" width="14.125" style="2" bestFit="1" customWidth="1"/>
    <col min="1759" max="2000" width="9" style="2"/>
    <col min="2001" max="2001" width="1.375" style="2" customWidth="1"/>
    <col min="2002" max="2002" width="3.625" style="2" customWidth="1"/>
    <col min="2003" max="2003" width="12.625" style="2" customWidth="1"/>
    <col min="2004" max="2004" width="16.25" style="2" customWidth="1"/>
    <col min="2005" max="2011" width="13.125" style="2" customWidth="1"/>
    <col min="2012" max="2012" width="32.625" style="2" customWidth="1"/>
    <col min="2013" max="2013" width="1.625" style="2" customWidth="1"/>
    <col min="2014" max="2014" width="14.125" style="2" bestFit="1" customWidth="1"/>
    <col min="2015" max="2256" width="9" style="2"/>
    <col min="2257" max="2257" width="1.375" style="2" customWidth="1"/>
    <col min="2258" max="2258" width="3.625" style="2" customWidth="1"/>
    <col min="2259" max="2259" width="12.625" style="2" customWidth="1"/>
    <col min="2260" max="2260" width="16.25" style="2" customWidth="1"/>
    <col min="2261" max="2267" width="13.125" style="2" customWidth="1"/>
    <col min="2268" max="2268" width="32.625" style="2" customWidth="1"/>
    <col min="2269" max="2269" width="1.625" style="2" customWidth="1"/>
    <col min="2270" max="2270" width="14.125" style="2" bestFit="1" customWidth="1"/>
    <col min="2271" max="2512" width="9" style="2"/>
    <col min="2513" max="2513" width="1.375" style="2" customWidth="1"/>
    <col min="2514" max="2514" width="3.625" style="2" customWidth="1"/>
    <col min="2515" max="2515" width="12.625" style="2" customWidth="1"/>
    <col min="2516" max="2516" width="16.25" style="2" customWidth="1"/>
    <col min="2517" max="2523" width="13.125" style="2" customWidth="1"/>
    <col min="2524" max="2524" width="32.625" style="2" customWidth="1"/>
    <col min="2525" max="2525" width="1.625" style="2" customWidth="1"/>
    <col min="2526" max="2526" width="14.125" style="2" bestFit="1" customWidth="1"/>
    <col min="2527" max="2768" width="9" style="2"/>
    <col min="2769" max="2769" width="1.375" style="2" customWidth="1"/>
    <col min="2770" max="2770" width="3.625" style="2" customWidth="1"/>
    <col min="2771" max="2771" width="12.625" style="2" customWidth="1"/>
    <col min="2772" max="2772" width="16.25" style="2" customWidth="1"/>
    <col min="2773" max="2779" width="13.125" style="2" customWidth="1"/>
    <col min="2780" max="2780" width="32.625" style="2" customWidth="1"/>
    <col min="2781" max="2781" width="1.625" style="2" customWidth="1"/>
    <col min="2782" max="2782" width="14.125" style="2" bestFit="1" customWidth="1"/>
    <col min="2783" max="3024" width="9" style="2"/>
    <col min="3025" max="3025" width="1.375" style="2" customWidth="1"/>
    <col min="3026" max="3026" width="3.625" style="2" customWidth="1"/>
    <col min="3027" max="3027" width="12.625" style="2" customWidth="1"/>
    <col min="3028" max="3028" width="16.25" style="2" customWidth="1"/>
    <col min="3029" max="3035" width="13.125" style="2" customWidth="1"/>
    <col min="3036" max="3036" width="32.625" style="2" customWidth="1"/>
    <col min="3037" max="3037" width="1.625" style="2" customWidth="1"/>
    <col min="3038" max="3038" width="14.125" style="2" bestFit="1" customWidth="1"/>
    <col min="3039" max="3280" width="9" style="2"/>
    <col min="3281" max="3281" width="1.375" style="2" customWidth="1"/>
    <col min="3282" max="3282" width="3.625" style="2" customWidth="1"/>
    <col min="3283" max="3283" width="12.625" style="2" customWidth="1"/>
    <col min="3284" max="3284" width="16.25" style="2" customWidth="1"/>
    <col min="3285" max="3291" width="13.125" style="2" customWidth="1"/>
    <col min="3292" max="3292" width="32.625" style="2" customWidth="1"/>
    <col min="3293" max="3293" width="1.625" style="2" customWidth="1"/>
    <col min="3294" max="3294" width="14.125" style="2" bestFit="1" customWidth="1"/>
    <col min="3295" max="3536" width="9" style="2"/>
    <col min="3537" max="3537" width="1.375" style="2" customWidth="1"/>
    <col min="3538" max="3538" width="3.625" style="2" customWidth="1"/>
    <col min="3539" max="3539" width="12.625" style="2" customWidth="1"/>
    <col min="3540" max="3540" width="16.25" style="2" customWidth="1"/>
    <col min="3541" max="3547" width="13.125" style="2" customWidth="1"/>
    <col min="3548" max="3548" width="32.625" style="2" customWidth="1"/>
    <col min="3549" max="3549" width="1.625" style="2" customWidth="1"/>
    <col min="3550" max="3550" width="14.125" style="2" bestFit="1" customWidth="1"/>
    <col min="3551" max="3792" width="9" style="2"/>
    <col min="3793" max="3793" width="1.375" style="2" customWidth="1"/>
    <col min="3794" max="3794" width="3.625" style="2" customWidth="1"/>
    <col min="3795" max="3795" width="12.625" style="2" customWidth="1"/>
    <col min="3796" max="3796" width="16.25" style="2" customWidth="1"/>
    <col min="3797" max="3803" width="13.125" style="2" customWidth="1"/>
    <col min="3804" max="3804" width="32.625" style="2" customWidth="1"/>
    <col min="3805" max="3805" width="1.625" style="2" customWidth="1"/>
    <col min="3806" max="3806" width="14.125" style="2" bestFit="1" customWidth="1"/>
    <col min="3807" max="4048" width="9" style="2"/>
    <col min="4049" max="4049" width="1.375" style="2" customWidth="1"/>
    <col min="4050" max="4050" width="3.625" style="2" customWidth="1"/>
    <col min="4051" max="4051" width="12.625" style="2" customWidth="1"/>
    <col min="4052" max="4052" width="16.25" style="2" customWidth="1"/>
    <col min="4053" max="4059" width="13.125" style="2" customWidth="1"/>
    <col min="4060" max="4060" width="32.625" style="2" customWidth="1"/>
    <col min="4061" max="4061" width="1.625" style="2" customWidth="1"/>
    <col min="4062" max="4062" width="14.125" style="2" bestFit="1" customWidth="1"/>
    <col min="4063" max="4304" width="9" style="2"/>
    <col min="4305" max="4305" width="1.375" style="2" customWidth="1"/>
    <col min="4306" max="4306" width="3.625" style="2" customWidth="1"/>
    <col min="4307" max="4307" width="12.625" style="2" customWidth="1"/>
    <col min="4308" max="4308" width="16.25" style="2" customWidth="1"/>
    <col min="4309" max="4315" width="13.125" style="2" customWidth="1"/>
    <col min="4316" max="4316" width="32.625" style="2" customWidth="1"/>
    <col min="4317" max="4317" width="1.625" style="2" customWidth="1"/>
    <col min="4318" max="4318" width="14.125" style="2" bestFit="1" customWidth="1"/>
    <col min="4319" max="4560" width="9" style="2"/>
    <col min="4561" max="4561" width="1.375" style="2" customWidth="1"/>
    <col min="4562" max="4562" width="3.625" style="2" customWidth="1"/>
    <col min="4563" max="4563" width="12.625" style="2" customWidth="1"/>
    <col min="4564" max="4564" width="16.25" style="2" customWidth="1"/>
    <col min="4565" max="4571" width="13.125" style="2" customWidth="1"/>
    <col min="4572" max="4572" width="32.625" style="2" customWidth="1"/>
    <col min="4573" max="4573" width="1.625" style="2" customWidth="1"/>
    <col min="4574" max="4574" width="14.125" style="2" bestFit="1" customWidth="1"/>
    <col min="4575" max="4816" width="9" style="2"/>
    <col min="4817" max="4817" width="1.375" style="2" customWidth="1"/>
    <col min="4818" max="4818" width="3.625" style="2" customWidth="1"/>
    <col min="4819" max="4819" width="12.625" style="2" customWidth="1"/>
    <col min="4820" max="4820" width="16.25" style="2" customWidth="1"/>
    <col min="4821" max="4827" width="13.125" style="2" customWidth="1"/>
    <col min="4828" max="4828" width="32.625" style="2" customWidth="1"/>
    <col min="4829" max="4829" width="1.625" style="2" customWidth="1"/>
    <col min="4830" max="4830" width="14.125" style="2" bestFit="1" customWidth="1"/>
    <col min="4831" max="5072" width="9" style="2"/>
    <col min="5073" max="5073" width="1.375" style="2" customWidth="1"/>
    <col min="5074" max="5074" width="3.625" style="2" customWidth="1"/>
    <col min="5075" max="5075" width="12.625" style="2" customWidth="1"/>
    <col min="5076" max="5076" width="16.25" style="2" customWidth="1"/>
    <col min="5077" max="5083" width="13.125" style="2" customWidth="1"/>
    <col min="5084" max="5084" width="32.625" style="2" customWidth="1"/>
    <col min="5085" max="5085" width="1.625" style="2" customWidth="1"/>
    <col min="5086" max="5086" width="14.125" style="2" bestFit="1" customWidth="1"/>
    <col min="5087" max="5328" width="9" style="2"/>
    <col min="5329" max="5329" width="1.375" style="2" customWidth="1"/>
    <col min="5330" max="5330" width="3.625" style="2" customWidth="1"/>
    <col min="5331" max="5331" width="12.625" style="2" customWidth="1"/>
    <col min="5332" max="5332" width="16.25" style="2" customWidth="1"/>
    <col min="5333" max="5339" width="13.125" style="2" customWidth="1"/>
    <col min="5340" max="5340" width="32.625" style="2" customWidth="1"/>
    <col min="5341" max="5341" width="1.625" style="2" customWidth="1"/>
    <col min="5342" max="5342" width="14.125" style="2" bestFit="1" customWidth="1"/>
    <col min="5343" max="5584" width="9" style="2"/>
    <col min="5585" max="5585" width="1.375" style="2" customWidth="1"/>
    <col min="5586" max="5586" width="3.625" style="2" customWidth="1"/>
    <col min="5587" max="5587" width="12.625" style="2" customWidth="1"/>
    <col min="5588" max="5588" width="16.25" style="2" customWidth="1"/>
    <col min="5589" max="5595" width="13.125" style="2" customWidth="1"/>
    <col min="5596" max="5596" width="32.625" style="2" customWidth="1"/>
    <col min="5597" max="5597" width="1.625" style="2" customWidth="1"/>
    <col min="5598" max="5598" width="14.125" style="2" bestFit="1" customWidth="1"/>
    <col min="5599" max="5840" width="9" style="2"/>
    <col min="5841" max="5841" width="1.375" style="2" customWidth="1"/>
    <col min="5842" max="5842" width="3.625" style="2" customWidth="1"/>
    <col min="5843" max="5843" width="12.625" style="2" customWidth="1"/>
    <col min="5844" max="5844" width="16.25" style="2" customWidth="1"/>
    <col min="5845" max="5851" width="13.125" style="2" customWidth="1"/>
    <col min="5852" max="5852" width="32.625" style="2" customWidth="1"/>
    <col min="5853" max="5853" width="1.625" style="2" customWidth="1"/>
    <col min="5854" max="5854" width="14.125" style="2" bestFit="1" customWidth="1"/>
    <col min="5855" max="6096" width="9" style="2"/>
    <col min="6097" max="6097" width="1.375" style="2" customWidth="1"/>
    <col min="6098" max="6098" width="3.625" style="2" customWidth="1"/>
    <col min="6099" max="6099" width="12.625" style="2" customWidth="1"/>
    <col min="6100" max="6100" width="16.25" style="2" customWidth="1"/>
    <col min="6101" max="6107" width="13.125" style="2" customWidth="1"/>
    <col min="6108" max="6108" width="32.625" style="2" customWidth="1"/>
    <col min="6109" max="6109" width="1.625" style="2" customWidth="1"/>
    <col min="6110" max="6110" width="14.125" style="2" bestFit="1" customWidth="1"/>
    <col min="6111" max="6352" width="9" style="2"/>
    <col min="6353" max="6353" width="1.375" style="2" customWidth="1"/>
    <col min="6354" max="6354" width="3.625" style="2" customWidth="1"/>
    <col min="6355" max="6355" width="12.625" style="2" customWidth="1"/>
    <col min="6356" max="6356" width="16.25" style="2" customWidth="1"/>
    <col min="6357" max="6363" width="13.125" style="2" customWidth="1"/>
    <col min="6364" max="6364" width="32.625" style="2" customWidth="1"/>
    <col min="6365" max="6365" width="1.625" style="2" customWidth="1"/>
    <col min="6366" max="6366" width="14.125" style="2" bestFit="1" customWidth="1"/>
    <col min="6367" max="6608" width="9" style="2"/>
    <col min="6609" max="6609" width="1.375" style="2" customWidth="1"/>
    <col min="6610" max="6610" width="3.625" style="2" customWidth="1"/>
    <col min="6611" max="6611" width="12.625" style="2" customWidth="1"/>
    <col min="6612" max="6612" width="16.25" style="2" customWidth="1"/>
    <col min="6613" max="6619" width="13.125" style="2" customWidth="1"/>
    <col min="6620" max="6620" width="32.625" style="2" customWidth="1"/>
    <col min="6621" max="6621" width="1.625" style="2" customWidth="1"/>
    <col min="6622" max="6622" width="14.125" style="2" bestFit="1" customWidth="1"/>
    <col min="6623" max="6864" width="9" style="2"/>
    <col min="6865" max="6865" width="1.375" style="2" customWidth="1"/>
    <col min="6866" max="6866" width="3.625" style="2" customWidth="1"/>
    <col min="6867" max="6867" width="12.625" style="2" customWidth="1"/>
    <col min="6868" max="6868" width="16.25" style="2" customWidth="1"/>
    <col min="6869" max="6875" width="13.125" style="2" customWidth="1"/>
    <col min="6876" max="6876" width="32.625" style="2" customWidth="1"/>
    <col min="6877" max="6877" width="1.625" style="2" customWidth="1"/>
    <col min="6878" max="6878" width="14.125" style="2" bestFit="1" customWidth="1"/>
    <col min="6879" max="7120" width="9" style="2"/>
    <col min="7121" max="7121" width="1.375" style="2" customWidth="1"/>
    <col min="7122" max="7122" width="3.625" style="2" customWidth="1"/>
    <col min="7123" max="7123" width="12.625" style="2" customWidth="1"/>
    <col min="7124" max="7124" width="16.25" style="2" customWidth="1"/>
    <col min="7125" max="7131" width="13.125" style="2" customWidth="1"/>
    <col min="7132" max="7132" width="32.625" style="2" customWidth="1"/>
    <col min="7133" max="7133" width="1.625" style="2" customWidth="1"/>
    <col min="7134" max="7134" width="14.125" style="2" bestFit="1" customWidth="1"/>
    <col min="7135" max="7376" width="9" style="2"/>
    <col min="7377" max="7377" width="1.375" style="2" customWidth="1"/>
    <col min="7378" max="7378" width="3.625" style="2" customWidth="1"/>
    <col min="7379" max="7379" width="12.625" style="2" customWidth="1"/>
    <col min="7380" max="7380" width="16.25" style="2" customWidth="1"/>
    <col min="7381" max="7387" width="13.125" style="2" customWidth="1"/>
    <col min="7388" max="7388" width="32.625" style="2" customWidth="1"/>
    <col min="7389" max="7389" width="1.625" style="2" customWidth="1"/>
    <col min="7390" max="7390" width="14.125" style="2" bestFit="1" customWidth="1"/>
    <col min="7391" max="7632" width="9" style="2"/>
    <col min="7633" max="7633" width="1.375" style="2" customWidth="1"/>
    <col min="7634" max="7634" width="3.625" style="2" customWidth="1"/>
    <col min="7635" max="7635" width="12.625" style="2" customWidth="1"/>
    <col min="7636" max="7636" width="16.25" style="2" customWidth="1"/>
    <col min="7637" max="7643" width="13.125" style="2" customWidth="1"/>
    <col min="7644" max="7644" width="32.625" style="2" customWidth="1"/>
    <col min="7645" max="7645" width="1.625" style="2" customWidth="1"/>
    <col min="7646" max="7646" width="14.125" style="2" bestFit="1" customWidth="1"/>
    <col min="7647" max="7888" width="9" style="2"/>
    <col min="7889" max="7889" width="1.375" style="2" customWidth="1"/>
    <col min="7890" max="7890" width="3.625" style="2" customWidth="1"/>
    <col min="7891" max="7891" width="12.625" style="2" customWidth="1"/>
    <col min="7892" max="7892" width="16.25" style="2" customWidth="1"/>
    <col min="7893" max="7899" width="13.125" style="2" customWidth="1"/>
    <col min="7900" max="7900" width="32.625" style="2" customWidth="1"/>
    <col min="7901" max="7901" width="1.625" style="2" customWidth="1"/>
    <col min="7902" max="7902" width="14.125" style="2" bestFit="1" customWidth="1"/>
    <col min="7903" max="8144" width="9" style="2"/>
    <col min="8145" max="8145" width="1.375" style="2" customWidth="1"/>
    <col min="8146" max="8146" width="3.625" style="2" customWidth="1"/>
    <col min="8147" max="8147" width="12.625" style="2" customWidth="1"/>
    <col min="8148" max="8148" width="16.25" style="2" customWidth="1"/>
    <col min="8149" max="8155" width="13.125" style="2" customWidth="1"/>
    <col min="8156" max="8156" width="32.625" style="2" customWidth="1"/>
    <col min="8157" max="8157" width="1.625" style="2" customWidth="1"/>
    <col min="8158" max="8158" width="14.125" style="2" bestFit="1" customWidth="1"/>
    <col min="8159" max="8400" width="9" style="2"/>
    <col min="8401" max="8401" width="1.375" style="2" customWidth="1"/>
    <col min="8402" max="8402" width="3.625" style="2" customWidth="1"/>
    <col min="8403" max="8403" width="12.625" style="2" customWidth="1"/>
    <col min="8404" max="8404" width="16.25" style="2" customWidth="1"/>
    <col min="8405" max="8411" width="13.125" style="2" customWidth="1"/>
    <col min="8412" max="8412" width="32.625" style="2" customWidth="1"/>
    <col min="8413" max="8413" width="1.625" style="2" customWidth="1"/>
    <col min="8414" max="8414" width="14.125" style="2" bestFit="1" customWidth="1"/>
    <col min="8415" max="8656" width="9" style="2"/>
    <col min="8657" max="8657" width="1.375" style="2" customWidth="1"/>
    <col min="8658" max="8658" width="3.625" style="2" customWidth="1"/>
    <col min="8659" max="8659" width="12.625" style="2" customWidth="1"/>
    <col min="8660" max="8660" width="16.25" style="2" customWidth="1"/>
    <col min="8661" max="8667" width="13.125" style="2" customWidth="1"/>
    <col min="8668" max="8668" width="32.625" style="2" customWidth="1"/>
    <col min="8669" max="8669" width="1.625" style="2" customWidth="1"/>
    <col min="8670" max="8670" width="14.125" style="2" bestFit="1" customWidth="1"/>
    <col min="8671" max="8912" width="9" style="2"/>
    <col min="8913" max="8913" width="1.375" style="2" customWidth="1"/>
    <col min="8914" max="8914" width="3.625" style="2" customWidth="1"/>
    <col min="8915" max="8915" width="12.625" style="2" customWidth="1"/>
    <col min="8916" max="8916" width="16.25" style="2" customWidth="1"/>
    <col min="8917" max="8923" width="13.125" style="2" customWidth="1"/>
    <col min="8924" max="8924" width="32.625" style="2" customWidth="1"/>
    <col min="8925" max="8925" width="1.625" style="2" customWidth="1"/>
    <col min="8926" max="8926" width="14.125" style="2" bestFit="1" customWidth="1"/>
    <col min="8927" max="9168" width="9" style="2"/>
    <col min="9169" max="9169" width="1.375" style="2" customWidth="1"/>
    <col min="9170" max="9170" width="3.625" style="2" customWidth="1"/>
    <col min="9171" max="9171" width="12.625" style="2" customWidth="1"/>
    <col min="9172" max="9172" width="16.25" style="2" customWidth="1"/>
    <col min="9173" max="9179" width="13.125" style="2" customWidth="1"/>
    <col min="9180" max="9180" width="32.625" style="2" customWidth="1"/>
    <col min="9181" max="9181" width="1.625" style="2" customWidth="1"/>
    <col min="9182" max="9182" width="14.125" style="2" bestFit="1" customWidth="1"/>
    <col min="9183" max="9424" width="9" style="2"/>
    <col min="9425" max="9425" width="1.375" style="2" customWidth="1"/>
    <col min="9426" max="9426" width="3.625" style="2" customWidth="1"/>
    <col min="9427" max="9427" width="12.625" style="2" customWidth="1"/>
    <col min="9428" max="9428" width="16.25" style="2" customWidth="1"/>
    <col min="9429" max="9435" width="13.125" style="2" customWidth="1"/>
    <col min="9436" max="9436" width="32.625" style="2" customWidth="1"/>
    <col min="9437" max="9437" width="1.625" style="2" customWidth="1"/>
    <col min="9438" max="9438" width="14.125" style="2" bestFit="1" customWidth="1"/>
    <col min="9439" max="9680" width="9" style="2"/>
    <col min="9681" max="9681" width="1.375" style="2" customWidth="1"/>
    <col min="9682" max="9682" width="3.625" style="2" customWidth="1"/>
    <col min="9683" max="9683" width="12.625" style="2" customWidth="1"/>
    <col min="9684" max="9684" width="16.25" style="2" customWidth="1"/>
    <col min="9685" max="9691" width="13.125" style="2" customWidth="1"/>
    <col min="9692" max="9692" width="32.625" style="2" customWidth="1"/>
    <col min="9693" max="9693" width="1.625" style="2" customWidth="1"/>
    <col min="9694" max="9694" width="14.125" style="2" bestFit="1" customWidth="1"/>
    <col min="9695" max="9936" width="9" style="2"/>
    <col min="9937" max="9937" width="1.375" style="2" customWidth="1"/>
    <col min="9938" max="9938" width="3.625" style="2" customWidth="1"/>
    <col min="9939" max="9939" width="12.625" style="2" customWidth="1"/>
    <col min="9940" max="9940" width="16.25" style="2" customWidth="1"/>
    <col min="9941" max="9947" width="13.125" style="2" customWidth="1"/>
    <col min="9948" max="9948" width="32.625" style="2" customWidth="1"/>
    <col min="9949" max="9949" width="1.625" style="2" customWidth="1"/>
    <col min="9950" max="9950" width="14.125" style="2" bestFit="1" customWidth="1"/>
    <col min="9951" max="10192" width="9" style="2"/>
    <col min="10193" max="10193" width="1.375" style="2" customWidth="1"/>
    <col min="10194" max="10194" width="3.625" style="2" customWidth="1"/>
    <col min="10195" max="10195" width="12.625" style="2" customWidth="1"/>
    <col min="10196" max="10196" width="16.25" style="2" customWidth="1"/>
    <col min="10197" max="10203" width="13.125" style="2" customWidth="1"/>
    <col min="10204" max="10204" width="32.625" style="2" customWidth="1"/>
    <col min="10205" max="10205" width="1.625" style="2" customWidth="1"/>
    <col min="10206" max="10206" width="14.125" style="2" bestFit="1" customWidth="1"/>
    <col min="10207" max="10448" width="9" style="2"/>
    <col min="10449" max="10449" width="1.375" style="2" customWidth="1"/>
    <col min="10450" max="10450" width="3.625" style="2" customWidth="1"/>
    <col min="10451" max="10451" width="12.625" style="2" customWidth="1"/>
    <col min="10452" max="10452" width="16.25" style="2" customWidth="1"/>
    <col min="10453" max="10459" width="13.125" style="2" customWidth="1"/>
    <col min="10460" max="10460" width="32.625" style="2" customWidth="1"/>
    <col min="10461" max="10461" width="1.625" style="2" customWidth="1"/>
    <col min="10462" max="10462" width="14.125" style="2" bestFit="1" customWidth="1"/>
    <col min="10463" max="10704" width="9" style="2"/>
    <col min="10705" max="10705" width="1.375" style="2" customWidth="1"/>
    <col min="10706" max="10706" width="3.625" style="2" customWidth="1"/>
    <col min="10707" max="10707" width="12.625" style="2" customWidth="1"/>
    <col min="10708" max="10708" width="16.25" style="2" customWidth="1"/>
    <col min="10709" max="10715" width="13.125" style="2" customWidth="1"/>
    <col min="10716" max="10716" width="32.625" style="2" customWidth="1"/>
    <col min="10717" max="10717" width="1.625" style="2" customWidth="1"/>
    <col min="10718" max="10718" width="14.125" style="2" bestFit="1" customWidth="1"/>
    <col min="10719" max="10960" width="9" style="2"/>
    <col min="10961" max="10961" width="1.375" style="2" customWidth="1"/>
    <col min="10962" max="10962" width="3.625" style="2" customWidth="1"/>
    <col min="10963" max="10963" width="12.625" style="2" customWidth="1"/>
    <col min="10964" max="10964" width="16.25" style="2" customWidth="1"/>
    <col min="10965" max="10971" width="13.125" style="2" customWidth="1"/>
    <col min="10972" max="10972" width="32.625" style="2" customWidth="1"/>
    <col min="10973" max="10973" width="1.625" style="2" customWidth="1"/>
    <col min="10974" max="10974" width="14.125" style="2" bestFit="1" customWidth="1"/>
    <col min="10975" max="11216" width="9" style="2"/>
    <col min="11217" max="11217" width="1.375" style="2" customWidth="1"/>
    <col min="11218" max="11218" width="3.625" style="2" customWidth="1"/>
    <col min="11219" max="11219" width="12.625" style="2" customWidth="1"/>
    <col min="11220" max="11220" width="16.25" style="2" customWidth="1"/>
    <col min="11221" max="11227" width="13.125" style="2" customWidth="1"/>
    <col min="11228" max="11228" width="32.625" style="2" customWidth="1"/>
    <col min="11229" max="11229" width="1.625" style="2" customWidth="1"/>
    <col min="11230" max="11230" width="14.125" style="2" bestFit="1" customWidth="1"/>
    <col min="11231" max="11472" width="9" style="2"/>
    <col min="11473" max="11473" width="1.375" style="2" customWidth="1"/>
    <col min="11474" max="11474" width="3.625" style="2" customWidth="1"/>
    <col min="11475" max="11475" width="12.625" style="2" customWidth="1"/>
    <col min="11476" max="11476" width="16.25" style="2" customWidth="1"/>
    <col min="11477" max="11483" width="13.125" style="2" customWidth="1"/>
    <col min="11484" max="11484" width="32.625" style="2" customWidth="1"/>
    <col min="11485" max="11485" width="1.625" style="2" customWidth="1"/>
    <col min="11486" max="11486" width="14.125" style="2" bestFit="1" customWidth="1"/>
    <col min="11487" max="11728" width="9" style="2"/>
    <col min="11729" max="11729" width="1.375" style="2" customWidth="1"/>
    <col min="11730" max="11730" width="3.625" style="2" customWidth="1"/>
    <col min="11731" max="11731" width="12.625" style="2" customWidth="1"/>
    <col min="11732" max="11732" width="16.25" style="2" customWidth="1"/>
    <col min="11733" max="11739" width="13.125" style="2" customWidth="1"/>
    <col min="11740" max="11740" width="32.625" style="2" customWidth="1"/>
    <col min="11741" max="11741" width="1.625" style="2" customWidth="1"/>
    <col min="11742" max="11742" width="14.125" style="2" bestFit="1" customWidth="1"/>
    <col min="11743" max="11984" width="9" style="2"/>
    <col min="11985" max="11985" width="1.375" style="2" customWidth="1"/>
    <col min="11986" max="11986" width="3.625" style="2" customWidth="1"/>
    <col min="11987" max="11987" width="12.625" style="2" customWidth="1"/>
    <col min="11988" max="11988" width="16.25" style="2" customWidth="1"/>
    <col min="11989" max="11995" width="13.125" style="2" customWidth="1"/>
    <col min="11996" max="11996" width="32.625" style="2" customWidth="1"/>
    <col min="11997" max="11997" width="1.625" style="2" customWidth="1"/>
    <col min="11998" max="11998" width="14.125" style="2" bestFit="1" customWidth="1"/>
    <col min="11999" max="12240" width="9" style="2"/>
    <col min="12241" max="12241" width="1.375" style="2" customWidth="1"/>
    <col min="12242" max="12242" width="3.625" style="2" customWidth="1"/>
    <col min="12243" max="12243" width="12.625" style="2" customWidth="1"/>
    <col min="12244" max="12244" width="16.25" style="2" customWidth="1"/>
    <col min="12245" max="12251" width="13.125" style="2" customWidth="1"/>
    <col min="12252" max="12252" width="32.625" style="2" customWidth="1"/>
    <col min="12253" max="12253" width="1.625" style="2" customWidth="1"/>
    <col min="12254" max="12254" width="14.125" style="2" bestFit="1" customWidth="1"/>
    <col min="12255" max="12496" width="9" style="2"/>
    <col min="12497" max="12497" width="1.375" style="2" customWidth="1"/>
    <col min="12498" max="12498" width="3.625" style="2" customWidth="1"/>
    <col min="12499" max="12499" width="12.625" style="2" customWidth="1"/>
    <col min="12500" max="12500" width="16.25" style="2" customWidth="1"/>
    <col min="12501" max="12507" width="13.125" style="2" customWidth="1"/>
    <col min="12508" max="12508" width="32.625" style="2" customWidth="1"/>
    <col min="12509" max="12509" width="1.625" style="2" customWidth="1"/>
    <col min="12510" max="12510" width="14.125" style="2" bestFit="1" customWidth="1"/>
    <col min="12511" max="12752" width="9" style="2"/>
    <col min="12753" max="12753" width="1.375" style="2" customWidth="1"/>
    <col min="12754" max="12754" width="3.625" style="2" customWidth="1"/>
    <col min="12755" max="12755" width="12.625" style="2" customWidth="1"/>
    <col min="12756" max="12756" width="16.25" style="2" customWidth="1"/>
    <col min="12757" max="12763" width="13.125" style="2" customWidth="1"/>
    <col min="12764" max="12764" width="32.625" style="2" customWidth="1"/>
    <col min="12765" max="12765" width="1.625" style="2" customWidth="1"/>
    <col min="12766" max="12766" width="14.125" style="2" bestFit="1" customWidth="1"/>
    <col min="12767" max="13008" width="9" style="2"/>
    <col min="13009" max="13009" width="1.375" style="2" customWidth="1"/>
    <col min="13010" max="13010" width="3.625" style="2" customWidth="1"/>
    <col min="13011" max="13011" width="12.625" style="2" customWidth="1"/>
    <col min="13012" max="13012" width="16.25" style="2" customWidth="1"/>
    <col min="13013" max="13019" width="13.125" style="2" customWidth="1"/>
    <col min="13020" max="13020" width="32.625" style="2" customWidth="1"/>
    <col min="13021" max="13021" width="1.625" style="2" customWidth="1"/>
    <col min="13022" max="13022" width="14.125" style="2" bestFit="1" customWidth="1"/>
    <col min="13023" max="13264" width="9" style="2"/>
    <col min="13265" max="13265" width="1.375" style="2" customWidth="1"/>
    <col min="13266" max="13266" width="3.625" style="2" customWidth="1"/>
    <col min="13267" max="13267" width="12.625" style="2" customWidth="1"/>
    <col min="13268" max="13268" width="16.25" style="2" customWidth="1"/>
    <col min="13269" max="13275" width="13.125" style="2" customWidth="1"/>
    <col min="13276" max="13276" width="32.625" style="2" customWidth="1"/>
    <col min="13277" max="13277" width="1.625" style="2" customWidth="1"/>
    <col min="13278" max="13278" width="14.125" style="2" bestFit="1" customWidth="1"/>
    <col min="13279" max="13520" width="9" style="2"/>
    <col min="13521" max="13521" width="1.375" style="2" customWidth="1"/>
    <col min="13522" max="13522" width="3.625" style="2" customWidth="1"/>
    <col min="13523" max="13523" width="12.625" style="2" customWidth="1"/>
    <col min="13524" max="13524" width="16.25" style="2" customWidth="1"/>
    <col min="13525" max="13531" width="13.125" style="2" customWidth="1"/>
    <col min="13532" max="13532" width="32.625" style="2" customWidth="1"/>
    <col min="13533" max="13533" width="1.625" style="2" customWidth="1"/>
    <col min="13534" max="13534" width="14.125" style="2" bestFit="1" customWidth="1"/>
    <col min="13535" max="13776" width="9" style="2"/>
    <col min="13777" max="13777" width="1.375" style="2" customWidth="1"/>
    <col min="13778" max="13778" width="3.625" style="2" customWidth="1"/>
    <col min="13779" max="13779" width="12.625" style="2" customWidth="1"/>
    <col min="13780" max="13780" width="16.25" style="2" customWidth="1"/>
    <col min="13781" max="13787" width="13.125" style="2" customWidth="1"/>
    <col min="13788" max="13788" width="32.625" style="2" customWidth="1"/>
    <col min="13789" max="13789" width="1.625" style="2" customWidth="1"/>
    <col min="13790" max="13790" width="14.125" style="2" bestFit="1" customWidth="1"/>
    <col min="13791" max="14032" width="9" style="2"/>
    <col min="14033" max="14033" width="1.375" style="2" customWidth="1"/>
    <col min="14034" max="14034" width="3.625" style="2" customWidth="1"/>
    <col min="14035" max="14035" width="12.625" style="2" customWidth="1"/>
    <col min="14036" max="14036" width="16.25" style="2" customWidth="1"/>
    <col min="14037" max="14043" width="13.125" style="2" customWidth="1"/>
    <col min="14044" max="14044" width="32.625" style="2" customWidth="1"/>
    <col min="14045" max="14045" width="1.625" style="2" customWidth="1"/>
    <col min="14046" max="14046" width="14.125" style="2" bestFit="1" customWidth="1"/>
    <col min="14047" max="14288" width="9" style="2"/>
    <col min="14289" max="14289" width="1.375" style="2" customWidth="1"/>
    <col min="14290" max="14290" width="3.625" style="2" customWidth="1"/>
    <col min="14291" max="14291" width="12.625" style="2" customWidth="1"/>
    <col min="14292" max="14292" width="16.25" style="2" customWidth="1"/>
    <col min="14293" max="14299" width="13.125" style="2" customWidth="1"/>
    <col min="14300" max="14300" width="32.625" style="2" customWidth="1"/>
    <col min="14301" max="14301" width="1.625" style="2" customWidth="1"/>
    <col min="14302" max="14302" width="14.125" style="2" bestFit="1" customWidth="1"/>
    <col min="14303" max="14544" width="9" style="2"/>
    <col min="14545" max="14545" width="1.375" style="2" customWidth="1"/>
    <col min="14546" max="14546" width="3.625" style="2" customWidth="1"/>
    <col min="14547" max="14547" width="12.625" style="2" customWidth="1"/>
    <col min="14548" max="14548" width="16.25" style="2" customWidth="1"/>
    <col min="14549" max="14555" width="13.125" style="2" customWidth="1"/>
    <col min="14556" max="14556" width="32.625" style="2" customWidth="1"/>
    <col min="14557" max="14557" width="1.625" style="2" customWidth="1"/>
    <col min="14558" max="14558" width="14.125" style="2" bestFit="1" customWidth="1"/>
    <col min="14559" max="14800" width="9" style="2"/>
    <col min="14801" max="14801" width="1.375" style="2" customWidth="1"/>
    <col min="14802" max="14802" width="3.625" style="2" customWidth="1"/>
    <col min="14803" max="14803" width="12.625" style="2" customWidth="1"/>
    <col min="14804" max="14804" width="16.25" style="2" customWidth="1"/>
    <col min="14805" max="14811" width="13.125" style="2" customWidth="1"/>
    <col min="14812" max="14812" width="32.625" style="2" customWidth="1"/>
    <col min="14813" max="14813" width="1.625" style="2" customWidth="1"/>
    <col min="14814" max="14814" width="14.125" style="2" bestFit="1" customWidth="1"/>
    <col min="14815" max="15056" width="9" style="2"/>
    <col min="15057" max="15057" width="1.375" style="2" customWidth="1"/>
    <col min="15058" max="15058" width="3.625" style="2" customWidth="1"/>
    <col min="15059" max="15059" width="12.625" style="2" customWidth="1"/>
    <col min="15060" max="15060" width="16.25" style="2" customWidth="1"/>
    <col min="15061" max="15067" width="13.125" style="2" customWidth="1"/>
    <col min="15068" max="15068" width="32.625" style="2" customWidth="1"/>
    <col min="15069" max="15069" width="1.625" style="2" customWidth="1"/>
    <col min="15070" max="15070" width="14.125" style="2" bestFit="1" customWidth="1"/>
    <col min="15071" max="15312" width="9" style="2"/>
    <col min="15313" max="15313" width="1.375" style="2" customWidth="1"/>
    <col min="15314" max="15314" width="3.625" style="2" customWidth="1"/>
    <col min="15315" max="15315" width="12.625" style="2" customWidth="1"/>
    <col min="15316" max="15316" width="16.25" style="2" customWidth="1"/>
    <col min="15317" max="15323" width="13.125" style="2" customWidth="1"/>
    <col min="15324" max="15324" width="32.625" style="2" customWidth="1"/>
    <col min="15325" max="15325" width="1.625" style="2" customWidth="1"/>
    <col min="15326" max="15326" width="14.125" style="2" bestFit="1" customWidth="1"/>
    <col min="15327" max="15568" width="9" style="2"/>
    <col min="15569" max="15569" width="1.375" style="2" customWidth="1"/>
    <col min="15570" max="15570" width="3.625" style="2" customWidth="1"/>
    <col min="15571" max="15571" width="12.625" style="2" customWidth="1"/>
    <col min="15572" max="15572" width="16.25" style="2" customWidth="1"/>
    <col min="15573" max="15579" width="13.125" style="2" customWidth="1"/>
    <col min="15580" max="15580" width="32.625" style="2" customWidth="1"/>
    <col min="15581" max="15581" width="1.625" style="2" customWidth="1"/>
    <col min="15582" max="15582" width="14.125" style="2" bestFit="1" customWidth="1"/>
    <col min="15583" max="15824" width="9" style="2"/>
    <col min="15825" max="15825" width="1.375" style="2" customWidth="1"/>
    <col min="15826" max="15826" width="3.625" style="2" customWidth="1"/>
    <col min="15827" max="15827" width="12.625" style="2" customWidth="1"/>
    <col min="15828" max="15828" width="16.25" style="2" customWidth="1"/>
    <col min="15829" max="15835" width="13.125" style="2" customWidth="1"/>
    <col min="15836" max="15836" width="32.625" style="2" customWidth="1"/>
    <col min="15837" max="15837" width="1.625" style="2" customWidth="1"/>
    <col min="15838" max="15838" width="14.125" style="2" bestFit="1" customWidth="1"/>
    <col min="15839" max="16080" width="9" style="2"/>
    <col min="16081" max="16081" width="1.375" style="2" customWidth="1"/>
    <col min="16082" max="16082" width="3.625" style="2" customWidth="1"/>
    <col min="16083" max="16083" width="12.625" style="2" customWidth="1"/>
    <col min="16084" max="16084" width="16.25" style="2" customWidth="1"/>
    <col min="16085" max="16091" width="13.125" style="2" customWidth="1"/>
    <col min="16092" max="16092" width="32.625" style="2" customWidth="1"/>
    <col min="16093" max="16093" width="1.625" style="2" customWidth="1"/>
    <col min="16094" max="16094" width="14.125" style="2" bestFit="1" customWidth="1"/>
    <col min="16095" max="16384" width="9" style="2"/>
  </cols>
  <sheetData>
    <row r="1" spans="1:16" ht="14.25" x14ac:dyDescent="0.15">
      <c r="A1" s="1" t="s">
        <v>56</v>
      </c>
      <c r="L1" s="2"/>
    </row>
    <row r="2" spans="1:16" ht="18.75" x14ac:dyDescent="0.15"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38" t="s">
        <v>23</v>
      </c>
    </row>
    <row r="3" spans="1:16" ht="11.1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6" ht="33.75" customHeight="1" x14ac:dyDescent="0.15">
      <c r="B4" s="7" t="s">
        <v>3</v>
      </c>
      <c r="C4" s="8"/>
      <c r="D4" s="9" t="s">
        <v>40</v>
      </c>
      <c r="E4" s="10"/>
      <c r="F4" s="10"/>
      <c r="G4" s="8"/>
      <c r="H4" s="11"/>
      <c r="I4" s="11"/>
      <c r="J4" s="11"/>
      <c r="K4" s="11"/>
      <c r="L4" s="12"/>
    </row>
    <row r="5" spans="1:16" ht="35.1" customHeight="1" x14ac:dyDescent="0.15">
      <c r="B5" s="7" t="s">
        <v>4</v>
      </c>
      <c r="C5" s="8"/>
      <c r="D5" s="9" t="s">
        <v>41</v>
      </c>
      <c r="E5" s="10"/>
      <c r="F5" s="10"/>
      <c r="G5" s="8"/>
      <c r="H5" s="11"/>
      <c r="I5" s="11"/>
      <c r="J5" s="11"/>
      <c r="K5" s="11"/>
      <c r="L5" s="13"/>
    </row>
    <row r="6" spans="1:16" x14ac:dyDescent="0.15">
      <c r="C6" s="4"/>
      <c r="D6" s="4"/>
      <c r="E6" s="4"/>
      <c r="F6" s="14"/>
      <c r="G6" s="4"/>
      <c r="H6" s="14"/>
      <c r="I6" s="4"/>
      <c r="J6" s="4"/>
    </row>
    <row r="7" spans="1:16" ht="39.950000000000003" customHeight="1" x14ac:dyDescent="0.15">
      <c r="B7" s="46" t="s">
        <v>1</v>
      </c>
      <c r="C7" s="46" t="s">
        <v>5</v>
      </c>
      <c r="D7" s="48" t="s">
        <v>6</v>
      </c>
      <c r="E7" s="48" t="s">
        <v>0</v>
      </c>
      <c r="F7" s="50" t="s">
        <v>7</v>
      </c>
      <c r="G7" s="51"/>
      <c r="H7" s="50" t="s">
        <v>8</v>
      </c>
      <c r="I7" s="51"/>
      <c r="J7" s="48" t="s">
        <v>9</v>
      </c>
      <c r="K7" s="48" t="s">
        <v>10</v>
      </c>
      <c r="L7" s="52" t="s">
        <v>11</v>
      </c>
    </row>
    <row r="8" spans="1:16" ht="39.950000000000003" customHeight="1" x14ac:dyDescent="0.15">
      <c r="B8" s="47"/>
      <c r="C8" s="47"/>
      <c r="D8" s="49"/>
      <c r="E8" s="49"/>
      <c r="F8" s="16" t="s">
        <v>12</v>
      </c>
      <c r="G8" s="17" t="s">
        <v>13</v>
      </c>
      <c r="H8" s="17" t="s">
        <v>12</v>
      </c>
      <c r="I8" s="17" t="s">
        <v>13</v>
      </c>
      <c r="J8" s="49"/>
      <c r="K8" s="49"/>
      <c r="L8" s="53"/>
      <c r="N8" s="18" t="s">
        <v>14</v>
      </c>
      <c r="O8" s="18" t="s">
        <v>13</v>
      </c>
      <c r="P8" s="18" t="s">
        <v>13</v>
      </c>
    </row>
    <row r="9" spans="1:16" ht="35.1" customHeight="1" x14ac:dyDescent="0.15">
      <c r="B9" s="18">
        <v>1</v>
      </c>
      <c r="C9" s="39" ph="1"/>
      <c r="D9" s="17" t="s">
        <v>24</v>
      </c>
      <c r="E9" s="19" t="s">
        <v>25</v>
      </c>
      <c r="F9" s="20"/>
      <c r="G9" s="21">
        <f t="shared" ref="G9:G22" si="0">IF(F9="",0,VLOOKUP(F9,$N$9:$P$14,2))</f>
        <v>0</v>
      </c>
      <c r="H9" s="20" t="s">
        <v>26</v>
      </c>
      <c r="I9" s="21">
        <f>IF(H9="","",VLOOKUP(H9,$N$9:$P$14,3))</f>
        <v>52600</v>
      </c>
      <c r="J9" s="21">
        <f>I9-G9</f>
        <v>52600</v>
      </c>
      <c r="K9" s="22"/>
      <c r="L9" s="23"/>
      <c r="N9" s="18"/>
      <c r="O9" s="24"/>
      <c r="P9" s="24"/>
    </row>
    <row r="10" spans="1:16" ht="35.1" customHeight="1" x14ac:dyDescent="0.15">
      <c r="B10" s="18">
        <v>2</v>
      </c>
      <c r="C10" s="19" t="s">
        <v>35</v>
      </c>
      <c r="D10" s="17" t="s">
        <v>24</v>
      </c>
      <c r="E10" s="19" t="s">
        <v>25</v>
      </c>
      <c r="F10" s="20" t="s">
        <v>27</v>
      </c>
      <c r="G10" s="21">
        <f t="shared" si="0"/>
        <v>13150</v>
      </c>
      <c r="H10" s="20" t="s">
        <v>27</v>
      </c>
      <c r="I10" s="21">
        <f>IF(H10="","",VLOOKUP(H10,$N$9:$P$14,3))</f>
        <v>52600</v>
      </c>
      <c r="J10" s="21">
        <f t="shared" ref="J10:J23" si="1">I10-G10</f>
        <v>39450</v>
      </c>
      <c r="K10" s="22" t="s">
        <v>19</v>
      </c>
      <c r="L10" s="23"/>
      <c r="N10" s="18" t="s">
        <v>28</v>
      </c>
      <c r="O10" s="25">
        <f>P10/4</f>
        <v>13150</v>
      </c>
      <c r="P10" s="25">
        <v>52600</v>
      </c>
    </row>
    <row r="11" spans="1:16" ht="35.1" customHeight="1" x14ac:dyDescent="0.15">
      <c r="B11" s="18">
        <v>3</v>
      </c>
      <c r="C11" s="19" t="s">
        <v>36</v>
      </c>
      <c r="D11" s="17" t="s">
        <v>24</v>
      </c>
      <c r="E11" s="19" t="s">
        <v>25</v>
      </c>
      <c r="F11" s="20" t="s">
        <v>29</v>
      </c>
      <c r="G11" s="21">
        <f t="shared" si="0"/>
        <v>38000</v>
      </c>
      <c r="H11" s="20" t="s">
        <v>29</v>
      </c>
      <c r="I11" s="21">
        <f>IF(H11="","",VLOOKUP(H11,$N$9:$P$14,3))</f>
        <v>152000</v>
      </c>
      <c r="J11" s="21">
        <f t="shared" si="1"/>
        <v>114000</v>
      </c>
      <c r="K11" s="22"/>
      <c r="L11" s="23"/>
      <c r="N11" s="18" t="s">
        <v>16</v>
      </c>
      <c r="O11" s="25">
        <f>P11/4</f>
        <v>13150</v>
      </c>
      <c r="P11" s="25">
        <v>52600</v>
      </c>
    </row>
    <row r="12" spans="1:16" ht="35.1" customHeight="1" x14ac:dyDescent="0.15">
      <c r="B12" s="18">
        <v>4</v>
      </c>
      <c r="C12" s="19"/>
      <c r="D12" s="17" t="s">
        <v>24</v>
      </c>
      <c r="E12" s="19" t="s">
        <v>30</v>
      </c>
      <c r="F12" s="20" t="s">
        <v>31</v>
      </c>
      <c r="G12" s="21">
        <f t="shared" si="0"/>
        <v>13025</v>
      </c>
      <c r="H12" s="20" t="s">
        <v>31</v>
      </c>
      <c r="I12" s="21">
        <f>IF(H12="","",VLOOKUP(H12,$N$9:$P$14,3))</f>
        <v>52100</v>
      </c>
      <c r="J12" s="21">
        <f t="shared" si="1"/>
        <v>39075</v>
      </c>
      <c r="K12" s="22"/>
      <c r="L12" s="23"/>
      <c r="N12" s="18" t="s">
        <v>17</v>
      </c>
      <c r="O12" s="25">
        <f>P12/4</f>
        <v>38000</v>
      </c>
      <c r="P12" s="25">
        <v>152000</v>
      </c>
    </row>
    <row r="13" spans="1:16" ht="35.1" customHeight="1" x14ac:dyDescent="0.15">
      <c r="B13" s="18">
        <v>5</v>
      </c>
      <c r="C13" s="19" t="s">
        <v>39</v>
      </c>
      <c r="D13" s="17" t="s">
        <v>24</v>
      </c>
      <c r="E13" s="19"/>
      <c r="F13" s="20"/>
      <c r="G13" s="21"/>
      <c r="H13" s="20"/>
      <c r="I13" s="21"/>
      <c r="J13" s="21"/>
      <c r="K13" s="22"/>
      <c r="L13" s="23"/>
      <c r="N13" s="18" t="s">
        <v>32</v>
      </c>
      <c r="O13" s="25">
        <f>P13/4</f>
        <v>13025</v>
      </c>
      <c r="P13" s="25">
        <v>52100</v>
      </c>
    </row>
    <row r="14" spans="1:16" ht="35.1" customHeight="1" x14ac:dyDescent="0.15">
      <c r="B14" s="18">
        <v>6</v>
      </c>
      <c r="C14" s="19"/>
      <c r="D14" s="17"/>
      <c r="E14" s="19"/>
      <c r="F14" s="20"/>
      <c r="G14" s="21">
        <f t="shared" si="0"/>
        <v>0</v>
      </c>
      <c r="H14" s="20"/>
      <c r="I14" s="21"/>
      <c r="J14" s="21"/>
      <c r="K14" s="22"/>
      <c r="L14" s="23"/>
      <c r="N14" s="33"/>
      <c r="O14" s="42"/>
      <c r="P14" s="42"/>
    </row>
    <row r="15" spans="1:16" ht="35.1" customHeight="1" x14ac:dyDescent="0.15">
      <c r="B15" s="18">
        <v>7</v>
      </c>
      <c r="C15" s="19"/>
      <c r="D15" s="17"/>
      <c r="E15" s="19"/>
      <c r="F15" s="20"/>
      <c r="G15" s="21">
        <f t="shared" si="0"/>
        <v>0</v>
      </c>
      <c r="H15" s="20"/>
      <c r="I15" s="21"/>
      <c r="J15" s="21">
        <f t="shared" si="1"/>
        <v>0</v>
      </c>
      <c r="K15" s="22"/>
      <c r="L15" s="23"/>
      <c r="N15" s="2" t="s">
        <v>34</v>
      </c>
    </row>
    <row r="16" spans="1:16" ht="35.1" customHeight="1" x14ac:dyDescent="0.15">
      <c r="B16" s="18">
        <v>8</v>
      </c>
      <c r="C16" s="19"/>
      <c r="D16" s="17"/>
      <c r="E16" s="19"/>
      <c r="F16" s="20"/>
      <c r="G16" s="21">
        <f t="shared" si="0"/>
        <v>0</v>
      </c>
      <c r="H16" s="20"/>
      <c r="I16" s="21"/>
      <c r="J16" s="21">
        <f t="shared" si="1"/>
        <v>0</v>
      </c>
      <c r="K16" s="22"/>
      <c r="L16" s="23"/>
    </row>
    <row r="17" spans="2:12" ht="35.1" customHeight="1" x14ac:dyDescent="0.15">
      <c r="B17" s="18">
        <v>9</v>
      </c>
      <c r="C17" s="19"/>
      <c r="D17" s="17"/>
      <c r="E17" s="19"/>
      <c r="F17" s="20"/>
      <c r="G17" s="21">
        <f t="shared" si="0"/>
        <v>0</v>
      </c>
      <c r="H17" s="20"/>
      <c r="I17" s="21"/>
      <c r="J17" s="21">
        <f t="shared" si="1"/>
        <v>0</v>
      </c>
      <c r="K17" s="22"/>
      <c r="L17" s="23"/>
    </row>
    <row r="18" spans="2:12" ht="35.1" customHeight="1" x14ac:dyDescent="0.15">
      <c r="B18" s="18">
        <v>10</v>
      </c>
      <c r="C18" s="19"/>
      <c r="D18" s="17"/>
      <c r="E18" s="19"/>
      <c r="F18" s="20"/>
      <c r="G18" s="21">
        <f t="shared" si="0"/>
        <v>0</v>
      </c>
      <c r="H18" s="20"/>
      <c r="I18" s="21"/>
      <c r="J18" s="21">
        <f t="shared" si="1"/>
        <v>0</v>
      </c>
      <c r="K18" s="22"/>
      <c r="L18" s="23"/>
    </row>
    <row r="19" spans="2:12" ht="35.1" customHeight="1" x14ac:dyDescent="0.15">
      <c r="B19" s="18">
        <v>11</v>
      </c>
      <c r="C19" s="19"/>
      <c r="D19" s="17"/>
      <c r="E19" s="19"/>
      <c r="F19" s="20"/>
      <c r="G19" s="21">
        <f t="shared" si="0"/>
        <v>0</v>
      </c>
      <c r="H19" s="20"/>
      <c r="I19" s="21"/>
      <c r="J19" s="21">
        <f t="shared" si="1"/>
        <v>0</v>
      </c>
      <c r="K19" s="22"/>
      <c r="L19" s="23"/>
    </row>
    <row r="20" spans="2:12" ht="35.1" customHeight="1" x14ac:dyDescent="0.15">
      <c r="B20" s="18">
        <v>12</v>
      </c>
      <c r="C20" s="19"/>
      <c r="D20" s="17"/>
      <c r="E20" s="19"/>
      <c r="F20" s="20"/>
      <c r="G20" s="21">
        <f t="shared" si="0"/>
        <v>0</v>
      </c>
      <c r="H20" s="20"/>
      <c r="I20" s="21"/>
      <c r="J20" s="21">
        <f t="shared" si="1"/>
        <v>0</v>
      </c>
      <c r="K20" s="22"/>
      <c r="L20" s="23"/>
    </row>
    <row r="21" spans="2:12" ht="35.1" customHeight="1" x14ac:dyDescent="0.15">
      <c r="B21" s="18">
        <v>13</v>
      </c>
      <c r="C21" s="19"/>
      <c r="D21" s="17"/>
      <c r="E21" s="19"/>
      <c r="F21" s="20"/>
      <c r="G21" s="21">
        <f t="shared" si="0"/>
        <v>0</v>
      </c>
      <c r="H21" s="20"/>
      <c r="I21" s="21"/>
      <c r="J21" s="21">
        <f t="shared" si="1"/>
        <v>0</v>
      </c>
      <c r="K21" s="22"/>
      <c r="L21" s="23"/>
    </row>
    <row r="22" spans="2:12" ht="35.1" customHeight="1" x14ac:dyDescent="0.15">
      <c r="B22" s="18">
        <v>14</v>
      </c>
      <c r="C22" s="19"/>
      <c r="D22" s="17"/>
      <c r="E22" s="19"/>
      <c r="F22" s="20"/>
      <c r="G22" s="21">
        <f t="shared" si="0"/>
        <v>0</v>
      </c>
      <c r="H22" s="20"/>
      <c r="I22" s="21"/>
      <c r="J22" s="21">
        <f t="shared" si="1"/>
        <v>0</v>
      </c>
      <c r="K22" s="22"/>
      <c r="L22" s="23"/>
    </row>
    <row r="23" spans="2:12" ht="35.1" customHeight="1" x14ac:dyDescent="0.15">
      <c r="B23" s="18" t="s">
        <v>20</v>
      </c>
      <c r="C23" s="18"/>
      <c r="D23" s="26">
        <f>COUNTA(D9:D22)</f>
        <v>5</v>
      </c>
      <c r="E23" s="27"/>
      <c r="F23" s="28"/>
      <c r="G23" s="29">
        <f>SUM(G9:G22)</f>
        <v>64175</v>
      </c>
      <c r="H23" s="28"/>
      <c r="I23" s="29">
        <f>SUM(I9:I22)</f>
        <v>309300</v>
      </c>
      <c r="J23" s="21">
        <f t="shared" si="1"/>
        <v>245125</v>
      </c>
      <c r="K23" s="30">
        <f>+SUMIF(K9:K22,"〇",J9:J22)</f>
        <v>39450</v>
      </c>
      <c r="L23" s="27"/>
    </row>
    <row r="24" spans="2:12" ht="6.95" customHeight="1" x14ac:dyDescent="0.15">
      <c r="B24" s="31"/>
      <c r="C24" s="31"/>
      <c r="D24" s="31"/>
      <c r="E24" s="31"/>
      <c r="F24" s="32"/>
      <c r="G24" s="31"/>
      <c r="H24" s="32"/>
      <c r="I24" s="31"/>
      <c r="J24" s="31"/>
      <c r="K24" s="33"/>
      <c r="L24" s="34"/>
    </row>
    <row r="25" spans="2:12" ht="15.95" customHeight="1" x14ac:dyDescent="0.15">
      <c r="B25" s="2" t="s">
        <v>21</v>
      </c>
    </row>
    <row r="26" spans="2:12" ht="15.95" customHeight="1" x14ac:dyDescent="0.15">
      <c r="B26" s="35">
        <v>1</v>
      </c>
      <c r="C26" s="45" t="s">
        <v>57</v>
      </c>
      <c r="D26" s="54"/>
      <c r="E26" s="54"/>
      <c r="F26" s="54"/>
      <c r="G26" s="54"/>
      <c r="H26" s="54"/>
      <c r="I26" s="54"/>
      <c r="J26" s="54"/>
      <c r="K26" s="54"/>
      <c r="L26" s="54"/>
    </row>
    <row r="27" spans="2:12" ht="15.95" customHeight="1" x14ac:dyDescent="0.15">
      <c r="B27" s="35"/>
      <c r="C27" s="45"/>
      <c r="D27" s="54"/>
      <c r="E27" s="54"/>
      <c r="F27" s="54"/>
      <c r="G27" s="54"/>
      <c r="H27" s="54"/>
      <c r="I27" s="54"/>
      <c r="J27" s="54"/>
      <c r="K27" s="54"/>
      <c r="L27" s="54"/>
    </row>
    <row r="28" spans="2:12" ht="15.95" customHeight="1" x14ac:dyDescent="0.15">
      <c r="B28" s="35"/>
      <c r="C28" s="54"/>
      <c r="D28" s="54"/>
      <c r="E28" s="54"/>
      <c r="F28" s="54"/>
      <c r="G28" s="54"/>
      <c r="H28" s="54"/>
      <c r="I28" s="54"/>
      <c r="J28" s="54"/>
      <c r="K28" s="54"/>
      <c r="L28" s="54"/>
    </row>
    <row r="29" spans="2:12" ht="15.95" customHeight="1" x14ac:dyDescent="0.15">
      <c r="B29" s="35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2:12" ht="15.95" customHeight="1" x14ac:dyDescent="0.15">
      <c r="B30" s="35">
        <v>2</v>
      </c>
      <c r="C30" s="35" t="s">
        <v>58</v>
      </c>
      <c r="D30" s="35"/>
      <c r="E30" s="35"/>
      <c r="F30" s="36"/>
      <c r="G30" s="35"/>
      <c r="H30" s="36"/>
      <c r="I30" s="35"/>
      <c r="J30" s="35"/>
      <c r="K30" s="37"/>
      <c r="L30" s="35"/>
    </row>
    <row r="31" spans="2:12" ht="15.95" customHeight="1" x14ac:dyDescent="0.15">
      <c r="B31" s="35"/>
      <c r="C31" s="35" t="s">
        <v>22</v>
      </c>
      <c r="D31" s="35"/>
      <c r="E31" s="35"/>
      <c r="F31" s="36"/>
      <c r="G31" s="35"/>
      <c r="H31" s="36"/>
      <c r="I31" s="35"/>
      <c r="J31" s="35"/>
      <c r="K31" s="37"/>
      <c r="L31" s="35"/>
    </row>
    <row r="32" spans="2:12" ht="15.95" customHeight="1" x14ac:dyDescent="0.15">
      <c r="B32" s="35">
        <v>3</v>
      </c>
      <c r="C32" s="35" t="s">
        <v>59</v>
      </c>
      <c r="D32" s="35"/>
      <c r="E32" s="35"/>
      <c r="F32" s="36"/>
      <c r="G32" s="35"/>
      <c r="H32" s="36"/>
      <c r="I32" s="35"/>
      <c r="J32" s="35"/>
      <c r="K32" s="37"/>
      <c r="L32" s="35"/>
    </row>
    <row r="33" spans="2:12" ht="15.95" customHeight="1" x14ac:dyDescent="0.15">
      <c r="B33" s="35">
        <v>4</v>
      </c>
      <c r="C33" s="35" t="s">
        <v>60</v>
      </c>
      <c r="D33" s="35"/>
      <c r="E33" s="35"/>
      <c r="F33" s="36"/>
      <c r="G33" s="35"/>
      <c r="H33" s="36"/>
      <c r="I33" s="35"/>
      <c r="J33" s="35"/>
      <c r="K33" s="37"/>
      <c r="L33" s="35"/>
    </row>
    <row r="34" spans="2:12" ht="21.75" customHeight="1" x14ac:dyDescent="0.15">
      <c r="B34" s="35">
        <v>5</v>
      </c>
      <c r="C34" s="55" t="s">
        <v>61</v>
      </c>
      <c r="D34" s="55"/>
      <c r="E34" s="55"/>
      <c r="F34" s="55"/>
      <c r="G34" s="55"/>
      <c r="H34" s="55"/>
      <c r="I34" s="55"/>
      <c r="J34" s="55"/>
      <c r="K34" s="55"/>
      <c r="L34" s="55"/>
    </row>
    <row r="35" spans="2:12" ht="21.75" customHeight="1" x14ac:dyDescent="0.15">
      <c r="B35" s="35"/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 ht="27.95" customHeight="1" x14ac:dyDescent="0.15">
      <c r="B36" s="35">
        <v>6</v>
      </c>
      <c r="C36" s="45" t="s">
        <v>62</v>
      </c>
      <c r="D36" s="45"/>
      <c r="E36" s="45"/>
      <c r="F36" s="45"/>
      <c r="G36" s="45"/>
      <c r="H36" s="45"/>
      <c r="I36" s="45"/>
      <c r="J36" s="45"/>
      <c r="K36" s="45"/>
      <c r="L36" s="45"/>
    </row>
  </sheetData>
  <dataConsolidate/>
  <mergeCells count="12">
    <mergeCell ref="C34:L35"/>
    <mergeCell ref="C36:L36"/>
    <mergeCell ref="H7:I7"/>
    <mergeCell ref="J7:J8"/>
    <mergeCell ref="K7:K8"/>
    <mergeCell ref="L7:L8"/>
    <mergeCell ref="C26:L29"/>
    <mergeCell ref="B7:B8"/>
    <mergeCell ref="C7:C8"/>
    <mergeCell ref="D7:D8"/>
    <mergeCell ref="E7:E8"/>
    <mergeCell ref="F7:G7"/>
  </mergeCells>
  <phoneticPr fontId="4"/>
  <dataValidations count="2">
    <dataValidation type="list" allowBlank="1" showInputMessage="1" showErrorMessage="1" sqref="H9:H22 F9:F22">
      <formula1>$N$9:$N$14</formula1>
    </dataValidation>
    <dataValidation type="list" allowBlank="1" showInputMessage="1" showErrorMessage="1" sqref="K9:K22">
      <formula1>$N$15</formula1>
    </dataValidation>
  </dataValidations>
  <printOptions horizontalCentered="1"/>
  <pageMargins left="0.39370078740157483" right="0.19685039370078741" top="0.35433070866141736" bottom="0.31496062992125984" header="0.70866141732283472" footer="0.23622047244094491"/>
  <pageSetup paperSize="9" scale="82" fitToHeight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P34"/>
  <sheetViews>
    <sheetView showZeros="0" view="pageBreakPreview" topLeftCell="A14" zoomScaleNormal="100" zoomScaleSheetLayoutView="100" workbookViewId="0">
      <selection activeCell="A26" sqref="A26:XFD34"/>
    </sheetView>
  </sheetViews>
  <sheetFormatPr defaultRowHeight="12.75" x14ac:dyDescent="0.15"/>
  <cols>
    <col min="1" max="1" width="1.375" style="2" customWidth="1"/>
    <col min="2" max="2" width="3.625" style="2" customWidth="1"/>
    <col min="3" max="3" width="19.5" style="2" customWidth="1"/>
    <col min="4" max="4" width="14.25" style="2" customWidth="1"/>
    <col min="5" max="5" width="9.875" style="2" customWidth="1"/>
    <col min="6" max="6" width="10" style="3" customWidth="1"/>
    <col min="7" max="7" width="10" style="2" customWidth="1"/>
    <col min="8" max="8" width="10" style="3" customWidth="1"/>
    <col min="9" max="10" width="10" style="2" customWidth="1"/>
    <col min="11" max="11" width="9.75" style="4" customWidth="1"/>
    <col min="12" max="12" width="13.125" style="15" customWidth="1"/>
    <col min="13" max="13" width="1.625" style="2" customWidth="1"/>
    <col min="14" max="14" width="9" style="2" customWidth="1"/>
    <col min="15" max="15" width="9.375" style="2" customWidth="1"/>
    <col min="16" max="16" width="10.125" style="2" bestFit="1" customWidth="1"/>
    <col min="17" max="208" width="9" style="2"/>
    <col min="209" max="209" width="1.375" style="2" customWidth="1"/>
    <col min="210" max="210" width="3.625" style="2" customWidth="1"/>
    <col min="211" max="211" width="12.625" style="2" customWidth="1"/>
    <col min="212" max="212" width="16.25" style="2" customWidth="1"/>
    <col min="213" max="219" width="13.125" style="2" customWidth="1"/>
    <col min="220" max="220" width="32.625" style="2" customWidth="1"/>
    <col min="221" max="221" width="1.625" style="2" customWidth="1"/>
    <col min="222" max="222" width="14.125" style="2" bestFit="1" customWidth="1"/>
    <col min="223" max="464" width="9" style="2"/>
    <col min="465" max="465" width="1.375" style="2" customWidth="1"/>
    <col min="466" max="466" width="3.625" style="2" customWidth="1"/>
    <col min="467" max="467" width="12.625" style="2" customWidth="1"/>
    <col min="468" max="468" width="16.25" style="2" customWidth="1"/>
    <col min="469" max="475" width="13.125" style="2" customWidth="1"/>
    <col min="476" max="476" width="32.625" style="2" customWidth="1"/>
    <col min="477" max="477" width="1.625" style="2" customWidth="1"/>
    <col min="478" max="478" width="14.125" style="2" bestFit="1" customWidth="1"/>
    <col min="479" max="720" width="9" style="2"/>
    <col min="721" max="721" width="1.375" style="2" customWidth="1"/>
    <col min="722" max="722" width="3.625" style="2" customWidth="1"/>
    <col min="723" max="723" width="12.625" style="2" customWidth="1"/>
    <col min="724" max="724" width="16.25" style="2" customWidth="1"/>
    <col min="725" max="731" width="13.125" style="2" customWidth="1"/>
    <col min="732" max="732" width="32.625" style="2" customWidth="1"/>
    <col min="733" max="733" width="1.625" style="2" customWidth="1"/>
    <col min="734" max="734" width="14.125" style="2" bestFit="1" customWidth="1"/>
    <col min="735" max="976" width="9" style="2"/>
    <col min="977" max="977" width="1.375" style="2" customWidth="1"/>
    <col min="978" max="978" width="3.625" style="2" customWidth="1"/>
    <col min="979" max="979" width="12.625" style="2" customWidth="1"/>
    <col min="980" max="980" width="16.25" style="2" customWidth="1"/>
    <col min="981" max="987" width="13.125" style="2" customWidth="1"/>
    <col min="988" max="988" width="32.625" style="2" customWidth="1"/>
    <col min="989" max="989" width="1.625" style="2" customWidth="1"/>
    <col min="990" max="990" width="14.125" style="2" bestFit="1" customWidth="1"/>
    <col min="991" max="1232" width="9" style="2"/>
    <col min="1233" max="1233" width="1.375" style="2" customWidth="1"/>
    <col min="1234" max="1234" width="3.625" style="2" customWidth="1"/>
    <col min="1235" max="1235" width="12.625" style="2" customWidth="1"/>
    <col min="1236" max="1236" width="16.25" style="2" customWidth="1"/>
    <col min="1237" max="1243" width="13.125" style="2" customWidth="1"/>
    <col min="1244" max="1244" width="32.625" style="2" customWidth="1"/>
    <col min="1245" max="1245" width="1.625" style="2" customWidth="1"/>
    <col min="1246" max="1246" width="14.125" style="2" bestFit="1" customWidth="1"/>
    <col min="1247" max="1488" width="9" style="2"/>
    <col min="1489" max="1489" width="1.375" style="2" customWidth="1"/>
    <col min="1490" max="1490" width="3.625" style="2" customWidth="1"/>
    <col min="1491" max="1491" width="12.625" style="2" customWidth="1"/>
    <col min="1492" max="1492" width="16.25" style="2" customWidth="1"/>
    <col min="1493" max="1499" width="13.125" style="2" customWidth="1"/>
    <col min="1500" max="1500" width="32.625" style="2" customWidth="1"/>
    <col min="1501" max="1501" width="1.625" style="2" customWidth="1"/>
    <col min="1502" max="1502" width="14.125" style="2" bestFit="1" customWidth="1"/>
    <col min="1503" max="1744" width="9" style="2"/>
    <col min="1745" max="1745" width="1.375" style="2" customWidth="1"/>
    <col min="1746" max="1746" width="3.625" style="2" customWidth="1"/>
    <col min="1747" max="1747" width="12.625" style="2" customWidth="1"/>
    <col min="1748" max="1748" width="16.25" style="2" customWidth="1"/>
    <col min="1749" max="1755" width="13.125" style="2" customWidth="1"/>
    <col min="1756" max="1756" width="32.625" style="2" customWidth="1"/>
    <col min="1757" max="1757" width="1.625" style="2" customWidth="1"/>
    <col min="1758" max="1758" width="14.125" style="2" bestFit="1" customWidth="1"/>
    <col min="1759" max="2000" width="9" style="2"/>
    <col min="2001" max="2001" width="1.375" style="2" customWidth="1"/>
    <col min="2002" max="2002" width="3.625" style="2" customWidth="1"/>
    <col min="2003" max="2003" width="12.625" style="2" customWidth="1"/>
    <col min="2004" max="2004" width="16.25" style="2" customWidth="1"/>
    <col min="2005" max="2011" width="13.125" style="2" customWidth="1"/>
    <col min="2012" max="2012" width="32.625" style="2" customWidth="1"/>
    <col min="2013" max="2013" width="1.625" style="2" customWidth="1"/>
    <col min="2014" max="2014" width="14.125" style="2" bestFit="1" customWidth="1"/>
    <col min="2015" max="2256" width="9" style="2"/>
    <col min="2257" max="2257" width="1.375" style="2" customWidth="1"/>
    <col min="2258" max="2258" width="3.625" style="2" customWidth="1"/>
    <col min="2259" max="2259" width="12.625" style="2" customWidth="1"/>
    <col min="2260" max="2260" width="16.25" style="2" customWidth="1"/>
    <col min="2261" max="2267" width="13.125" style="2" customWidth="1"/>
    <col min="2268" max="2268" width="32.625" style="2" customWidth="1"/>
    <col min="2269" max="2269" width="1.625" style="2" customWidth="1"/>
    <col min="2270" max="2270" width="14.125" style="2" bestFit="1" customWidth="1"/>
    <col min="2271" max="2512" width="9" style="2"/>
    <col min="2513" max="2513" width="1.375" style="2" customWidth="1"/>
    <col min="2514" max="2514" width="3.625" style="2" customWidth="1"/>
    <col min="2515" max="2515" width="12.625" style="2" customWidth="1"/>
    <col min="2516" max="2516" width="16.25" style="2" customWidth="1"/>
    <col min="2517" max="2523" width="13.125" style="2" customWidth="1"/>
    <col min="2524" max="2524" width="32.625" style="2" customWidth="1"/>
    <col min="2525" max="2525" width="1.625" style="2" customWidth="1"/>
    <col min="2526" max="2526" width="14.125" style="2" bestFit="1" customWidth="1"/>
    <col min="2527" max="2768" width="9" style="2"/>
    <col min="2769" max="2769" width="1.375" style="2" customWidth="1"/>
    <col min="2770" max="2770" width="3.625" style="2" customWidth="1"/>
    <col min="2771" max="2771" width="12.625" style="2" customWidth="1"/>
    <col min="2772" max="2772" width="16.25" style="2" customWidth="1"/>
    <col min="2773" max="2779" width="13.125" style="2" customWidth="1"/>
    <col min="2780" max="2780" width="32.625" style="2" customWidth="1"/>
    <col min="2781" max="2781" width="1.625" style="2" customWidth="1"/>
    <col min="2782" max="2782" width="14.125" style="2" bestFit="1" customWidth="1"/>
    <col min="2783" max="3024" width="9" style="2"/>
    <col min="3025" max="3025" width="1.375" style="2" customWidth="1"/>
    <col min="3026" max="3026" width="3.625" style="2" customWidth="1"/>
    <col min="3027" max="3027" width="12.625" style="2" customWidth="1"/>
    <col min="3028" max="3028" width="16.25" style="2" customWidth="1"/>
    <col min="3029" max="3035" width="13.125" style="2" customWidth="1"/>
    <col min="3036" max="3036" width="32.625" style="2" customWidth="1"/>
    <col min="3037" max="3037" width="1.625" style="2" customWidth="1"/>
    <col min="3038" max="3038" width="14.125" style="2" bestFit="1" customWidth="1"/>
    <col min="3039" max="3280" width="9" style="2"/>
    <col min="3281" max="3281" width="1.375" style="2" customWidth="1"/>
    <col min="3282" max="3282" width="3.625" style="2" customWidth="1"/>
    <col min="3283" max="3283" width="12.625" style="2" customWidth="1"/>
    <col min="3284" max="3284" width="16.25" style="2" customWidth="1"/>
    <col min="3285" max="3291" width="13.125" style="2" customWidth="1"/>
    <col min="3292" max="3292" width="32.625" style="2" customWidth="1"/>
    <col min="3293" max="3293" width="1.625" style="2" customWidth="1"/>
    <col min="3294" max="3294" width="14.125" style="2" bestFit="1" customWidth="1"/>
    <col min="3295" max="3536" width="9" style="2"/>
    <col min="3537" max="3537" width="1.375" style="2" customWidth="1"/>
    <col min="3538" max="3538" width="3.625" style="2" customWidth="1"/>
    <col min="3539" max="3539" width="12.625" style="2" customWidth="1"/>
    <col min="3540" max="3540" width="16.25" style="2" customWidth="1"/>
    <col min="3541" max="3547" width="13.125" style="2" customWidth="1"/>
    <col min="3548" max="3548" width="32.625" style="2" customWidth="1"/>
    <col min="3549" max="3549" width="1.625" style="2" customWidth="1"/>
    <col min="3550" max="3550" width="14.125" style="2" bestFit="1" customWidth="1"/>
    <col min="3551" max="3792" width="9" style="2"/>
    <col min="3793" max="3793" width="1.375" style="2" customWidth="1"/>
    <col min="3794" max="3794" width="3.625" style="2" customWidth="1"/>
    <col min="3795" max="3795" width="12.625" style="2" customWidth="1"/>
    <col min="3796" max="3796" width="16.25" style="2" customWidth="1"/>
    <col min="3797" max="3803" width="13.125" style="2" customWidth="1"/>
    <col min="3804" max="3804" width="32.625" style="2" customWidth="1"/>
    <col min="3805" max="3805" width="1.625" style="2" customWidth="1"/>
    <col min="3806" max="3806" width="14.125" style="2" bestFit="1" customWidth="1"/>
    <col min="3807" max="4048" width="9" style="2"/>
    <col min="4049" max="4049" width="1.375" style="2" customWidth="1"/>
    <col min="4050" max="4050" width="3.625" style="2" customWidth="1"/>
    <col min="4051" max="4051" width="12.625" style="2" customWidth="1"/>
    <col min="4052" max="4052" width="16.25" style="2" customWidth="1"/>
    <col min="4053" max="4059" width="13.125" style="2" customWidth="1"/>
    <col min="4060" max="4060" width="32.625" style="2" customWidth="1"/>
    <col min="4061" max="4061" width="1.625" style="2" customWidth="1"/>
    <col min="4062" max="4062" width="14.125" style="2" bestFit="1" customWidth="1"/>
    <col min="4063" max="4304" width="9" style="2"/>
    <col min="4305" max="4305" width="1.375" style="2" customWidth="1"/>
    <col min="4306" max="4306" width="3.625" style="2" customWidth="1"/>
    <col min="4307" max="4307" width="12.625" style="2" customWidth="1"/>
    <col min="4308" max="4308" width="16.25" style="2" customWidth="1"/>
    <col min="4309" max="4315" width="13.125" style="2" customWidth="1"/>
    <col min="4316" max="4316" width="32.625" style="2" customWidth="1"/>
    <col min="4317" max="4317" width="1.625" style="2" customWidth="1"/>
    <col min="4318" max="4318" width="14.125" style="2" bestFit="1" customWidth="1"/>
    <col min="4319" max="4560" width="9" style="2"/>
    <col min="4561" max="4561" width="1.375" style="2" customWidth="1"/>
    <col min="4562" max="4562" width="3.625" style="2" customWidth="1"/>
    <col min="4563" max="4563" width="12.625" style="2" customWidth="1"/>
    <col min="4564" max="4564" width="16.25" style="2" customWidth="1"/>
    <col min="4565" max="4571" width="13.125" style="2" customWidth="1"/>
    <col min="4572" max="4572" width="32.625" style="2" customWidth="1"/>
    <col min="4573" max="4573" width="1.625" style="2" customWidth="1"/>
    <col min="4574" max="4574" width="14.125" style="2" bestFit="1" customWidth="1"/>
    <col min="4575" max="4816" width="9" style="2"/>
    <col min="4817" max="4817" width="1.375" style="2" customWidth="1"/>
    <col min="4818" max="4818" width="3.625" style="2" customWidth="1"/>
    <col min="4819" max="4819" width="12.625" style="2" customWidth="1"/>
    <col min="4820" max="4820" width="16.25" style="2" customWidth="1"/>
    <col min="4821" max="4827" width="13.125" style="2" customWidth="1"/>
    <col min="4828" max="4828" width="32.625" style="2" customWidth="1"/>
    <col min="4829" max="4829" width="1.625" style="2" customWidth="1"/>
    <col min="4830" max="4830" width="14.125" style="2" bestFit="1" customWidth="1"/>
    <col min="4831" max="5072" width="9" style="2"/>
    <col min="5073" max="5073" width="1.375" style="2" customWidth="1"/>
    <col min="5074" max="5074" width="3.625" style="2" customWidth="1"/>
    <col min="5075" max="5075" width="12.625" style="2" customWidth="1"/>
    <col min="5076" max="5076" width="16.25" style="2" customWidth="1"/>
    <col min="5077" max="5083" width="13.125" style="2" customWidth="1"/>
    <col min="5084" max="5084" width="32.625" style="2" customWidth="1"/>
    <col min="5085" max="5085" width="1.625" style="2" customWidth="1"/>
    <col min="5086" max="5086" width="14.125" style="2" bestFit="1" customWidth="1"/>
    <col min="5087" max="5328" width="9" style="2"/>
    <col min="5329" max="5329" width="1.375" style="2" customWidth="1"/>
    <col min="5330" max="5330" width="3.625" style="2" customWidth="1"/>
    <col min="5331" max="5331" width="12.625" style="2" customWidth="1"/>
    <col min="5332" max="5332" width="16.25" style="2" customWidth="1"/>
    <col min="5333" max="5339" width="13.125" style="2" customWidth="1"/>
    <col min="5340" max="5340" width="32.625" style="2" customWidth="1"/>
    <col min="5341" max="5341" width="1.625" style="2" customWidth="1"/>
    <col min="5342" max="5342" width="14.125" style="2" bestFit="1" customWidth="1"/>
    <col min="5343" max="5584" width="9" style="2"/>
    <col min="5585" max="5585" width="1.375" style="2" customWidth="1"/>
    <col min="5586" max="5586" width="3.625" style="2" customWidth="1"/>
    <col min="5587" max="5587" width="12.625" style="2" customWidth="1"/>
    <col min="5588" max="5588" width="16.25" style="2" customWidth="1"/>
    <col min="5589" max="5595" width="13.125" style="2" customWidth="1"/>
    <col min="5596" max="5596" width="32.625" style="2" customWidth="1"/>
    <col min="5597" max="5597" width="1.625" style="2" customWidth="1"/>
    <col min="5598" max="5598" width="14.125" style="2" bestFit="1" customWidth="1"/>
    <col min="5599" max="5840" width="9" style="2"/>
    <col min="5841" max="5841" width="1.375" style="2" customWidth="1"/>
    <col min="5842" max="5842" width="3.625" style="2" customWidth="1"/>
    <col min="5843" max="5843" width="12.625" style="2" customWidth="1"/>
    <col min="5844" max="5844" width="16.25" style="2" customWidth="1"/>
    <col min="5845" max="5851" width="13.125" style="2" customWidth="1"/>
    <col min="5852" max="5852" width="32.625" style="2" customWidth="1"/>
    <col min="5853" max="5853" width="1.625" style="2" customWidth="1"/>
    <col min="5854" max="5854" width="14.125" style="2" bestFit="1" customWidth="1"/>
    <col min="5855" max="6096" width="9" style="2"/>
    <col min="6097" max="6097" width="1.375" style="2" customWidth="1"/>
    <col min="6098" max="6098" width="3.625" style="2" customWidth="1"/>
    <col min="6099" max="6099" width="12.625" style="2" customWidth="1"/>
    <col min="6100" max="6100" width="16.25" style="2" customWidth="1"/>
    <col min="6101" max="6107" width="13.125" style="2" customWidth="1"/>
    <col min="6108" max="6108" width="32.625" style="2" customWidth="1"/>
    <col min="6109" max="6109" width="1.625" style="2" customWidth="1"/>
    <col min="6110" max="6110" width="14.125" style="2" bestFit="1" customWidth="1"/>
    <col min="6111" max="6352" width="9" style="2"/>
    <col min="6353" max="6353" width="1.375" style="2" customWidth="1"/>
    <col min="6354" max="6354" width="3.625" style="2" customWidth="1"/>
    <col min="6355" max="6355" width="12.625" style="2" customWidth="1"/>
    <col min="6356" max="6356" width="16.25" style="2" customWidth="1"/>
    <col min="6357" max="6363" width="13.125" style="2" customWidth="1"/>
    <col min="6364" max="6364" width="32.625" style="2" customWidth="1"/>
    <col min="6365" max="6365" width="1.625" style="2" customWidth="1"/>
    <col min="6366" max="6366" width="14.125" style="2" bestFit="1" customWidth="1"/>
    <col min="6367" max="6608" width="9" style="2"/>
    <col min="6609" max="6609" width="1.375" style="2" customWidth="1"/>
    <col min="6610" max="6610" width="3.625" style="2" customWidth="1"/>
    <col min="6611" max="6611" width="12.625" style="2" customWidth="1"/>
    <col min="6612" max="6612" width="16.25" style="2" customWidth="1"/>
    <col min="6613" max="6619" width="13.125" style="2" customWidth="1"/>
    <col min="6620" max="6620" width="32.625" style="2" customWidth="1"/>
    <col min="6621" max="6621" width="1.625" style="2" customWidth="1"/>
    <col min="6622" max="6622" width="14.125" style="2" bestFit="1" customWidth="1"/>
    <col min="6623" max="6864" width="9" style="2"/>
    <col min="6865" max="6865" width="1.375" style="2" customWidth="1"/>
    <col min="6866" max="6866" width="3.625" style="2" customWidth="1"/>
    <col min="6867" max="6867" width="12.625" style="2" customWidth="1"/>
    <col min="6868" max="6868" width="16.25" style="2" customWidth="1"/>
    <col min="6869" max="6875" width="13.125" style="2" customWidth="1"/>
    <col min="6876" max="6876" width="32.625" style="2" customWidth="1"/>
    <col min="6877" max="6877" width="1.625" style="2" customWidth="1"/>
    <col min="6878" max="6878" width="14.125" style="2" bestFit="1" customWidth="1"/>
    <col min="6879" max="7120" width="9" style="2"/>
    <col min="7121" max="7121" width="1.375" style="2" customWidth="1"/>
    <col min="7122" max="7122" width="3.625" style="2" customWidth="1"/>
    <col min="7123" max="7123" width="12.625" style="2" customWidth="1"/>
    <col min="7124" max="7124" width="16.25" style="2" customWidth="1"/>
    <col min="7125" max="7131" width="13.125" style="2" customWidth="1"/>
    <col min="7132" max="7132" width="32.625" style="2" customWidth="1"/>
    <col min="7133" max="7133" width="1.625" style="2" customWidth="1"/>
    <col min="7134" max="7134" width="14.125" style="2" bestFit="1" customWidth="1"/>
    <col min="7135" max="7376" width="9" style="2"/>
    <col min="7377" max="7377" width="1.375" style="2" customWidth="1"/>
    <col min="7378" max="7378" width="3.625" style="2" customWidth="1"/>
    <col min="7379" max="7379" width="12.625" style="2" customWidth="1"/>
    <col min="7380" max="7380" width="16.25" style="2" customWidth="1"/>
    <col min="7381" max="7387" width="13.125" style="2" customWidth="1"/>
    <col min="7388" max="7388" width="32.625" style="2" customWidth="1"/>
    <col min="7389" max="7389" width="1.625" style="2" customWidth="1"/>
    <col min="7390" max="7390" width="14.125" style="2" bestFit="1" customWidth="1"/>
    <col min="7391" max="7632" width="9" style="2"/>
    <col min="7633" max="7633" width="1.375" style="2" customWidth="1"/>
    <col min="7634" max="7634" width="3.625" style="2" customWidth="1"/>
    <col min="7635" max="7635" width="12.625" style="2" customWidth="1"/>
    <col min="7636" max="7636" width="16.25" style="2" customWidth="1"/>
    <col min="7637" max="7643" width="13.125" style="2" customWidth="1"/>
    <col min="7644" max="7644" width="32.625" style="2" customWidth="1"/>
    <col min="7645" max="7645" width="1.625" style="2" customWidth="1"/>
    <col min="7646" max="7646" width="14.125" style="2" bestFit="1" customWidth="1"/>
    <col min="7647" max="7888" width="9" style="2"/>
    <col min="7889" max="7889" width="1.375" style="2" customWidth="1"/>
    <col min="7890" max="7890" width="3.625" style="2" customWidth="1"/>
    <col min="7891" max="7891" width="12.625" style="2" customWidth="1"/>
    <col min="7892" max="7892" width="16.25" style="2" customWidth="1"/>
    <col min="7893" max="7899" width="13.125" style="2" customWidth="1"/>
    <col min="7900" max="7900" width="32.625" style="2" customWidth="1"/>
    <col min="7901" max="7901" width="1.625" style="2" customWidth="1"/>
    <col min="7902" max="7902" width="14.125" style="2" bestFit="1" customWidth="1"/>
    <col min="7903" max="8144" width="9" style="2"/>
    <col min="8145" max="8145" width="1.375" style="2" customWidth="1"/>
    <col min="8146" max="8146" width="3.625" style="2" customWidth="1"/>
    <col min="8147" max="8147" width="12.625" style="2" customWidth="1"/>
    <col min="8148" max="8148" width="16.25" style="2" customWidth="1"/>
    <col min="8149" max="8155" width="13.125" style="2" customWidth="1"/>
    <col min="8156" max="8156" width="32.625" style="2" customWidth="1"/>
    <col min="8157" max="8157" width="1.625" style="2" customWidth="1"/>
    <col min="8158" max="8158" width="14.125" style="2" bestFit="1" customWidth="1"/>
    <col min="8159" max="8400" width="9" style="2"/>
    <col min="8401" max="8401" width="1.375" style="2" customWidth="1"/>
    <col min="8402" max="8402" width="3.625" style="2" customWidth="1"/>
    <col min="8403" max="8403" width="12.625" style="2" customWidth="1"/>
    <col min="8404" max="8404" width="16.25" style="2" customWidth="1"/>
    <col min="8405" max="8411" width="13.125" style="2" customWidth="1"/>
    <col min="8412" max="8412" width="32.625" style="2" customWidth="1"/>
    <col min="8413" max="8413" width="1.625" style="2" customWidth="1"/>
    <col min="8414" max="8414" width="14.125" style="2" bestFit="1" customWidth="1"/>
    <col min="8415" max="8656" width="9" style="2"/>
    <col min="8657" max="8657" width="1.375" style="2" customWidth="1"/>
    <col min="8658" max="8658" width="3.625" style="2" customWidth="1"/>
    <col min="8659" max="8659" width="12.625" style="2" customWidth="1"/>
    <col min="8660" max="8660" width="16.25" style="2" customWidth="1"/>
    <col min="8661" max="8667" width="13.125" style="2" customWidth="1"/>
    <col min="8668" max="8668" width="32.625" style="2" customWidth="1"/>
    <col min="8669" max="8669" width="1.625" style="2" customWidth="1"/>
    <col min="8670" max="8670" width="14.125" style="2" bestFit="1" customWidth="1"/>
    <col min="8671" max="8912" width="9" style="2"/>
    <col min="8913" max="8913" width="1.375" style="2" customWidth="1"/>
    <col min="8914" max="8914" width="3.625" style="2" customWidth="1"/>
    <col min="8915" max="8915" width="12.625" style="2" customWidth="1"/>
    <col min="8916" max="8916" width="16.25" style="2" customWidth="1"/>
    <col min="8917" max="8923" width="13.125" style="2" customWidth="1"/>
    <col min="8924" max="8924" width="32.625" style="2" customWidth="1"/>
    <col min="8925" max="8925" width="1.625" style="2" customWidth="1"/>
    <col min="8926" max="8926" width="14.125" style="2" bestFit="1" customWidth="1"/>
    <col min="8927" max="9168" width="9" style="2"/>
    <col min="9169" max="9169" width="1.375" style="2" customWidth="1"/>
    <col min="9170" max="9170" width="3.625" style="2" customWidth="1"/>
    <col min="9171" max="9171" width="12.625" style="2" customWidth="1"/>
    <col min="9172" max="9172" width="16.25" style="2" customWidth="1"/>
    <col min="9173" max="9179" width="13.125" style="2" customWidth="1"/>
    <col min="9180" max="9180" width="32.625" style="2" customWidth="1"/>
    <col min="9181" max="9181" width="1.625" style="2" customWidth="1"/>
    <col min="9182" max="9182" width="14.125" style="2" bestFit="1" customWidth="1"/>
    <col min="9183" max="9424" width="9" style="2"/>
    <col min="9425" max="9425" width="1.375" style="2" customWidth="1"/>
    <col min="9426" max="9426" width="3.625" style="2" customWidth="1"/>
    <col min="9427" max="9427" width="12.625" style="2" customWidth="1"/>
    <col min="9428" max="9428" width="16.25" style="2" customWidth="1"/>
    <col min="9429" max="9435" width="13.125" style="2" customWidth="1"/>
    <col min="9436" max="9436" width="32.625" style="2" customWidth="1"/>
    <col min="9437" max="9437" width="1.625" style="2" customWidth="1"/>
    <col min="9438" max="9438" width="14.125" style="2" bestFit="1" customWidth="1"/>
    <col min="9439" max="9680" width="9" style="2"/>
    <col min="9681" max="9681" width="1.375" style="2" customWidth="1"/>
    <col min="9682" max="9682" width="3.625" style="2" customWidth="1"/>
    <col min="9683" max="9683" width="12.625" style="2" customWidth="1"/>
    <col min="9684" max="9684" width="16.25" style="2" customWidth="1"/>
    <col min="9685" max="9691" width="13.125" style="2" customWidth="1"/>
    <col min="9692" max="9692" width="32.625" style="2" customWidth="1"/>
    <col min="9693" max="9693" width="1.625" style="2" customWidth="1"/>
    <col min="9694" max="9694" width="14.125" style="2" bestFit="1" customWidth="1"/>
    <col min="9695" max="9936" width="9" style="2"/>
    <col min="9937" max="9937" width="1.375" style="2" customWidth="1"/>
    <col min="9938" max="9938" width="3.625" style="2" customWidth="1"/>
    <col min="9939" max="9939" width="12.625" style="2" customWidth="1"/>
    <col min="9940" max="9940" width="16.25" style="2" customWidth="1"/>
    <col min="9941" max="9947" width="13.125" style="2" customWidth="1"/>
    <col min="9948" max="9948" width="32.625" style="2" customWidth="1"/>
    <col min="9949" max="9949" width="1.625" style="2" customWidth="1"/>
    <col min="9950" max="9950" width="14.125" style="2" bestFit="1" customWidth="1"/>
    <col min="9951" max="10192" width="9" style="2"/>
    <col min="10193" max="10193" width="1.375" style="2" customWidth="1"/>
    <col min="10194" max="10194" width="3.625" style="2" customWidth="1"/>
    <col min="10195" max="10195" width="12.625" style="2" customWidth="1"/>
    <col min="10196" max="10196" width="16.25" style="2" customWidth="1"/>
    <col min="10197" max="10203" width="13.125" style="2" customWidth="1"/>
    <col min="10204" max="10204" width="32.625" style="2" customWidth="1"/>
    <col min="10205" max="10205" width="1.625" style="2" customWidth="1"/>
    <col min="10206" max="10206" width="14.125" style="2" bestFit="1" customWidth="1"/>
    <col min="10207" max="10448" width="9" style="2"/>
    <col min="10449" max="10449" width="1.375" style="2" customWidth="1"/>
    <col min="10450" max="10450" width="3.625" style="2" customWidth="1"/>
    <col min="10451" max="10451" width="12.625" style="2" customWidth="1"/>
    <col min="10452" max="10452" width="16.25" style="2" customWidth="1"/>
    <col min="10453" max="10459" width="13.125" style="2" customWidth="1"/>
    <col min="10460" max="10460" width="32.625" style="2" customWidth="1"/>
    <col min="10461" max="10461" width="1.625" style="2" customWidth="1"/>
    <col min="10462" max="10462" width="14.125" style="2" bestFit="1" customWidth="1"/>
    <col min="10463" max="10704" width="9" style="2"/>
    <col min="10705" max="10705" width="1.375" style="2" customWidth="1"/>
    <col min="10706" max="10706" width="3.625" style="2" customWidth="1"/>
    <col min="10707" max="10707" width="12.625" style="2" customWidth="1"/>
    <col min="10708" max="10708" width="16.25" style="2" customWidth="1"/>
    <col min="10709" max="10715" width="13.125" style="2" customWidth="1"/>
    <col min="10716" max="10716" width="32.625" style="2" customWidth="1"/>
    <col min="10717" max="10717" width="1.625" style="2" customWidth="1"/>
    <col min="10718" max="10718" width="14.125" style="2" bestFit="1" customWidth="1"/>
    <col min="10719" max="10960" width="9" style="2"/>
    <col min="10961" max="10961" width="1.375" style="2" customWidth="1"/>
    <col min="10962" max="10962" width="3.625" style="2" customWidth="1"/>
    <col min="10963" max="10963" width="12.625" style="2" customWidth="1"/>
    <col min="10964" max="10964" width="16.25" style="2" customWidth="1"/>
    <col min="10965" max="10971" width="13.125" style="2" customWidth="1"/>
    <col min="10972" max="10972" width="32.625" style="2" customWidth="1"/>
    <col min="10973" max="10973" width="1.625" style="2" customWidth="1"/>
    <col min="10974" max="10974" width="14.125" style="2" bestFit="1" customWidth="1"/>
    <col min="10975" max="11216" width="9" style="2"/>
    <col min="11217" max="11217" width="1.375" style="2" customWidth="1"/>
    <col min="11218" max="11218" width="3.625" style="2" customWidth="1"/>
    <col min="11219" max="11219" width="12.625" style="2" customWidth="1"/>
    <col min="11220" max="11220" width="16.25" style="2" customWidth="1"/>
    <col min="11221" max="11227" width="13.125" style="2" customWidth="1"/>
    <col min="11228" max="11228" width="32.625" style="2" customWidth="1"/>
    <col min="11229" max="11229" width="1.625" style="2" customWidth="1"/>
    <col min="11230" max="11230" width="14.125" style="2" bestFit="1" customWidth="1"/>
    <col min="11231" max="11472" width="9" style="2"/>
    <col min="11473" max="11473" width="1.375" style="2" customWidth="1"/>
    <col min="11474" max="11474" width="3.625" style="2" customWidth="1"/>
    <col min="11475" max="11475" width="12.625" style="2" customWidth="1"/>
    <col min="11476" max="11476" width="16.25" style="2" customWidth="1"/>
    <col min="11477" max="11483" width="13.125" style="2" customWidth="1"/>
    <col min="11484" max="11484" width="32.625" style="2" customWidth="1"/>
    <col min="11485" max="11485" width="1.625" style="2" customWidth="1"/>
    <col min="11486" max="11486" width="14.125" style="2" bestFit="1" customWidth="1"/>
    <col min="11487" max="11728" width="9" style="2"/>
    <col min="11729" max="11729" width="1.375" style="2" customWidth="1"/>
    <col min="11730" max="11730" width="3.625" style="2" customWidth="1"/>
    <col min="11731" max="11731" width="12.625" style="2" customWidth="1"/>
    <col min="11732" max="11732" width="16.25" style="2" customWidth="1"/>
    <col min="11733" max="11739" width="13.125" style="2" customWidth="1"/>
    <col min="11740" max="11740" width="32.625" style="2" customWidth="1"/>
    <col min="11741" max="11741" width="1.625" style="2" customWidth="1"/>
    <col min="11742" max="11742" width="14.125" style="2" bestFit="1" customWidth="1"/>
    <col min="11743" max="11984" width="9" style="2"/>
    <col min="11985" max="11985" width="1.375" style="2" customWidth="1"/>
    <col min="11986" max="11986" width="3.625" style="2" customWidth="1"/>
    <col min="11987" max="11987" width="12.625" style="2" customWidth="1"/>
    <col min="11988" max="11988" width="16.25" style="2" customWidth="1"/>
    <col min="11989" max="11995" width="13.125" style="2" customWidth="1"/>
    <col min="11996" max="11996" width="32.625" style="2" customWidth="1"/>
    <col min="11997" max="11997" width="1.625" style="2" customWidth="1"/>
    <col min="11998" max="11998" width="14.125" style="2" bestFit="1" customWidth="1"/>
    <col min="11999" max="12240" width="9" style="2"/>
    <col min="12241" max="12241" width="1.375" style="2" customWidth="1"/>
    <col min="12242" max="12242" width="3.625" style="2" customWidth="1"/>
    <col min="12243" max="12243" width="12.625" style="2" customWidth="1"/>
    <col min="12244" max="12244" width="16.25" style="2" customWidth="1"/>
    <col min="12245" max="12251" width="13.125" style="2" customWidth="1"/>
    <col min="12252" max="12252" width="32.625" style="2" customWidth="1"/>
    <col min="12253" max="12253" width="1.625" style="2" customWidth="1"/>
    <col min="12254" max="12254" width="14.125" style="2" bestFit="1" customWidth="1"/>
    <col min="12255" max="12496" width="9" style="2"/>
    <col min="12497" max="12497" width="1.375" style="2" customWidth="1"/>
    <col min="12498" max="12498" width="3.625" style="2" customWidth="1"/>
    <col min="12499" max="12499" width="12.625" style="2" customWidth="1"/>
    <col min="12500" max="12500" width="16.25" style="2" customWidth="1"/>
    <col min="12501" max="12507" width="13.125" style="2" customWidth="1"/>
    <col min="12508" max="12508" width="32.625" style="2" customWidth="1"/>
    <col min="12509" max="12509" width="1.625" style="2" customWidth="1"/>
    <col min="12510" max="12510" width="14.125" style="2" bestFit="1" customWidth="1"/>
    <col min="12511" max="12752" width="9" style="2"/>
    <col min="12753" max="12753" width="1.375" style="2" customWidth="1"/>
    <col min="12754" max="12754" width="3.625" style="2" customWidth="1"/>
    <col min="12755" max="12755" width="12.625" style="2" customWidth="1"/>
    <col min="12756" max="12756" width="16.25" style="2" customWidth="1"/>
    <col min="12757" max="12763" width="13.125" style="2" customWidth="1"/>
    <col min="12764" max="12764" width="32.625" style="2" customWidth="1"/>
    <col min="12765" max="12765" width="1.625" style="2" customWidth="1"/>
    <col min="12766" max="12766" width="14.125" style="2" bestFit="1" customWidth="1"/>
    <col min="12767" max="13008" width="9" style="2"/>
    <col min="13009" max="13009" width="1.375" style="2" customWidth="1"/>
    <col min="13010" max="13010" width="3.625" style="2" customWidth="1"/>
    <col min="13011" max="13011" width="12.625" style="2" customWidth="1"/>
    <col min="13012" max="13012" width="16.25" style="2" customWidth="1"/>
    <col min="13013" max="13019" width="13.125" style="2" customWidth="1"/>
    <col min="13020" max="13020" width="32.625" style="2" customWidth="1"/>
    <col min="13021" max="13021" width="1.625" style="2" customWidth="1"/>
    <col min="13022" max="13022" width="14.125" style="2" bestFit="1" customWidth="1"/>
    <col min="13023" max="13264" width="9" style="2"/>
    <col min="13265" max="13265" width="1.375" style="2" customWidth="1"/>
    <col min="13266" max="13266" width="3.625" style="2" customWidth="1"/>
    <col min="13267" max="13267" width="12.625" style="2" customWidth="1"/>
    <col min="13268" max="13268" width="16.25" style="2" customWidth="1"/>
    <col min="13269" max="13275" width="13.125" style="2" customWidth="1"/>
    <col min="13276" max="13276" width="32.625" style="2" customWidth="1"/>
    <col min="13277" max="13277" width="1.625" style="2" customWidth="1"/>
    <col min="13278" max="13278" width="14.125" style="2" bestFit="1" customWidth="1"/>
    <col min="13279" max="13520" width="9" style="2"/>
    <col min="13521" max="13521" width="1.375" style="2" customWidth="1"/>
    <col min="13522" max="13522" width="3.625" style="2" customWidth="1"/>
    <col min="13523" max="13523" width="12.625" style="2" customWidth="1"/>
    <col min="13524" max="13524" width="16.25" style="2" customWidth="1"/>
    <col min="13525" max="13531" width="13.125" style="2" customWidth="1"/>
    <col min="13532" max="13532" width="32.625" style="2" customWidth="1"/>
    <col min="13533" max="13533" width="1.625" style="2" customWidth="1"/>
    <col min="13534" max="13534" width="14.125" style="2" bestFit="1" customWidth="1"/>
    <col min="13535" max="13776" width="9" style="2"/>
    <col min="13777" max="13777" width="1.375" style="2" customWidth="1"/>
    <col min="13778" max="13778" width="3.625" style="2" customWidth="1"/>
    <col min="13779" max="13779" width="12.625" style="2" customWidth="1"/>
    <col min="13780" max="13780" width="16.25" style="2" customWidth="1"/>
    <col min="13781" max="13787" width="13.125" style="2" customWidth="1"/>
    <col min="13788" max="13788" width="32.625" style="2" customWidth="1"/>
    <col min="13789" max="13789" width="1.625" style="2" customWidth="1"/>
    <col min="13790" max="13790" width="14.125" style="2" bestFit="1" customWidth="1"/>
    <col min="13791" max="14032" width="9" style="2"/>
    <col min="14033" max="14033" width="1.375" style="2" customWidth="1"/>
    <col min="14034" max="14034" width="3.625" style="2" customWidth="1"/>
    <col min="14035" max="14035" width="12.625" style="2" customWidth="1"/>
    <col min="14036" max="14036" width="16.25" style="2" customWidth="1"/>
    <col min="14037" max="14043" width="13.125" style="2" customWidth="1"/>
    <col min="14044" max="14044" width="32.625" style="2" customWidth="1"/>
    <col min="14045" max="14045" width="1.625" style="2" customWidth="1"/>
    <col min="14046" max="14046" width="14.125" style="2" bestFit="1" customWidth="1"/>
    <col min="14047" max="14288" width="9" style="2"/>
    <col min="14289" max="14289" width="1.375" style="2" customWidth="1"/>
    <col min="14290" max="14290" width="3.625" style="2" customWidth="1"/>
    <col min="14291" max="14291" width="12.625" style="2" customWidth="1"/>
    <col min="14292" max="14292" width="16.25" style="2" customWidth="1"/>
    <col min="14293" max="14299" width="13.125" style="2" customWidth="1"/>
    <col min="14300" max="14300" width="32.625" style="2" customWidth="1"/>
    <col min="14301" max="14301" width="1.625" style="2" customWidth="1"/>
    <col min="14302" max="14302" width="14.125" style="2" bestFit="1" customWidth="1"/>
    <col min="14303" max="14544" width="9" style="2"/>
    <col min="14545" max="14545" width="1.375" style="2" customWidth="1"/>
    <col min="14546" max="14546" width="3.625" style="2" customWidth="1"/>
    <col min="14547" max="14547" width="12.625" style="2" customWidth="1"/>
    <col min="14548" max="14548" width="16.25" style="2" customWidth="1"/>
    <col min="14549" max="14555" width="13.125" style="2" customWidth="1"/>
    <col min="14556" max="14556" width="32.625" style="2" customWidth="1"/>
    <col min="14557" max="14557" width="1.625" style="2" customWidth="1"/>
    <col min="14558" max="14558" width="14.125" style="2" bestFit="1" customWidth="1"/>
    <col min="14559" max="14800" width="9" style="2"/>
    <col min="14801" max="14801" width="1.375" style="2" customWidth="1"/>
    <col min="14802" max="14802" width="3.625" style="2" customWidth="1"/>
    <col min="14803" max="14803" width="12.625" style="2" customWidth="1"/>
    <col min="14804" max="14804" width="16.25" style="2" customWidth="1"/>
    <col min="14805" max="14811" width="13.125" style="2" customWidth="1"/>
    <col min="14812" max="14812" width="32.625" style="2" customWidth="1"/>
    <col min="14813" max="14813" width="1.625" style="2" customWidth="1"/>
    <col min="14814" max="14814" width="14.125" style="2" bestFit="1" customWidth="1"/>
    <col min="14815" max="15056" width="9" style="2"/>
    <col min="15057" max="15057" width="1.375" style="2" customWidth="1"/>
    <col min="15058" max="15058" width="3.625" style="2" customWidth="1"/>
    <col min="15059" max="15059" width="12.625" style="2" customWidth="1"/>
    <col min="15060" max="15060" width="16.25" style="2" customWidth="1"/>
    <col min="15061" max="15067" width="13.125" style="2" customWidth="1"/>
    <col min="15068" max="15068" width="32.625" style="2" customWidth="1"/>
    <col min="15069" max="15069" width="1.625" style="2" customWidth="1"/>
    <col min="15070" max="15070" width="14.125" style="2" bestFit="1" customWidth="1"/>
    <col min="15071" max="15312" width="9" style="2"/>
    <col min="15313" max="15313" width="1.375" style="2" customWidth="1"/>
    <col min="15314" max="15314" width="3.625" style="2" customWidth="1"/>
    <col min="15315" max="15315" width="12.625" style="2" customWidth="1"/>
    <col min="15316" max="15316" width="16.25" style="2" customWidth="1"/>
    <col min="15317" max="15323" width="13.125" style="2" customWidth="1"/>
    <col min="15324" max="15324" width="32.625" style="2" customWidth="1"/>
    <col min="15325" max="15325" width="1.625" style="2" customWidth="1"/>
    <col min="15326" max="15326" width="14.125" style="2" bestFit="1" customWidth="1"/>
    <col min="15327" max="15568" width="9" style="2"/>
    <col min="15569" max="15569" width="1.375" style="2" customWidth="1"/>
    <col min="15570" max="15570" width="3.625" style="2" customWidth="1"/>
    <col min="15571" max="15571" width="12.625" style="2" customWidth="1"/>
    <col min="15572" max="15572" width="16.25" style="2" customWidth="1"/>
    <col min="15573" max="15579" width="13.125" style="2" customWidth="1"/>
    <col min="15580" max="15580" width="32.625" style="2" customWidth="1"/>
    <col min="15581" max="15581" width="1.625" style="2" customWidth="1"/>
    <col min="15582" max="15582" width="14.125" style="2" bestFit="1" customWidth="1"/>
    <col min="15583" max="15824" width="9" style="2"/>
    <col min="15825" max="15825" width="1.375" style="2" customWidth="1"/>
    <col min="15826" max="15826" width="3.625" style="2" customWidth="1"/>
    <col min="15827" max="15827" width="12.625" style="2" customWidth="1"/>
    <col min="15828" max="15828" width="16.25" style="2" customWidth="1"/>
    <col min="15829" max="15835" width="13.125" style="2" customWidth="1"/>
    <col min="15836" max="15836" width="32.625" style="2" customWidth="1"/>
    <col min="15837" max="15837" width="1.625" style="2" customWidth="1"/>
    <col min="15838" max="15838" width="14.125" style="2" bestFit="1" customWidth="1"/>
    <col min="15839" max="16080" width="9" style="2"/>
    <col min="16081" max="16081" width="1.375" style="2" customWidth="1"/>
    <col min="16082" max="16082" width="3.625" style="2" customWidth="1"/>
    <col min="16083" max="16083" width="12.625" style="2" customWidth="1"/>
    <col min="16084" max="16084" width="16.25" style="2" customWidth="1"/>
    <col min="16085" max="16091" width="13.125" style="2" customWidth="1"/>
    <col min="16092" max="16092" width="32.625" style="2" customWidth="1"/>
    <col min="16093" max="16093" width="1.625" style="2" customWidth="1"/>
    <col min="16094" max="16094" width="14.125" style="2" bestFit="1" customWidth="1"/>
    <col min="16095" max="16384" width="9" style="2"/>
  </cols>
  <sheetData>
    <row r="1" spans="1:16" ht="14.25" x14ac:dyDescent="0.15">
      <c r="A1" s="1" t="s">
        <v>54</v>
      </c>
      <c r="L1" s="2"/>
    </row>
    <row r="2" spans="1:16" ht="18.75" x14ac:dyDescent="0.15"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1:16" ht="11.1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6" ht="33.75" customHeight="1" x14ac:dyDescent="0.15">
      <c r="B4" s="7" t="s">
        <v>3</v>
      </c>
      <c r="C4" s="8"/>
      <c r="D4" s="9"/>
      <c r="E4" s="10"/>
      <c r="F4" s="10"/>
      <c r="G4" s="8"/>
      <c r="H4" s="11"/>
      <c r="I4" s="11"/>
      <c r="J4" s="11"/>
      <c r="K4" s="11"/>
      <c r="L4" s="12"/>
    </row>
    <row r="5" spans="1:16" ht="35.1" customHeight="1" x14ac:dyDescent="0.15">
      <c r="B5" s="7" t="s">
        <v>4</v>
      </c>
      <c r="C5" s="8"/>
      <c r="D5" s="9"/>
      <c r="E5" s="10"/>
      <c r="F5" s="10"/>
      <c r="G5" s="8"/>
      <c r="H5" s="11"/>
      <c r="I5" s="11"/>
      <c r="J5" s="11"/>
      <c r="K5" s="11"/>
      <c r="L5" s="13"/>
    </row>
    <row r="6" spans="1:16" x14ac:dyDescent="0.15">
      <c r="C6" s="4"/>
      <c r="D6" s="4"/>
      <c r="E6" s="4"/>
      <c r="F6" s="14"/>
      <c r="G6" s="4"/>
      <c r="H6" s="14"/>
      <c r="I6" s="4"/>
      <c r="J6" s="4"/>
    </row>
    <row r="7" spans="1:16" ht="39.950000000000003" customHeight="1" x14ac:dyDescent="0.15">
      <c r="B7" s="46" t="s">
        <v>1</v>
      </c>
      <c r="C7" s="46" t="s">
        <v>44</v>
      </c>
      <c r="D7" s="48" t="s">
        <v>6</v>
      </c>
      <c r="E7" s="48" t="s">
        <v>0</v>
      </c>
      <c r="F7" s="50" t="s">
        <v>7</v>
      </c>
      <c r="G7" s="51"/>
      <c r="H7" s="50" t="s">
        <v>8</v>
      </c>
      <c r="I7" s="51"/>
      <c r="J7" s="48" t="s">
        <v>9</v>
      </c>
      <c r="K7" s="48" t="s">
        <v>10</v>
      </c>
      <c r="L7" s="52" t="s">
        <v>11</v>
      </c>
    </row>
    <row r="8" spans="1:16" ht="39.950000000000003" customHeight="1" x14ac:dyDescent="0.15">
      <c r="B8" s="47"/>
      <c r="C8" s="47"/>
      <c r="D8" s="49"/>
      <c r="E8" s="49"/>
      <c r="F8" s="40" t="s">
        <v>12</v>
      </c>
      <c r="G8" s="17" t="s">
        <v>13</v>
      </c>
      <c r="H8" s="17" t="s">
        <v>12</v>
      </c>
      <c r="I8" s="17" t="s">
        <v>13</v>
      </c>
      <c r="J8" s="49"/>
      <c r="K8" s="49"/>
      <c r="L8" s="53"/>
      <c r="N8" s="18" t="s">
        <v>14</v>
      </c>
      <c r="O8" s="18" t="s">
        <v>13</v>
      </c>
      <c r="P8" s="18" t="s">
        <v>13</v>
      </c>
    </row>
    <row r="9" spans="1:16" ht="35.1" customHeight="1" x14ac:dyDescent="0.15">
      <c r="B9" s="18">
        <v>1</v>
      </c>
      <c r="C9" s="39" ph="1"/>
      <c r="D9" s="17"/>
      <c r="E9" s="19"/>
      <c r="F9" s="20"/>
      <c r="G9" s="21">
        <f t="shared" ref="G9:G22" si="0">IF(F9="",0,VLOOKUP(F9,$N$9:$P$11,2))</f>
        <v>0</v>
      </c>
      <c r="H9" s="20"/>
      <c r="I9" s="21">
        <f t="shared" ref="I9:I22" si="1">IF(H9="",0,VLOOKUP(H9,$N$9:$P$11,3))</f>
        <v>0</v>
      </c>
      <c r="J9" s="21">
        <f>I9-G9</f>
        <v>0</v>
      </c>
      <c r="K9" s="22"/>
      <c r="L9" s="23"/>
      <c r="N9" s="18" t="s">
        <v>46</v>
      </c>
      <c r="O9" s="25">
        <v>13025</v>
      </c>
      <c r="P9" s="25">
        <v>52100</v>
      </c>
    </row>
    <row r="10" spans="1:16" ht="35.1" customHeight="1" x14ac:dyDescent="0.15">
      <c r="B10" s="18">
        <v>2</v>
      </c>
      <c r="C10" s="19"/>
      <c r="D10" s="17"/>
      <c r="E10" s="19"/>
      <c r="F10" s="20"/>
      <c r="G10" s="21">
        <f t="shared" si="0"/>
        <v>0</v>
      </c>
      <c r="H10" s="20"/>
      <c r="I10" s="21">
        <f t="shared" si="1"/>
        <v>0</v>
      </c>
      <c r="J10" s="21">
        <f>I10-G10</f>
        <v>0</v>
      </c>
      <c r="K10" s="22"/>
      <c r="L10" s="23"/>
      <c r="N10" s="18" t="s">
        <v>48</v>
      </c>
      <c r="O10" s="25"/>
      <c r="P10" s="25">
        <v>10420</v>
      </c>
    </row>
    <row r="11" spans="1:16" ht="35.1" customHeight="1" x14ac:dyDescent="0.15">
      <c r="B11" s="18">
        <v>3</v>
      </c>
      <c r="C11" s="19"/>
      <c r="D11" s="17"/>
      <c r="E11" s="19"/>
      <c r="F11" s="20"/>
      <c r="G11" s="21">
        <f t="shared" si="0"/>
        <v>0</v>
      </c>
      <c r="H11" s="20"/>
      <c r="I11" s="21">
        <f t="shared" si="1"/>
        <v>0</v>
      </c>
      <c r="J11" s="21">
        <f>I11-G11</f>
        <v>0</v>
      </c>
      <c r="K11" s="22"/>
      <c r="L11" s="23"/>
      <c r="N11" s="18" t="s">
        <v>50</v>
      </c>
      <c r="O11" s="25"/>
      <c r="P11" s="25">
        <v>10420</v>
      </c>
    </row>
    <row r="12" spans="1:16" ht="35.1" customHeight="1" x14ac:dyDescent="0.15">
      <c r="B12" s="18">
        <v>4</v>
      </c>
      <c r="C12" s="19"/>
      <c r="D12" s="17"/>
      <c r="E12" s="19"/>
      <c r="F12" s="20"/>
      <c r="G12" s="21">
        <f t="shared" si="0"/>
        <v>0</v>
      </c>
      <c r="H12" s="20"/>
      <c r="I12" s="21">
        <f t="shared" si="1"/>
        <v>0</v>
      </c>
      <c r="J12" s="21">
        <f>I12-G12</f>
        <v>0</v>
      </c>
      <c r="K12" s="22"/>
      <c r="L12" s="23"/>
      <c r="N12" s="2" t="s">
        <v>33</v>
      </c>
    </row>
    <row r="13" spans="1:16" ht="35.1" customHeight="1" x14ac:dyDescent="0.15">
      <c r="B13" s="18">
        <v>5</v>
      </c>
      <c r="C13" s="19"/>
      <c r="D13" s="17"/>
      <c r="E13" s="19"/>
      <c r="F13" s="20"/>
      <c r="G13" s="21">
        <f t="shared" si="0"/>
        <v>0</v>
      </c>
      <c r="H13" s="20"/>
      <c r="I13" s="21">
        <f t="shared" si="1"/>
        <v>0</v>
      </c>
      <c r="J13" s="21">
        <f t="shared" ref="J13:J22" si="2">I13-G13</f>
        <v>0</v>
      </c>
      <c r="K13" s="22"/>
      <c r="L13" s="23"/>
    </row>
    <row r="14" spans="1:16" ht="35.1" customHeight="1" x14ac:dyDescent="0.15">
      <c r="B14" s="18">
        <v>6</v>
      </c>
      <c r="C14" s="19"/>
      <c r="D14" s="17"/>
      <c r="E14" s="19"/>
      <c r="F14" s="20"/>
      <c r="G14" s="21">
        <f t="shared" si="0"/>
        <v>0</v>
      </c>
      <c r="H14" s="20"/>
      <c r="I14" s="21">
        <f t="shared" si="1"/>
        <v>0</v>
      </c>
      <c r="J14" s="21">
        <f t="shared" si="2"/>
        <v>0</v>
      </c>
      <c r="K14" s="22"/>
      <c r="L14" s="23"/>
    </row>
    <row r="15" spans="1:16" ht="35.1" customHeight="1" x14ac:dyDescent="0.15">
      <c r="B15" s="18">
        <v>7</v>
      </c>
      <c r="C15" s="19"/>
      <c r="D15" s="17"/>
      <c r="E15" s="19"/>
      <c r="F15" s="20"/>
      <c r="G15" s="21">
        <f t="shared" si="0"/>
        <v>0</v>
      </c>
      <c r="H15" s="20"/>
      <c r="I15" s="21">
        <f t="shared" si="1"/>
        <v>0</v>
      </c>
      <c r="J15" s="21">
        <f t="shared" si="2"/>
        <v>0</v>
      </c>
      <c r="K15" s="22"/>
      <c r="L15" s="23"/>
    </row>
    <row r="16" spans="1:16" ht="35.1" customHeight="1" x14ac:dyDescent="0.15">
      <c r="B16" s="18">
        <v>8</v>
      </c>
      <c r="C16" s="19"/>
      <c r="D16" s="17"/>
      <c r="E16" s="19"/>
      <c r="F16" s="20"/>
      <c r="G16" s="21">
        <f t="shared" si="0"/>
        <v>0</v>
      </c>
      <c r="H16" s="20"/>
      <c r="I16" s="21">
        <f t="shared" si="1"/>
        <v>0</v>
      </c>
      <c r="J16" s="21">
        <f t="shared" si="2"/>
        <v>0</v>
      </c>
      <c r="K16" s="22"/>
      <c r="L16" s="23"/>
    </row>
    <row r="17" spans="2:12" ht="35.1" customHeight="1" x14ac:dyDescent="0.15">
      <c r="B17" s="18">
        <v>9</v>
      </c>
      <c r="C17" s="19"/>
      <c r="D17" s="17"/>
      <c r="E17" s="19"/>
      <c r="F17" s="20"/>
      <c r="G17" s="21">
        <f t="shared" si="0"/>
        <v>0</v>
      </c>
      <c r="H17" s="20"/>
      <c r="I17" s="21">
        <f t="shared" si="1"/>
        <v>0</v>
      </c>
      <c r="J17" s="21">
        <f t="shared" si="2"/>
        <v>0</v>
      </c>
      <c r="K17" s="22"/>
      <c r="L17" s="23"/>
    </row>
    <row r="18" spans="2:12" ht="35.1" customHeight="1" x14ac:dyDescent="0.15">
      <c r="B18" s="18">
        <v>10</v>
      </c>
      <c r="C18" s="19"/>
      <c r="D18" s="17"/>
      <c r="E18" s="19"/>
      <c r="F18" s="20"/>
      <c r="G18" s="21">
        <f t="shared" si="0"/>
        <v>0</v>
      </c>
      <c r="H18" s="20"/>
      <c r="I18" s="21">
        <f t="shared" si="1"/>
        <v>0</v>
      </c>
      <c r="J18" s="21">
        <f t="shared" si="2"/>
        <v>0</v>
      </c>
      <c r="K18" s="22"/>
      <c r="L18" s="23"/>
    </row>
    <row r="19" spans="2:12" ht="35.1" customHeight="1" x14ac:dyDescent="0.15">
      <c r="B19" s="18">
        <v>11</v>
      </c>
      <c r="C19" s="19"/>
      <c r="D19" s="17"/>
      <c r="E19" s="19"/>
      <c r="F19" s="20"/>
      <c r="G19" s="21">
        <f t="shared" si="0"/>
        <v>0</v>
      </c>
      <c r="H19" s="20"/>
      <c r="I19" s="21">
        <f t="shared" si="1"/>
        <v>0</v>
      </c>
      <c r="J19" s="21">
        <f t="shared" si="2"/>
        <v>0</v>
      </c>
      <c r="K19" s="22"/>
      <c r="L19" s="23"/>
    </row>
    <row r="20" spans="2:12" ht="35.1" customHeight="1" x14ac:dyDescent="0.15">
      <c r="B20" s="18">
        <v>12</v>
      </c>
      <c r="C20" s="19"/>
      <c r="D20" s="17"/>
      <c r="E20" s="19"/>
      <c r="F20" s="20"/>
      <c r="G20" s="21">
        <f t="shared" si="0"/>
        <v>0</v>
      </c>
      <c r="H20" s="20"/>
      <c r="I20" s="21">
        <f t="shared" si="1"/>
        <v>0</v>
      </c>
      <c r="J20" s="21">
        <f t="shared" si="2"/>
        <v>0</v>
      </c>
      <c r="K20" s="22"/>
      <c r="L20" s="23"/>
    </row>
    <row r="21" spans="2:12" ht="35.1" customHeight="1" x14ac:dyDescent="0.15">
      <c r="B21" s="18">
        <v>13</v>
      </c>
      <c r="C21" s="19"/>
      <c r="D21" s="17"/>
      <c r="E21" s="19"/>
      <c r="F21" s="20"/>
      <c r="G21" s="21">
        <f t="shared" si="0"/>
        <v>0</v>
      </c>
      <c r="H21" s="20"/>
      <c r="I21" s="21">
        <f t="shared" si="1"/>
        <v>0</v>
      </c>
      <c r="J21" s="21">
        <f t="shared" si="2"/>
        <v>0</v>
      </c>
      <c r="K21" s="22"/>
      <c r="L21" s="23"/>
    </row>
    <row r="22" spans="2:12" ht="35.1" customHeight="1" x14ac:dyDescent="0.15">
      <c r="B22" s="18">
        <v>14</v>
      </c>
      <c r="C22" s="19"/>
      <c r="D22" s="17"/>
      <c r="E22" s="19"/>
      <c r="F22" s="20"/>
      <c r="G22" s="21">
        <f t="shared" si="0"/>
        <v>0</v>
      </c>
      <c r="H22" s="20"/>
      <c r="I22" s="21">
        <f t="shared" si="1"/>
        <v>0</v>
      </c>
      <c r="J22" s="21">
        <f t="shared" si="2"/>
        <v>0</v>
      </c>
      <c r="K22" s="22"/>
      <c r="L22" s="23"/>
    </row>
    <row r="23" spans="2:12" ht="35.1" customHeight="1" x14ac:dyDescent="0.15">
      <c r="B23" s="18" t="s">
        <v>20</v>
      </c>
      <c r="C23" s="18"/>
      <c r="D23" s="26">
        <f>COUNTA(D9:D22)</f>
        <v>0</v>
      </c>
      <c r="E23" s="27"/>
      <c r="F23" s="28"/>
      <c r="G23" s="29">
        <f>SUM(G9:G22)</f>
        <v>0</v>
      </c>
      <c r="H23" s="28"/>
      <c r="I23" s="29">
        <f>SUM(I9:I22)</f>
        <v>0</v>
      </c>
      <c r="J23" s="29">
        <f>SUM(J9:J22)</f>
        <v>0</v>
      </c>
      <c r="K23" s="30"/>
      <c r="L23" s="27"/>
    </row>
    <row r="24" spans="2:12" ht="6.95" customHeight="1" x14ac:dyDescent="0.15">
      <c r="B24" s="31"/>
      <c r="C24" s="31"/>
      <c r="D24" s="31"/>
      <c r="E24" s="31"/>
      <c r="F24" s="32"/>
      <c r="G24" s="31"/>
      <c r="H24" s="32"/>
      <c r="I24" s="31"/>
      <c r="J24" s="31"/>
      <c r="K24" s="33"/>
      <c r="L24" s="34"/>
    </row>
    <row r="25" spans="2:12" ht="15.95" customHeight="1" x14ac:dyDescent="0.15">
      <c r="B25" s="2" t="s">
        <v>21</v>
      </c>
    </row>
    <row r="26" spans="2:12" ht="15.95" customHeight="1" x14ac:dyDescent="0.15">
      <c r="B26" s="35">
        <v>1</v>
      </c>
      <c r="C26" s="45" t="s">
        <v>63</v>
      </c>
      <c r="D26" s="54"/>
      <c r="E26" s="54"/>
      <c r="F26" s="54"/>
      <c r="G26" s="54"/>
      <c r="H26" s="54"/>
      <c r="I26" s="54"/>
      <c r="J26" s="54"/>
      <c r="K26" s="54"/>
      <c r="L26" s="54"/>
    </row>
    <row r="27" spans="2:12" ht="5.25" customHeight="1" x14ac:dyDescent="0.15">
      <c r="B27" s="35"/>
      <c r="C27" s="54"/>
      <c r="D27" s="54"/>
      <c r="E27" s="54"/>
      <c r="F27" s="54"/>
      <c r="G27" s="54"/>
      <c r="H27" s="54"/>
      <c r="I27" s="54"/>
      <c r="J27" s="54"/>
      <c r="K27" s="54"/>
      <c r="L27" s="54"/>
    </row>
    <row r="28" spans="2:12" ht="15.95" customHeight="1" x14ac:dyDescent="0.15">
      <c r="B28" s="35">
        <v>2</v>
      </c>
      <c r="C28" s="35" t="s">
        <v>58</v>
      </c>
      <c r="D28" s="35"/>
      <c r="E28" s="35"/>
      <c r="F28" s="36"/>
      <c r="G28" s="35"/>
      <c r="H28" s="36"/>
      <c r="I28" s="35"/>
      <c r="J28" s="35"/>
      <c r="K28" s="37"/>
      <c r="L28" s="35"/>
    </row>
    <row r="29" spans="2:12" ht="15.95" customHeight="1" x14ac:dyDescent="0.15">
      <c r="B29" s="35"/>
      <c r="C29" s="35" t="s">
        <v>22</v>
      </c>
      <c r="D29" s="35"/>
      <c r="E29" s="35"/>
      <c r="F29" s="36"/>
      <c r="G29" s="35"/>
      <c r="H29" s="36"/>
      <c r="I29" s="35"/>
      <c r="J29" s="35"/>
      <c r="K29" s="37"/>
      <c r="L29" s="35"/>
    </row>
    <row r="30" spans="2:12" ht="15.95" customHeight="1" x14ac:dyDescent="0.15">
      <c r="B30" s="35">
        <v>3</v>
      </c>
      <c r="C30" s="35" t="s">
        <v>59</v>
      </c>
      <c r="D30" s="35"/>
      <c r="E30" s="35"/>
      <c r="F30" s="36"/>
      <c r="G30" s="35"/>
      <c r="H30" s="36"/>
      <c r="I30" s="35"/>
      <c r="J30" s="35"/>
      <c r="K30" s="37"/>
      <c r="L30" s="35"/>
    </row>
    <row r="31" spans="2:12" ht="23.25" customHeight="1" x14ac:dyDescent="0.15">
      <c r="B31" s="35">
        <v>4</v>
      </c>
      <c r="C31" s="35" t="s">
        <v>60</v>
      </c>
      <c r="D31" s="35"/>
      <c r="E31" s="35"/>
      <c r="F31" s="36"/>
      <c r="G31" s="35"/>
      <c r="H31" s="36"/>
      <c r="I31" s="35"/>
      <c r="J31" s="35"/>
      <c r="K31" s="37"/>
      <c r="L31" s="35"/>
    </row>
    <row r="32" spans="2:12" ht="21.75" customHeight="1" x14ac:dyDescent="0.15">
      <c r="B32" s="35">
        <v>5</v>
      </c>
      <c r="C32" s="55" t="s">
        <v>64</v>
      </c>
      <c r="D32" s="55"/>
      <c r="E32" s="55"/>
      <c r="F32" s="55"/>
      <c r="G32" s="55"/>
      <c r="H32" s="55"/>
      <c r="I32" s="55"/>
      <c r="J32" s="55"/>
      <c r="K32" s="55"/>
      <c r="L32" s="55"/>
    </row>
    <row r="33" spans="2:12" ht="21.75" customHeight="1" x14ac:dyDescent="0.15">
      <c r="B33" s="3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2:12" ht="27.95" customHeight="1" x14ac:dyDescent="0.15">
      <c r="B34" s="35">
        <v>6</v>
      </c>
      <c r="C34" s="45" t="s">
        <v>62</v>
      </c>
      <c r="D34" s="45"/>
      <c r="E34" s="45"/>
      <c r="F34" s="45"/>
      <c r="G34" s="45"/>
      <c r="H34" s="45"/>
      <c r="I34" s="45"/>
      <c r="J34" s="45"/>
      <c r="K34" s="45"/>
      <c r="L34" s="45"/>
    </row>
  </sheetData>
  <dataConsolidate/>
  <mergeCells count="12">
    <mergeCell ref="C34:L34"/>
    <mergeCell ref="B7:B8"/>
    <mergeCell ref="C7:C8"/>
    <mergeCell ref="D7:D8"/>
    <mergeCell ref="E7:E8"/>
    <mergeCell ref="F7:G7"/>
    <mergeCell ref="H7:I7"/>
    <mergeCell ref="J7:J8"/>
    <mergeCell ref="K7:K8"/>
    <mergeCell ref="L7:L8"/>
    <mergeCell ref="C26:L27"/>
    <mergeCell ref="C32:L33"/>
  </mergeCells>
  <phoneticPr fontId="4"/>
  <dataValidations count="3">
    <dataValidation type="list" allowBlank="1" showInputMessage="1" showErrorMessage="1" sqref="F9:F22 H9:H22">
      <formula1>$N$9:$N$11</formula1>
    </dataValidation>
    <dataValidation type="list" allowBlank="1" showInputMessage="1" showErrorMessage="1" sqref="K10:K22">
      <formula1>#REF!</formula1>
    </dataValidation>
    <dataValidation type="list" allowBlank="1" showInputMessage="1" showErrorMessage="1" sqref="K9">
      <formula1>$N$12</formula1>
    </dataValidation>
  </dataValidations>
  <printOptions horizontalCentered="1"/>
  <pageMargins left="0.39370078740157483" right="0.19685039370078741" top="0.35433070866141736" bottom="0.31496062992125984" header="0.70866141732283472" footer="0.23622047244094491"/>
  <pageSetup paperSize="9" scale="82" fitToHeight="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P34"/>
  <sheetViews>
    <sheetView showZeros="0" tabSelected="1" view="pageBreakPreview" zoomScale="70" zoomScaleNormal="100" zoomScaleSheetLayoutView="70" workbookViewId="0">
      <selection activeCell="G47" sqref="G45:G47"/>
    </sheetView>
  </sheetViews>
  <sheetFormatPr defaultRowHeight="12.75" x14ac:dyDescent="0.15"/>
  <cols>
    <col min="1" max="1" width="1.375" style="2" customWidth="1"/>
    <col min="2" max="2" width="3.625" style="2" customWidth="1"/>
    <col min="3" max="3" width="19.5" style="2" customWidth="1"/>
    <col min="4" max="4" width="14.25" style="2" customWidth="1"/>
    <col min="5" max="5" width="9.875" style="2" customWidth="1"/>
    <col min="6" max="6" width="10" style="3" customWidth="1"/>
    <col min="7" max="7" width="10" style="2" customWidth="1"/>
    <col min="8" max="8" width="10" style="3" customWidth="1"/>
    <col min="9" max="10" width="10" style="2" customWidth="1"/>
    <col min="11" max="11" width="9.75" style="4" customWidth="1"/>
    <col min="12" max="12" width="13.125" style="15" customWidth="1"/>
    <col min="13" max="13" width="1.625" style="2" customWidth="1"/>
    <col min="14" max="14" width="9" style="2" customWidth="1"/>
    <col min="15" max="15" width="9.375" style="2" customWidth="1"/>
    <col min="16" max="16" width="10.125" style="2" bestFit="1" customWidth="1"/>
    <col min="17" max="208" width="9" style="2"/>
    <col min="209" max="209" width="1.375" style="2" customWidth="1"/>
    <col min="210" max="210" width="3.625" style="2" customWidth="1"/>
    <col min="211" max="211" width="12.625" style="2" customWidth="1"/>
    <col min="212" max="212" width="16.25" style="2" customWidth="1"/>
    <col min="213" max="219" width="13.125" style="2" customWidth="1"/>
    <col min="220" max="220" width="32.625" style="2" customWidth="1"/>
    <col min="221" max="221" width="1.625" style="2" customWidth="1"/>
    <col min="222" max="222" width="14.125" style="2" bestFit="1" customWidth="1"/>
    <col min="223" max="464" width="9" style="2"/>
    <col min="465" max="465" width="1.375" style="2" customWidth="1"/>
    <col min="466" max="466" width="3.625" style="2" customWidth="1"/>
    <col min="467" max="467" width="12.625" style="2" customWidth="1"/>
    <col min="468" max="468" width="16.25" style="2" customWidth="1"/>
    <col min="469" max="475" width="13.125" style="2" customWidth="1"/>
    <col min="476" max="476" width="32.625" style="2" customWidth="1"/>
    <col min="477" max="477" width="1.625" style="2" customWidth="1"/>
    <col min="478" max="478" width="14.125" style="2" bestFit="1" customWidth="1"/>
    <col min="479" max="720" width="9" style="2"/>
    <col min="721" max="721" width="1.375" style="2" customWidth="1"/>
    <col min="722" max="722" width="3.625" style="2" customWidth="1"/>
    <col min="723" max="723" width="12.625" style="2" customWidth="1"/>
    <col min="724" max="724" width="16.25" style="2" customWidth="1"/>
    <col min="725" max="731" width="13.125" style="2" customWidth="1"/>
    <col min="732" max="732" width="32.625" style="2" customWidth="1"/>
    <col min="733" max="733" width="1.625" style="2" customWidth="1"/>
    <col min="734" max="734" width="14.125" style="2" bestFit="1" customWidth="1"/>
    <col min="735" max="976" width="9" style="2"/>
    <col min="977" max="977" width="1.375" style="2" customWidth="1"/>
    <col min="978" max="978" width="3.625" style="2" customWidth="1"/>
    <col min="979" max="979" width="12.625" style="2" customWidth="1"/>
    <col min="980" max="980" width="16.25" style="2" customWidth="1"/>
    <col min="981" max="987" width="13.125" style="2" customWidth="1"/>
    <col min="988" max="988" width="32.625" style="2" customWidth="1"/>
    <col min="989" max="989" width="1.625" style="2" customWidth="1"/>
    <col min="990" max="990" width="14.125" style="2" bestFit="1" customWidth="1"/>
    <col min="991" max="1232" width="9" style="2"/>
    <col min="1233" max="1233" width="1.375" style="2" customWidth="1"/>
    <col min="1234" max="1234" width="3.625" style="2" customWidth="1"/>
    <col min="1235" max="1235" width="12.625" style="2" customWidth="1"/>
    <col min="1236" max="1236" width="16.25" style="2" customWidth="1"/>
    <col min="1237" max="1243" width="13.125" style="2" customWidth="1"/>
    <col min="1244" max="1244" width="32.625" style="2" customWidth="1"/>
    <col min="1245" max="1245" width="1.625" style="2" customWidth="1"/>
    <col min="1246" max="1246" width="14.125" style="2" bestFit="1" customWidth="1"/>
    <col min="1247" max="1488" width="9" style="2"/>
    <col min="1489" max="1489" width="1.375" style="2" customWidth="1"/>
    <col min="1490" max="1490" width="3.625" style="2" customWidth="1"/>
    <col min="1491" max="1491" width="12.625" style="2" customWidth="1"/>
    <col min="1492" max="1492" width="16.25" style="2" customWidth="1"/>
    <col min="1493" max="1499" width="13.125" style="2" customWidth="1"/>
    <col min="1500" max="1500" width="32.625" style="2" customWidth="1"/>
    <col min="1501" max="1501" width="1.625" style="2" customWidth="1"/>
    <col min="1502" max="1502" width="14.125" style="2" bestFit="1" customWidth="1"/>
    <col min="1503" max="1744" width="9" style="2"/>
    <col min="1745" max="1745" width="1.375" style="2" customWidth="1"/>
    <col min="1746" max="1746" width="3.625" style="2" customWidth="1"/>
    <col min="1747" max="1747" width="12.625" style="2" customWidth="1"/>
    <col min="1748" max="1748" width="16.25" style="2" customWidth="1"/>
    <col min="1749" max="1755" width="13.125" style="2" customWidth="1"/>
    <col min="1756" max="1756" width="32.625" style="2" customWidth="1"/>
    <col min="1757" max="1757" width="1.625" style="2" customWidth="1"/>
    <col min="1758" max="1758" width="14.125" style="2" bestFit="1" customWidth="1"/>
    <col min="1759" max="2000" width="9" style="2"/>
    <col min="2001" max="2001" width="1.375" style="2" customWidth="1"/>
    <col min="2002" max="2002" width="3.625" style="2" customWidth="1"/>
    <col min="2003" max="2003" width="12.625" style="2" customWidth="1"/>
    <col min="2004" max="2004" width="16.25" style="2" customWidth="1"/>
    <col min="2005" max="2011" width="13.125" style="2" customWidth="1"/>
    <col min="2012" max="2012" width="32.625" style="2" customWidth="1"/>
    <col min="2013" max="2013" width="1.625" style="2" customWidth="1"/>
    <col min="2014" max="2014" width="14.125" style="2" bestFit="1" customWidth="1"/>
    <col min="2015" max="2256" width="9" style="2"/>
    <col min="2257" max="2257" width="1.375" style="2" customWidth="1"/>
    <col min="2258" max="2258" width="3.625" style="2" customWidth="1"/>
    <col min="2259" max="2259" width="12.625" style="2" customWidth="1"/>
    <col min="2260" max="2260" width="16.25" style="2" customWidth="1"/>
    <col min="2261" max="2267" width="13.125" style="2" customWidth="1"/>
    <col min="2268" max="2268" width="32.625" style="2" customWidth="1"/>
    <col min="2269" max="2269" width="1.625" style="2" customWidth="1"/>
    <col min="2270" max="2270" width="14.125" style="2" bestFit="1" customWidth="1"/>
    <col min="2271" max="2512" width="9" style="2"/>
    <col min="2513" max="2513" width="1.375" style="2" customWidth="1"/>
    <col min="2514" max="2514" width="3.625" style="2" customWidth="1"/>
    <col min="2515" max="2515" width="12.625" style="2" customWidth="1"/>
    <col min="2516" max="2516" width="16.25" style="2" customWidth="1"/>
    <col min="2517" max="2523" width="13.125" style="2" customWidth="1"/>
    <col min="2524" max="2524" width="32.625" style="2" customWidth="1"/>
    <col min="2525" max="2525" width="1.625" style="2" customWidth="1"/>
    <col min="2526" max="2526" width="14.125" style="2" bestFit="1" customWidth="1"/>
    <col min="2527" max="2768" width="9" style="2"/>
    <col min="2769" max="2769" width="1.375" style="2" customWidth="1"/>
    <col min="2770" max="2770" width="3.625" style="2" customWidth="1"/>
    <col min="2771" max="2771" width="12.625" style="2" customWidth="1"/>
    <col min="2772" max="2772" width="16.25" style="2" customWidth="1"/>
    <col min="2773" max="2779" width="13.125" style="2" customWidth="1"/>
    <col min="2780" max="2780" width="32.625" style="2" customWidth="1"/>
    <col min="2781" max="2781" width="1.625" style="2" customWidth="1"/>
    <col min="2782" max="2782" width="14.125" style="2" bestFit="1" customWidth="1"/>
    <col min="2783" max="3024" width="9" style="2"/>
    <col min="3025" max="3025" width="1.375" style="2" customWidth="1"/>
    <col min="3026" max="3026" width="3.625" style="2" customWidth="1"/>
    <col min="3027" max="3027" width="12.625" style="2" customWidth="1"/>
    <col min="3028" max="3028" width="16.25" style="2" customWidth="1"/>
    <col min="3029" max="3035" width="13.125" style="2" customWidth="1"/>
    <col min="3036" max="3036" width="32.625" style="2" customWidth="1"/>
    <col min="3037" max="3037" width="1.625" style="2" customWidth="1"/>
    <col min="3038" max="3038" width="14.125" style="2" bestFit="1" customWidth="1"/>
    <col min="3039" max="3280" width="9" style="2"/>
    <col min="3281" max="3281" width="1.375" style="2" customWidth="1"/>
    <col min="3282" max="3282" width="3.625" style="2" customWidth="1"/>
    <col min="3283" max="3283" width="12.625" style="2" customWidth="1"/>
    <col min="3284" max="3284" width="16.25" style="2" customWidth="1"/>
    <col min="3285" max="3291" width="13.125" style="2" customWidth="1"/>
    <col min="3292" max="3292" width="32.625" style="2" customWidth="1"/>
    <col min="3293" max="3293" width="1.625" style="2" customWidth="1"/>
    <col min="3294" max="3294" width="14.125" style="2" bestFit="1" customWidth="1"/>
    <col min="3295" max="3536" width="9" style="2"/>
    <col min="3537" max="3537" width="1.375" style="2" customWidth="1"/>
    <col min="3538" max="3538" width="3.625" style="2" customWidth="1"/>
    <col min="3539" max="3539" width="12.625" style="2" customWidth="1"/>
    <col min="3540" max="3540" width="16.25" style="2" customWidth="1"/>
    <col min="3541" max="3547" width="13.125" style="2" customWidth="1"/>
    <col min="3548" max="3548" width="32.625" style="2" customWidth="1"/>
    <col min="3549" max="3549" width="1.625" style="2" customWidth="1"/>
    <col min="3550" max="3550" width="14.125" style="2" bestFit="1" customWidth="1"/>
    <col min="3551" max="3792" width="9" style="2"/>
    <col min="3793" max="3793" width="1.375" style="2" customWidth="1"/>
    <col min="3794" max="3794" width="3.625" style="2" customWidth="1"/>
    <col min="3795" max="3795" width="12.625" style="2" customWidth="1"/>
    <col min="3796" max="3796" width="16.25" style="2" customWidth="1"/>
    <col min="3797" max="3803" width="13.125" style="2" customWidth="1"/>
    <col min="3804" max="3804" width="32.625" style="2" customWidth="1"/>
    <col min="3805" max="3805" width="1.625" style="2" customWidth="1"/>
    <col min="3806" max="3806" width="14.125" style="2" bestFit="1" customWidth="1"/>
    <col min="3807" max="4048" width="9" style="2"/>
    <col min="4049" max="4049" width="1.375" style="2" customWidth="1"/>
    <col min="4050" max="4050" width="3.625" style="2" customWidth="1"/>
    <col min="4051" max="4051" width="12.625" style="2" customWidth="1"/>
    <col min="4052" max="4052" width="16.25" style="2" customWidth="1"/>
    <col min="4053" max="4059" width="13.125" style="2" customWidth="1"/>
    <col min="4060" max="4060" width="32.625" style="2" customWidth="1"/>
    <col min="4061" max="4061" width="1.625" style="2" customWidth="1"/>
    <col min="4062" max="4062" width="14.125" style="2" bestFit="1" customWidth="1"/>
    <col min="4063" max="4304" width="9" style="2"/>
    <col min="4305" max="4305" width="1.375" style="2" customWidth="1"/>
    <col min="4306" max="4306" width="3.625" style="2" customWidth="1"/>
    <col min="4307" max="4307" width="12.625" style="2" customWidth="1"/>
    <col min="4308" max="4308" width="16.25" style="2" customWidth="1"/>
    <col min="4309" max="4315" width="13.125" style="2" customWidth="1"/>
    <col min="4316" max="4316" width="32.625" style="2" customWidth="1"/>
    <col min="4317" max="4317" width="1.625" style="2" customWidth="1"/>
    <col min="4318" max="4318" width="14.125" style="2" bestFit="1" customWidth="1"/>
    <col min="4319" max="4560" width="9" style="2"/>
    <col min="4561" max="4561" width="1.375" style="2" customWidth="1"/>
    <col min="4562" max="4562" width="3.625" style="2" customWidth="1"/>
    <col min="4563" max="4563" width="12.625" style="2" customWidth="1"/>
    <col min="4564" max="4564" width="16.25" style="2" customWidth="1"/>
    <col min="4565" max="4571" width="13.125" style="2" customWidth="1"/>
    <col min="4572" max="4572" width="32.625" style="2" customWidth="1"/>
    <col min="4573" max="4573" width="1.625" style="2" customWidth="1"/>
    <col min="4574" max="4574" width="14.125" style="2" bestFit="1" customWidth="1"/>
    <col min="4575" max="4816" width="9" style="2"/>
    <col min="4817" max="4817" width="1.375" style="2" customWidth="1"/>
    <col min="4818" max="4818" width="3.625" style="2" customWidth="1"/>
    <col min="4819" max="4819" width="12.625" style="2" customWidth="1"/>
    <col min="4820" max="4820" width="16.25" style="2" customWidth="1"/>
    <col min="4821" max="4827" width="13.125" style="2" customWidth="1"/>
    <col min="4828" max="4828" width="32.625" style="2" customWidth="1"/>
    <col min="4829" max="4829" width="1.625" style="2" customWidth="1"/>
    <col min="4830" max="4830" width="14.125" style="2" bestFit="1" customWidth="1"/>
    <col min="4831" max="5072" width="9" style="2"/>
    <col min="5073" max="5073" width="1.375" style="2" customWidth="1"/>
    <col min="5074" max="5074" width="3.625" style="2" customWidth="1"/>
    <col min="5075" max="5075" width="12.625" style="2" customWidth="1"/>
    <col min="5076" max="5076" width="16.25" style="2" customWidth="1"/>
    <col min="5077" max="5083" width="13.125" style="2" customWidth="1"/>
    <col min="5084" max="5084" width="32.625" style="2" customWidth="1"/>
    <col min="5085" max="5085" width="1.625" style="2" customWidth="1"/>
    <col min="5086" max="5086" width="14.125" style="2" bestFit="1" customWidth="1"/>
    <col min="5087" max="5328" width="9" style="2"/>
    <col min="5329" max="5329" width="1.375" style="2" customWidth="1"/>
    <col min="5330" max="5330" width="3.625" style="2" customWidth="1"/>
    <col min="5331" max="5331" width="12.625" style="2" customWidth="1"/>
    <col min="5332" max="5332" width="16.25" style="2" customWidth="1"/>
    <col min="5333" max="5339" width="13.125" style="2" customWidth="1"/>
    <col min="5340" max="5340" width="32.625" style="2" customWidth="1"/>
    <col min="5341" max="5341" width="1.625" style="2" customWidth="1"/>
    <col min="5342" max="5342" width="14.125" style="2" bestFit="1" customWidth="1"/>
    <col min="5343" max="5584" width="9" style="2"/>
    <col min="5585" max="5585" width="1.375" style="2" customWidth="1"/>
    <col min="5586" max="5586" width="3.625" style="2" customWidth="1"/>
    <col min="5587" max="5587" width="12.625" style="2" customWidth="1"/>
    <col min="5588" max="5588" width="16.25" style="2" customWidth="1"/>
    <col min="5589" max="5595" width="13.125" style="2" customWidth="1"/>
    <col min="5596" max="5596" width="32.625" style="2" customWidth="1"/>
    <col min="5597" max="5597" width="1.625" style="2" customWidth="1"/>
    <col min="5598" max="5598" width="14.125" style="2" bestFit="1" customWidth="1"/>
    <col min="5599" max="5840" width="9" style="2"/>
    <col min="5841" max="5841" width="1.375" style="2" customWidth="1"/>
    <col min="5842" max="5842" width="3.625" style="2" customWidth="1"/>
    <col min="5843" max="5843" width="12.625" style="2" customWidth="1"/>
    <col min="5844" max="5844" width="16.25" style="2" customWidth="1"/>
    <col min="5845" max="5851" width="13.125" style="2" customWidth="1"/>
    <col min="5852" max="5852" width="32.625" style="2" customWidth="1"/>
    <col min="5853" max="5853" width="1.625" style="2" customWidth="1"/>
    <col min="5854" max="5854" width="14.125" style="2" bestFit="1" customWidth="1"/>
    <col min="5855" max="6096" width="9" style="2"/>
    <col min="6097" max="6097" width="1.375" style="2" customWidth="1"/>
    <col min="6098" max="6098" width="3.625" style="2" customWidth="1"/>
    <col min="6099" max="6099" width="12.625" style="2" customWidth="1"/>
    <col min="6100" max="6100" width="16.25" style="2" customWidth="1"/>
    <col min="6101" max="6107" width="13.125" style="2" customWidth="1"/>
    <col min="6108" max="6108" width="32.625" style="2" customWidth="1"/>
    <col min="6109" max="6109" width="1.625" style="2" customWidth="1"/>
    <col min="6110" max="6110" width="14.125" style="2" bestFit="1" customWidth="1"/>
    <col min="6111" max="6352" width="9" style="2"/>
    <col min="6353" max="6353" width="1.375" style="2" customWidth="1"/>
    <col min="6354" max="6354" width="3.625" style="2" customWidth="1"/>
    <col min="6355" max="6355" width="12.625" style="2" customWidth="1"/>
    <col min="6356" max="6356" width="16.25" style="2" customWidth="1"/>
    <col min="6357" max="6363" width="13.125" style="2" customWidth="1"/>
    <col min="6364" max="6364" width="32.625" style="2" customWidth="1"/>
    <col min="6365" max="6365" width="1.625" style="2" customWidth="1"/>
    <col min="6366" max="6366" width="14.125" style="2" bestFit="1" customWidth="1"/>
    <col min="6367" max="6608" width="9" style="2"/>
    <col min="6609" max="6609" width="1.375" style="2" customWidth="1"/>
    <col min="6610" max="6610" width="3.625" style="2" customWidth="1"/>
    <col min="6611" max="6611" width="12.625" style="2" customWidth="1"/>
    <col min="6612" max="6612" width="16.25" style="2" customWidth="1"/>
    <col min="6613" max="6619" width="13.125" style="2" customWidth="1"/>
    <col min="6620" max="6620" width="32.625" style="2" customWidth="1"/>
    <col min="6621" max="6621" width="1.625" style="2" customWidth="1"/>
    <col min="6622" max="6622" width="14.125" style="2" bestFit="1" customWidth="1"/>
    <col min="6623" max="6864" width="9" style="2"/>
    <col min="6865" max="6865" width="1.375" style="2" customWidth="1"/>
    <col min="6866" max="6866" width="3.625" style="2" customWidth="1"/>
    <col min="6867" max="6867" width="12.625" style="2" customWidth="1"/>
    <col min="6868" max="6868" width="16.25" style="2" customWidth="1"/>
    <col min="6869" max="6875" width="13.125" style="2" customWidth="1"/>
    <col min="6876" max="6876" width="32.625" style="2" customWidth="1"/>
    <col min="6877" max="6877" width="1.625" style="2" customWidth="1"/>
    <col min="6878" max="6878" width="14.125" style="2" bestFit="1" customWidth="1"/>
    <col min="6879" max="7120" width="9" style="2"/>
    <col min="7121" max="7121" width="1.375" style="2" customWidth="1"/>
    <col min="7122" max="7122" width="3.625" style="2" customWidth="1"/>
    <col min="7123" max="7123" width="12.625" style="2" customWidth="1"/>
    <col min="7124" max="7124" width="16.25" style="2" customWidth="1"/>
    <col min="7125" max="7131" width="13.125" style="2" customWidth="1"/>
    <col min="7132" max="7132" width="32.625" style="2" customWidth="1"/>
    <col min="7133" max="7133" width="1.625" style="2" customWidth="1"/>
    <col min="7134" max="7134" width="14.125" style="2" bestFit="1" customWidth="1"/>
    <col min="7135" max="7376" width="9" style="2"/>
    <col min="7377" max="7377" width="1.375" style="2" customWidth="1"/>
    <col min="7378" max="7378" width="3.625" style="2" customWidth="1"/>
    <col min="7379" max="7379" width="12.625" style="2" customWidth="1"/>
    <col min="7380" max="7380" width="16.25" style="2" customWidth="1"/>
    <col min="7381" max="7387" width="13.125" style="2" customWidth="1"/>
    <col min="7388" max="7388" width="32.625" style="2" customWidth="1"/>
    <col min="7389" max="7389" width="1.625" style="2" customWidth="1"/>
    <col min="7390" max="7390" width="14.125" style="2" bestFit="1" customWidth="1"/>
    <col min="7391" max="7632" width="9" style="2"/>
    <col min="7633" max="7633" width="1.375" style="2" customWidth="1"/>
    <col min="7634" max="7634" width="3.625" style="2" customWidth="1"/>
    <col min="7635" max="7635" width="12.625" style="2" customWidth="1"/>
    <col min="7636" max="7636" width="16.25" style="2" customWidth="1"/>
    <col min="7637" max="7643" width="13.125" style="2" customWidth="1"/>
    <col min="7644" max="7644" width="32.625" style="2" customWidth="1"/>
    <col min="7645" max="7645" width="1.625" style="2" customWidth="1"/>
    <col min="7646" max="7646" width="14.125" style="2" bestFit="1" customWidth="1"/>
    <col min="7647" max="7888" width="9" style="2"/>
    <col min="7889" max="7889" width="1.375" style="2" customWidth="1"/>
    <col min="7890" max="7890" width="3.625" style="2" customWidth="1"/>
    <col min="7891" max="7891" width="12.625" style="2" customWidth="1"/>
    <col min="7892" max="7892" width="16.25" style="2" customWidth="1"/>
    <col min="7893" max="7899" width="13.125" style="2" customWidth="1"/>
    <col min="7900" max="7900" width="32.625" style="2" customWidth="1"/>
    <col min="7901" max="7901" width="1.625" style="2" customWidth="1"/>
    <col min="7902" max="7902" width="14.125" style="2" bestFit="1" customWidth="1"/>
    <col min="7903" max="8144" width="9" style="2"/>
    <col min="8145" max="8145" width="1.375" style="2" customWidth="1"/>
    <col min="8146" max="8146" width="3.625" style="2" customWidth="1"/>
    <col min="8147" max="8147" width="12.625" style="2" customWidth="1"/>
    <col min="8148" max="8148" width="16.25" style="2" customWidth="1"/>
    <col min="8149" max="8155" width="13.125" style="2" customWidth="1"/>
    <col min="8156" max="8156" width="32.625" style="2" customWidth="1"/>
    <col min="8157" max="8157" width="1.625" style="2" customWidth="1"/>
    <col min="8158" max="8158" width="14.125" style="2" bestFit="1" customWidth="1"/>
    <col min="8159" max="8400" width="9" style="2"/>
    <col min="8401" max="8401" width="1.375" style="2" customWidth="1"/>
    <col min="8402" max="8402" width="3.625" style="2" customWidth="1"/>
    <col min="8403" max="8403" width="12.625" style="2" customWidth="1"/>
    <col min="8404" max="8404" width="16.25" style="2" customWidth="1"/>
    <col min="8405" max="8411" width="13.125" style="2" customWidth="1"/>
    <col min="8412" max="8412" width="32.625" style="2" customWidth="1"/>
    <col min="8413" max="8413" width="1.625" style="2" customWidth="1"/>
    <col min="8414" max="8414" width="14.125" style="2" bestFit="1" customWidth="1"/>
    <col min="8415" max="8656" width="9" style="2"/>
    <col min="8657" max="8657" width="1.375" style="2" customWidth="1"/>
    <col min="8658" max="8658" width="3.625" style="2" customWidth="1"/>
    <col min="8659" max="8659" width="12.625" style="2" customWidth="1"/>
    <col min="8660" max="8660" width="16.25" style="2" customWidth="1"/>
    <col min="8661" max="8667" width="13.125" style="2" customWidth="1"/>
    <col min="8668" max="8668" width="32.625" style="2" customWidth="1"/>
    <col min="8669" max="8669" width="1.625" style="2" customWidth="1"/>
    <col min="8670" max="8670" width="14.125" style="2" bestFit="1" customWidth="1"/>
    <col min="8671" max="8912" width="9" style="2"/>
    <col min="8913" max="8913" width="1.375" style="2" customWidth="1"/>
    <col min="8914" max="8914" width="3.625" style="2" customWidth="1"/>
    <col min="8915" max="8915" width="12.625" style="2" customWidth="1"/>
    <col min="8916" max="8916" width="16.25" style="2" customWidth="1"/>
    <col min="8917" max="8923" width="13.125" style="2" customWidth="1"/>
    <col min="8924" max="8924" width="32.625" style="2" customWidth="1"/>
    <col min="8925" max="8925" width="1.625" style="2" customWidth="1"/>
    <col min="8926" max="8926" width="14.125" style="2" bestFit="1" customWidth="1"/>
    <col min="8927" max="9168" width="9" style="2"/>
    <col min="9169" max="9169" width="1.375" style="2" customWidth="1"/>
    <col min="9170" max="9170" width="3.625" style="2" customWidth="1"/>
    <col min="9171" max="9171" width="12.625" style="2" customWidth="1"/>
    <col min="9172" max="9172" width="16.25" style="2" customWidth="1"/>
    <col min="9173" max="9179" width="13.125" style="2" customWidth="1"/>
    <col min="9180" max="9180" width="32.625" style="2" customWidth="1"/>
    <col min="9181" max="9181" width="1.625" style="2" customWidth="1"/>
    <col min="9182" max="9182" width="14.125" style="2" bestFit="1" customWidth="1"/>
    <col min="9183" max="9424" width="9" style="2"/>
    <col min="9425" max="9425" width="1.375" style="2" customWidth="1"/>
    <col min="9426" max="9426" width="3.625" style="2" customWidth="1"/>
    <col min="9427" max="9427" width="12.625" style="2" customWidth="1"/>
    <col min="9428" max="9428" width="16.25" style="2" customWidth="1"/>
    <col min="9429" max="9435" width="13.125" style="2" customWidth="1"/>
    <col min="9436" max="9436" width="32.625" style="2" customWidth="1"/>
    <col min="9437" max="9437" width="1.625" style="2" customWidth="1"/>
    <col min="9438" max="9438" width="14.125" style="2" bestFit="1" customWidth="1"/>
    <col min="9439" max="9680" width="9" style="2"/>
    <col min="9681" max="9681" width="1.375" style="2" customWidth="1"/>
    <col min="9682" max="9682" width="3.625" style="2" customWidth="1"/>
    <col min="9683" max="9683" width="12.625" style="2" customWidth="1"/>
    <col min="9684" max="9684" width="16.25" style="2" customWidth="1"/>
    <col min="9685" max="9691" width="13.125" style="2" customWidth="1"/>
    <col min="9692" max="9692" width="32.625" style="2" customWidth="1"/>
    <col min="9693" max="9693" width="1.625" style="2" customWidth="1"/>
    <col min="9694" max="9694" width="14.125" style="2" bestFit="1" customWidth="1"/>
    <col min="9695" max="9936" width="9" style="2"/>
    <col min="9937" max="9937" width="1.375" style="2" customWidth="1"/>
    <col min="9938" max="9938" width="3.625" style="2" customWidth="1"/>
    <col min="9939" max="9939" width="12.625" style="2" customWidth="1"/>
    <col min="9940" max="9940" width="16.25" style="2" customWidth="1"/>
    <col min="9941" max="9947" width="13.125" style="2" customWidth="1"/>
    <col min="9948" max="9948" width="32.625" style="2" customWidth="1"/>
    <col min="9949" max="9949" width="1.625" style="2" customWidth="1"/>
    <col min="9950" max="9950" width="14.125" style="2" bestFit="1" customWidth="1"/>
    <col min="9951" max="10192" width="9" style="2"/>
    <col min="10193" max="10193" width="1.375" style="2" customWidth="1"/>
    <col min="10194" max="10194" width="3.625" style="2" customWidth="1"/>
    <col min="10195" max="10195" width="12.625" style="2" customWidth="1"/>
    <col min="10196" max="10196" width="16.25" style="2" customWidth="1"/>
    <col min="10197" max="10203" width="13.125" style="2" customWidth="1"/>
    <col min="10204" max="10204" width="32.625" style="2" customWidth="1"/>
    <col min="10205" max="10205" width="1.625" style="2" customWidth="1"/>
    <col min="10206" max="10206" width="14.125" style="2" bestFit="1" customWidth="1"/>
    <col min="10207" max="10448" width="9" style="2"/>
    <col min="10449" max="10449" width="1.375" style="2" customWidth="1"/>
    <col min="10450" max="10450" width="3.625" style="2" customWidth="1"/>
    <col min="10451" max="10451" width="12.625" style="2" customWidth="1"/>
    <col min="10452" max="10452" width="16.25" style="2" customWidth="1"/>
    <col min="10453" max="10459" width="13.125" style="2" customWidth="1"/>
    <col min="10460" max="10460" width="32.625" style="2" customWidth="1"/>
    <col min="10461" max="10461" width="1.625" style="2" customWidth="1"/>
    <col min="10462" max="10462" width="14.125" style="2" bestFit="1" customWidth="1"/>
    <col min="10463" max="10704" width="9" style="2"/>
    <col min="10705" max="10705" width="1.375" style="2" customWidth="1"/>
    <col min="10706" max="10706" width="3.625" style="2" customWidth="1"/>
    <col min="10707" max="10707" width="12.625" style="2" customWidth="1"/>
    <col min="10708" max="10708" width="16.25" style="2" customWidth="1"/>
    <col min="10709" max="10715" width="13.125" style="2" customWidth="1"/>
    <col min="10716" max="10716" width="32.625" style="2" customWidth="1"/>
    <col min="10717" max="10717" width="1.625" style="2" customWidth="1"/>
    <col min="10718" max="10718" width="14.125" style="2" bestFit="1" customWidth="1"/>
    <col min="10719" max="10960" width="9" style="2"/>
    <col min="10961" max="10961" width="1.375" style="2" customWidth="1"/>
    <col min="10962" max="10962" width="3.625" style="2" customWidth="1"/>
    <col min="10963" max="10963" width="12.625" style="2" customWidth="1"/>
    <col min="10964" max="10964" width="16.25" style="2" customWidth="1"/>
    <col min="10965" max="10971" width="13.125" style="2" customWidth="1"/>
    <col min="10972" max="10972" width="32.625" style="2" customWidth="1"/>
    <col min="10973" max="10973" width="1.625" style="2" customWidth="1"/>
    <col min="10974" max="10974" width="14.125" style="2" bestFit="1" customWidth="1"/>
    <col min="10975" max="11216" width="9" style="2"/>
    <col min="11217" max="11217" width="1.375" style="2" customWidth="1"/>
    <col min="11218" max="11218" width="3.625" style="2" customWidth="1"/>
    <col min="11219" max="11219" width="12.625" style="2" customWidth="1"/>
    <col min="11220" max="11220" width="16.25" style="2" customWidth="1"/>
    <col min="11221" max="11227" width="13.125" style="2" customWidth="1"/>
    <col min="11228" max="11228" width="32.625" style="2" customWidth="1"/>
    <col min="11229" max="11229" width="1.625" style="2" customWidth="1"/>
    <col min="11230" max="11230" width="14.125" style="2" bestFit="1" customWidth="1"/>
    <col min="11231" max="11472" width="9" style="2"/>
    <col min="11473" max="11473" width="1.375" style="2" customWidth="1"/>
    <col min="11474" max="11474" width="3.625" style="2" customWidth="1"/>
    <col min="11475" max="11475" width="12.625" style="2" customWidth="1"/>
    <col min="11476" max="11476" width="16.25" style="2" customWidth="1"/>
    <col min="11477" max="11483" width="13.125" style="2" customWidth="1"/>
    <col min="11484" max="11484" width="32.625" style="2" customWidth="1"/>
    <col min="11485" max="11485" width="1.625" style="2" customWidth="1"/>
    <col min="11486" max="11486" width="14.125" style="2" bestFit="1" customWidth="1"/>
    <col min="11487" max="11728" width="9" style="2"/>
    <col min="11729" max="11729" width="1.375" style="2" customWidth="1"/>
    <col min="11730" max="11730" width="3.625" style="2" customWidth="1"/>
    <col min="11731" max="11731" width="12.625" style="2" customWidth="1"/>
    <col min="11732" max="11732" width="16.25" style="2" customWidth="1"/>
    <col min="11733" max="11739" width="13.125" style="2" customWidth="1"/>
    <col min="11740" max="11740" width="32.625" style="2" customWidth="1"/>
    <col min="11741" max="11741" width="1.625" style="2" customWidth="1"/>
    <col min="11742" max="11742" width="14.125" style="2" bestFit="1" customWidth="1"/>
    <col min="11743" max="11984" width="9" style="2"/>
    <col min="11985" max="11985" width="1.375" style="2" customWidth="1"/>
    <col min="11986" max="11986" width="3.625" style="2" customWidth="1"/>
    <col min="11987" max="11987" width="12.625" style="2" customWidth="1"/>
    <col min="11988" max="11988" width="16.25" style="2" customWidth="1"/>
    <col min="11989" max="11995" width="13.125" style="2" customWidth="1"/>
    <col min="11996" max="11996" width="32.625" style="2" customWidth="1"/>
    <col min="11997" max="11997" width="1.625" style="2" customWidth="1"/>
    <col min="11998" max="11998" width="14.125" style="2" bestFit="1" customWidth="1"/>
    <col min="11999" max="12240" width="9" style="2"/>
    <col min="12241" max="12241" width="1.375" style="2" customWidth="1"/>
    <col min="12242" max="12242" width="3.625" style="2" customWidth="1"/>
    <col min="12243" max="12243" width="12.625" style="2" customWidth="1"/>
    <col min="12244" max="12244" width="16.25" style="2" customWidth="1"/>
    <col min="12245" max="12251" width="13.125" style="2" customWidth="1"/>
    <col min="12252" max="12252" width="32.625" style="2" customWidth="1"/>
    <col min="12253" max="12253" width="1.625" style="2" customWidth="1"/>
    <col min="12254" max="12254" width="14.125" style="2" bestFit="1" customWidth="1"/>
    <col min="12255" max="12496" width="9" style="2"/>
    <col min="12497" max="12497" width="1.375" style="2" customWidth="1"/>
    <col min="12498" max="12498" width="3.625" style="2" customWidth="1"/>
    <col min="12499" max="12499" width="12.625" style="2" customWidth="1"/>
    <col min="12500" max="12500" width="16.25" style="2" customWidth="1"/>
    <col min="12501" max="12507" width="13.125" style="2" customWidth="1"/>
    <col min="12508" max="12508" width="32.625" style="2" customWidth="1"/>
    <col min="12509" max="12509" width="1.625" style="2" customWidth="1"/>
    <col min="12510" max="12510" width="14.125" style="2" bestFit="1" customWidth="1"/>
    <col min="12511" max="12752" width="9" style="2"/>
    <col min="12753" max="12753" width="1.375" style="2" customWidth="1"/>
    <col min="12754" max="12754" width="3.625" style="2" customWidth="1"/>
    <col min="12755" max="12755" width="12.625" style="2" customWidth="1"/>
    <col min="12756" max="12756" width="16.25" style="2" customWidth="1"/>
    <col min="12757" max="12763" width="13.125" style="2" customWidth="1"/>
    <col min="12764" max="12764" width="32.625" style="2" customWidth="1"/>
    <col min="12765" max="12765" width="1.625" style="2" customWidth="1"/>
    <col min="12766" max="12766" width="14.125" style="2" bestFit="1" customWidth="1"/>
    <col min="12767" max="13008" width="9" style="2"/>
    <col min="13009" max="13009" width="1.375" style="2" customWidth="1"/>
    <col min="13010" max="13010" width="3.625" style="2" customWidth="1"/>
    <col min="13011" max="13011" width="12.625" style="2" customWidth="1"/>
    <col min="13012" max="13012" width="16.25" style="2" customWidth="1"/>
    <col min="13013" max="13019" width="13.125" style="2" customWidth="1"/>
    <col min="13020" max="13020" width="32.625" style="2" customWidth="1"/>
    <col min="13021" max="13021" width="1.625" style="2" customWidth="1"/>
    <col min="13022" max="13022" width="14.125" style="2" bestFit="1" customWidth="1"/>
    <col min="13023" max="13264" width="9" style="2"/>
    <col min="13265" max="13265" width="1.375" style="2" customWidth="1"/>
    <col min="13266" max="13266" width="3.625" style="2" customWidth="1"/>
    <col min="13267" max="13267" width="12.625" style="2" customWidth="1"/>
    <col min="13268" max="13268" width="16.25" style="2" customWidth="1"/>
    <col min="13269" max="13275" width="13.125" style="2" customWidth="1"/>
    <col min="13276" max="13276" width="32.625" style="2" customWidth="1"/>
    <col min="13277" max="13277" width="1.625" style="2" customWidth="1"/>
    <col min="13278" max="13278" width="14.125" style="2" bestFit="1" customWidth="1"/>
    <col min="13279" max="13520" width="9" style="2"/>
    <col min="13521" max="13521" width="1.375" style="2" customWidth="1"/>
    <col min="13522" max="13522" width="3.625" style="2" customWidth="1"/>
    <col min="13523" max="13523" width="12.625" style="2" customWidth="1"/>
    <col min="13524" max="13524" width="16.25" style="2" customWidth="1"/>
    <col min="13525" max="13531" width="13.125" style="2" customWidth="1"/>
    <col min="13532" max="13532" width="32.625" style="2" customWidth="1"/>
    <col min="13533" max="13533" width="1.625" style="2" customWidth="1"/>
    <col min="13534" max="13534" width="14.125" style="2" bestFit="1" customWidth="1"/>
    <col min="13535" max="13776" width="9" style="2"/>
    <col min="13777" max="13777" width="1.375" style="2" customWidth="1"/>
    <col min="13778" max="13778" width="3.625" style="2" customWidth="1"/>
    <col min="13779" max="13779" width="12.625" style="2" customWidth="1"/>
    <col min="13780" max="13780" width="16.25" style="2" customWidth="1"/>
    <col min="13781" max="13787" width="13.125" style="2" customWidth="1"/>
    <col min="13788" max="13788" width="32.625" style="2" customWidth="1"/>
    <col min="13789" max="13789" width="1.625" style="2" customWidth="1"/>
    <col min="13790" max="13790" width="14.125" style="2" bestFit="1" customWidth="1"/>
    <col min="13791" max="14032" width="9" style="2"/>
    <col min="14033" max="14033" width="1.375" style="2" customWidth="1"/>
    <col min="14034" max="14034" width="3.625" style="2" customWidth="1"/>
    <col min="14035" max="14035" width="12.625" style="2" customWidth="1"/>
    <col min="14036" max="14036" width="16.25" style="2" customWidth="1"/>
    <col min="14037" max="14043" width="13.125" style="2" customWidth="1"/>
    <col min="14044" max="14044" width="32.625" style="2" customWidth="1"/>
    <col min="14045" max="14045" width="1.625" style="2" customWidth="1"/>
    <col min="14046" max="14046" width="14.125" style="2" bestFit="1" customWidth="1"/>
    <col min="14047" max="14288" width="9" style="2"/>
    <col min="14289" max="14289" width="1.375" style="2" customWidth="1"/>
    <col min="14290" max="14290" width="3.625" style="2" customWidth="1"/>
    <col min="14291" max="14291" width="12.625" style="2" customWidth="1"/>
    <col min="14292" max="14292" width="16.25" style="2" customWidth="1"/>
    <col min="14293" max="14299" width="13.125" style="2" customWidth="1"/>
    <col min="14300" max="14300" width="32.625" style="2" customWidth="1"/>
    <col min="14301" max="14301" width="1.625" style="2" customWidth="1"/>
    <col min="14302" max="14302" width="14.125" style="2" bestFit="1" customWidth="1"/>
    <col min="14303" max="14544" width="9" style="2"/>
    <col min="14545" max="14545" width="1.375" style="2" customWidth="1"/>
    <col min="14546" max="14546" width="3.625" style="2" customWidth="1"/>
    <col min="14547" max="14547" width="12.625" style="2" customWidth="1"/>
    <col min="14548" max="14548" width="16.25" style="2" customWidth="1"/>
    <col min="14549" max="14555" width="13.125" style="2" customWidth="1"/>
    <col min="14556" max="14556" width="32.625" style="2" customWidth="1"/>
    <col min="14557" max="14557" width="1.625" style="2" customWidth="1"/>
    <col min="14558" max="14558" width="14.125" style="2" bestFit="1" customWidth="1"/>
    <col min="14559" max="14800" width="9" style="2"/>
    <col min="14801" max="14801" width="1.375" style="2" customWidth="1"/>
    <col min="14802" max="14802" width="3.625" style="2" customWidth="1"/>
    <col min="14803" max="14803" width="12.625" style="2" customWidth="1"/>
    <col min="14804" max="14804" width="16.25" style="2" customWidth="1"/>
    <col min="14805" max="14811" width="13.125" style="2" customWidth="1"/>
    <col min="14812" max="14812" width="32.625" style="2" customWidth="1"/>
    <col min="14813" max="14813" width="1.625" style="2" customWidth="1"/>
    <col min="14814" max="14814" width="14.125" style="2" bestFit="1" customWidth="1"/>
    <col min="14815" max="15056" width="9" style="2"/>
    <col min="15057" max="15057" width="1.375" style="2" customWidth="1"/>
    <col min="15058" max="15058" width="3.625" style="2" customWidth="1"/>
    <col min="15059" max="15059" width="12.625" style="2" customWidth="1"/>
    <col min="15060" max="15060" width="16.25" style="2" customWidth="1"/>
    <col min="15061" max="15067" width="13.125" style="2" customWidth="1"/>
    <col min="15068" max="15068" width="32.625" style="2" customWidth="1"/>
    <col min="15069" max="15069" width="1.625" style="2" customWidth="1"/>
    <col min="15070" max="15070" width="14.125" style="2" bestFit="1" customWidth="1"/>
    <col min="15071" max="15312" width="9" style="2"/>
    <col min="15313" max="15313" width="1.375" style="2" customWidth="1"/>
    <col min="15314" max="15314" width="3.625" style="2" customWidth="1"/>
    <col min="15315" max="15315" width="12.625" style="2" customWidth="1"/>
    <col min="15316" max="15316" width="16.25" style="2" customWidth="1"/>
    <col min="15317" max="15323" width="13.125" style="2" customWidth="1"/>
    <col min="15324" max="15324" width="32.625" style="2" customWidth="1"/>
    <col min="15325" max="15325" width="1.625" style="2" customWidth="1"/>
    <col min="15326" max="15326" width="14.125" style="2" bestFit="1" customWidth="1"/>
    <col min="15327" max="15568" width="9" style="2"/>
    <col min="15569" max="15569" width="1.375" style="2" customWidth="1"/>
    <col min="15570" max="15570" width="3.625" style="2" customWidth="1"/>
    <col min="15571" max="15571" width="12.625" style="2" customWidth="1"/>
    <col min="15572" max="15572" width="16.25" style="2" customWidth="1"/>
    <col min="15573" max="15579" width="13.125" style="2" customWidth="1"/>
    <col min="15580" max="15580" width="32.625" style="2" customWidth="1"/>
    <col min="15581" max="15581" width="1.625" style="2" customWidth="1"/>
    <col min="15582" max="15582" width="14.125" style="2" bestFit="1" customWidth="1"/>
    <col min="15583" max="15824" width="9" style="2"/>
    <col min="15825" max="15825" width="1.375" style="2" customWidth="1"/>
    <col min="15826" max="15826" width="3.625" style="2" customWidth="1"/>
    <col min="15827" max="15827" width="12.625" style="2" customWidth="1"/>
    <col min="15828" max="15828" width="16.25" style="2" customWidth="1"/>
    <col min="15829" max="15835" width="13.125" style="2" customWidth="1"/>
    <col min="15836" max="15836" width="32.625" style="2" customWidth="1"/>
    <col min="15837" max="15837" width="1.625" style="2" customWidth="1"/>
    <col min="15838" max="15838" width="14.125" style="2" bestFit="1" customWidth="1"/>
    <col min="15839" max="16080" width="9" style="2"/>
    <col min="16081" max="16081" width="1.375" style="2" customWidth="1"/>
    <col min="16082" max="16082" width="3.625" style="2" customWidth="1"/>
    <col min="16083" max="16083" width="12.625" style="2" customWidth="1"/>
    <col min="16084" max="16084" width="16.25" style="2" customWidth="1"/>
    <col min="16085" max="16091" width="13.125" style="2" customWidth="1"/>
    <col min="16092" max="16092" width="32.625" style="2" customWidth="1"/>
    <col min="16093" max="16093" width="1.625" style="2" customWidth="1"/>
    <col min="16094" max="16094" width="14.125" style="2" bestFit="1" customWidth="1"/>
    <col min="16095" max="16384" width="9" style="2"/>
  </cols>
  <sheetData>
    <row r="1" spans="1:16" ht="14.25" x14ac:dyDescent="0.15">
      <c r="A1" s="1" t="s">
        <v>54</v>
      </c>
      <c r="L1" s="2"/>
    </row>
    <row r="2" spans="1:16" ht="18.75" x14ac:dyDescent="0.15"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38" t="s">
        <v>23</v>
      </c>
    </row>
    <row r="3" spans="1:16" ht="11.1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6" ht="33.75" customHeight="1" x14ac:dyDescent="0.15">
      <c r="B4" s="7" t="s">
        <v>3</v>
      </c>
      <c r="C4" s="8"/>
      <c r="D4" s="43"/>
      <c r="E4" s="44" t="s">
        <v>42</v>
      </c>
      <c r="F4" s="10"/>
      <c r="G4" s="8"/>
      <c r="H4" s="11"/>
      <c r="I4" s="11"/>
      <c r="J4" s="11"/>
      <c r="K4" s="11"/>
      <c r="L4" s="12"/>
    </row>
    <row r="5" spans="1:16" ht="35.1" customHeight="1" x14ac:dyDescent="0.15">
      <c r="B5" s="7" t="s">
        <v>4</v>
      </c>
      <c r="C5" s="8"/>
      <c r="D5" s="56" t="s">
        <v>43</v>
      </c>
      <c r="E5" s="57"/>
      <c r="F5" s="10"/>
      <c r="G5" s="8"/>
      <c r="H5" s="11"/>
      <c r="I5" s="11"/>
      <c r="J5" s="11"/>
      <c r="K5" s="11"/>
      <c r="L5" s="13"/>
    </row>
    <row r="6" spans="1:16" x14ac:dyDescent="0.15">
      <c r="C6" s="4"/>
      <c r="D6" s="4"/>
      <c r="E6" s="4"/>
      <c r="F6" s="14"/>
      <c r="G6" s="4"/>
      <c r="H6" s="14"/>
      <c r="I6" s="4"/>
      <c r="J6" s="4"/>
    </row>
    <row r="7" spans="1:16" ht="39.950000000000003" customHeight="1" x14ac:dyDescent="0.15">
      <c r="B7" s="46" t="s">
        <v>1</v>
      </c>
      <c r="C7" s="46" t="s">
        <v>44</v>
      </c>
      <c r="D7" s="48" t="s">
        <v>6</v>
      </c>
      <c r="E7" s="48" t="s">
        <v>0</v>
      </c>
      <c r="F7" s="50" t="s">
        <v>7</v>
      </c>
      <c r="G7" s="51"/>
      <c r="H7" s="50" t="s">
        <v>8</v>
      </c>
      <c r="I7" s="51"/>
      <c r="J7" s="48" t="s">
        <v>9</v>
      </c>
      <c r="K7" s="48" t="s">
        <v>10</v>
      </c>
      <c r="L7" s="52" t="s">
        <v>11</v>
      </c>
    </row>
    <row r="8" spans="1:16" ht="39.950000000000003" customHeight="1" x14ac:dyDescent="0.15">
      <c r="B8" s="47"/>
      <c r="C8" s="47"/>
      <c r="D8" s="49"/>
      <c r="E8" s="49"/>
      <c r="F8" s="40" t="s">
        <v>12</v>
      </c>
      <c r="G8" s="17" t="s">
        <v>13</v>
      </c>
      <c r="H8" s="17" t="s">
        <v>12</v>
      </c>
      <c r="I8" s="17" t="s">
        <v>13</v>
      </c>
      <c r="J8" s="49"/>
      <c r="K8" s="49"/>
      <c r="L8" s="53"/>
      <c r="N8" s="18" t="s">
        <v>14</v>
      </c>
      <c r="O8" s="18" t="s">
        <v>13</v>
      </c>
      <c r="P8" s="18" t="s">
        <v>13</v>
      </c>
    </row>
    <row r="9" spans="1:16" ht="35.1" customHeight="1" x14ac:dyDescent="0.15">
      <c r="B9" s="18">
        <v>1</v>
      </c>
      <c r="C9" s="39" ph="1"/>
      <c r="D9" s="17" t="s">
        <v>24</v>
      </c>
      <c r="E9" s="19" t="s">
        <v>25</v>
      </c>
      <c r="F9" s="20" t="s">
        <v>45</v>
      </c>
      <c r="G9" s="21">
        <f t="shared" ref="G9:G22" si="0">IF(F9="",0,VLOOKUP(F9,$N$9:$P$11,2))</f>
        <v>13025</v>
      </c>
      <c r="H9" s="20" t="s">
        <v>45</v>
      </c>
      <c r="I9" s="21">
        <f>IF(H9="","",VLOOKUP(H9,$N$9:$P$11,3))</f>
        <v>52100</v>
      </c>
      <c r="J9" s="21">
        <f>I9-G9</f>
        <v>39075</v>
      </c>
      <c r="K9" s="22"/>
      <c r="L9" s="23"/>
      <c r="N9" s="18" t="s">
        <v>51</v>
      </c>
      <c r="O9" s="41">
        <v>13025</v>
      </c>
      <c r="P9" s="41">
        <v>52100</v>
      </c>
    </row>
    <row r="10" spans="1:16" ht="35.1" customHeight="1" x14ac:dyDescent="0.15">
      <c r="B10" s="18">
        <v>2</v>
      </c>
      <c r="C10" s="19" t="s">
        <v>37</v>
      </c>
      <c r="D10" s="17" t="s">
        <v>24</v>
      </c>
      <c r="E10" s="19" t="s">
        <v>25</v>
      </c>
      <c r="F10" s="20"/>
      <c r="G10" s="21">
        <f t="shared" si="0"/>
        <v>0</v>
      </c>
      <c r="H10" s="20" t="s">
        <v>47</v>
      </c>
      <c r="I10" s="21">
        <f>IF(H10="","",VLOOKUP(H10,$N$9:$P$11,3))</f>
        <v>10420</v>
      </c>
      <c r="J10" s="21">
        <f t="shared" ref="J10:J23" si="1">I10-G10</f>
        <v>10420</v>
      </c>
      <c r="K10" s="22" t="s">
        <v>19</v>
      </c>
      <c r="L10" s="23"/>
      <c r="N10" s="18" t="s">
        <v>52</v>
      </c>
      <c r="O10" s="25"/>
      <c r="P10" s="25">
        <v>10420</v>
      </c>
    </row>
    <row r="11" spans="1:16" ht="35.1" customHeight="1" x14ac:dyDescent="0.15">
      <c r="B11" s="18">
        <v>3</v>
      </c>
      <c r="C11" s="19" t="s">
        <v>38</v>
      </c>
      <c r="D11" s="17" t="s">
        <v>24</v>
      </c>
      <c r="E11" s="19" t="s">
        <v>25</v>
      </c>
      <c r="F11" s="20"/>
      <c r="G11" s="21">
        <f t="shared" si="0"/>
        <v>0</v>
      </c>
      <c r="H11" s="20" t="s">
        <v>49</v>
      </c>
      <c r="I11" s="21">
        <f>IF(H11="","",VLOOKUP(H11,$N$9:$P$11,3))</f>
        <v>10420</v>
      </c>
      <c r="J11" s="21">
        <f t="shared" si="1"/>
        <v>10420</v>
      </c>
      <c r="K11" s="22"/>
      <c r="L11" s="23"/>
      <c r="N11" s="18" t="s">
        <v>53</v>
      </c>
      <c r="O11" s="25"/>
      <c r="P11" s="25">
        <v>10420</v>
      </c>
    </row>
    <row r="12" spans="1:16" ht="35.1" customHeight="1" x14ac:dyDescent="0.15">
      <c r="B12" s="18">
        <v>4</v>
      </c>
      <c r="C12" s="19"/>
      <c r="D12" s="17" t="s">
        <v>24</v>
      </c>
      <c r="E12" s="19" t="s">
        <v>30</v>
      </c>
      <c r="F12" s="20"/>
      <c r="G12" s="21">
        <f t="shared" si="0"/>
        <v>0</v>
      </c>
      <c r="H12" s="20"/>
      <c r="I12" s="21" t="str">
        <f>IF(H12="","",VLOOKUP(H12,$N$9:$P$11,3))</f>
        <v/>
      </c>
      <c r="J12" s="21"/>
      <c r="K12" s="22"/>
      <c r="L12" s="23"/>
      <c r="N12" s="2" t="s">
        <v>33</v>
      </c>
    </row>
    <row r="13" spans="1:16" ht="35.1" customHeight="1" x14ac:dyDescent="0.15">
      <c r="B13" s="18">
        <v>5</v>
      </c>
      <c r="C13" s="19" t="s">
        <v>39</v>
      </c>
      <c r="D13" s="17" t="s">
        <v>24</v>
      </c>
      <c r="E13" s="19" t="s">
        <v>25</v>
      </c>
      <c r="F13" s="20"/>
      <c r="G13" s="21">
        <f t="shared" si="0"/>
        <v>0</v>
      </c>
      <c r="H13" s="20"/>
      <c r="I13" s="21" t="str">
        <f>IF(H13="","",VLOOKUP(H13,$N$9:$P$11,3))</f>
        <v/>
      </c>
      <c r="J13" s="21"/>
      <c r="K13" s="22"/>
      <c r="L13" s="23"/>
    </row>
    <row r="14" spans="1:16" ht="35.1" customHeight="1" x14ac:dyDescent="0.15">
      <c r="B14" s="18">
        <v>6</v>
      </c>
      <c r="C14" s="19"/>
      <c r="D14" s="17"/>
      <c r="E14" s="19"/>
      <c r="F14" s="20"/>
      <c r="G14" s="21">
        <f t="shared" si="0"/>
        <v>0</v>
      </c>
      <c r="H14" s="20"/>
      <c r="I14" s="21"/>
      <c r="J14" s="21"/>
      <c r="K14" s="22"/>
      <c r="L14" s="23"/>
    </row>
    <row r="15" spans="1:16" ht="35.1" customHeight="1" x14ac:dyDescent="0.15">
      <c r="B15" s="18">
        <v>7</v>
      </c>
      <c r="C15" s="19"/>
      <c r="D15" s="17"/>
      <c r="E15" s="19"/>
      <c r="F15" s="20"/>
      <c r="G15" s="21">
        <f t="shared" si="0"/>
        <v>0</v>
      </c>
      <c r="H15" s="20"/>
      <c r="I15" s="21"/>
      <c r="J15" s="21">
        <f t="shared" si="1"/>
        <v>0</v>
      </c>
      <c r="K15" s="22"/>
      <c r="L15" s="23"/>
    </row>
    <row r="16" spans="1:16" ht="35.1" customHeight="1" x14ac:dyDescent="0.15">
      <c r="B16" s="18">
        <v>8</v>
      </c>
      <c r="C16" s="19"/>
      <c r="D16" s="17"/>
      <c r="E16" s="19"/>
      <c r="F16" s="20"/>
      <c r="G16" s="21">
        <f t="shared" si="0"/>
        <v>0</v>
      </c>
      <c r="H16" s="20"/>
      <c r="I16" s="21"/>
      <c r="J16" s="21">
        <f t="shared" si="1"/>
        <v>0</v>
      </c>
      <c r="K16" s="22"/>
      <c r="L16" s="23"/>
    </row>
    <row r="17" spans="2:12" ht="35.1" customHeight="1" x14ac:dyDescent="0.15">
      <c r="B17" s="18">
        <v>9</v>
      </c>
      <c r="C17" s="19"/>
      <c r="D17" s="17"/>
      <c r="E17" s="19"/>
      <c r="F17" s="20"/>
      <c r="G17" s="21">
        <f t="shared" si="0"/>
        <v>0</v>
      </c>
      <c r="H17" s="20"/>
      <c r="I17" s="21"/>
      <c r="J17" s="21">
        <f t="shared" si="1"/>
        <v>0</v>
      </c>
      <c r="K17" s="22"/>
      <c r="L17" s="23"/>
    </row>
    <row r="18" spans="2:12" ht="35.1" customHeight="1" x14ac:dyDescent="0.15">
      <c r="B18" s="18">
        <v>10</v>
      </c>
      <c r="C18" s="19"/>
      <c r="D18" s="17"/>
      <c r="E18" s="19"/>
      <c r="F18" s="20"/>
      <c r="G18" s="21">
        <f t="shared" si="0"/>
        <v>0</v>
      </c>
      <c r="H18" s="20"/>
      <c r="I18" s="21"/>
      <c r="J18" s="21">
        <f t="shared" si="1"/>
        <v>0</v>
      </c>
      <c r="K18" s="22"/>
      <c r="L18" s="23"/>
    </row>
    <row r="19" spans="2:12" ht="35.1" customHeight="1" x14ac:dyDescent="0.15">
      <c r="B19" s="18">
        <v>11</v>
      </c>
      <c r="C19" s="19"/>
      <c r="D19" s="17"/>
      <c r="E19" s="19"/>
      <c r="F19" s="20"/>
      <c r="G19" s="21">
        <f t="shared" si="0"/>
        <v>0</v>
      </c>
      <c r="H19" s="20"/>
      <c r="I19" s="21"/>
      <c r="J19" s="21">
        <f t="shared" si="1"/>
        <v>0</v>
      </c>
      <c r="K19" s="22"/>
      <c r="L19" s="23"/>
    </row>
    <row r="20" spans="2:12" ht="35.1" customHeight="1" x14ac:dyDescent="0.15">
      <c r="B20" s="18">
        <v>12</v>
      </c>
      <c r="C20" s="19"/>
      <c r="D20" s="17"/>
      <c r="E20" s="19"/>
      <c r="F20" s="20"/>
      <c r="G20" s="21">
        <f t="shared" si="0"/>
        <v>0</v>
      </c>
      <c r="H20" s="20"/>
      <c r="I20" s="21"/>
      <c r="J20" s="21">
        <f t="shared" si="1"/>
        <v>0</v>
      </c>
      <c r="K20" s="22"/>
      <c r="L20" s="23"/>
    </row>
    <row r="21" spans="2:12" ht="35.1" customHeight="1" x14ac:dyDescent="0.15">
      <c r="B21" s="18">
        <v>13</v>
      </c>
      <c r="C21" s="19"/>
      <c r="D21" s="17"/>
      <c r="E21" s="19"/>
      <c r="F21" s="20"/>
      <c r="G21" s="21">
        <f t="shared" si="0"/>
        <v>0</v>
      </c>
      <c r="H21" s="20"/>
      <c r="I21" s="21"/>
      <c r="J21" s="21">
        <f t="shared" si="1"/>
        <v>0</v>
      </c>
      <c r="K21" s="22"/>
      <c r="L21" s="23"/>
    </row>
    <row r="22" spans="2:12" ht="35.1" customHeight="1" x14ac:dyDescent="0.15">
      <c r="B22" s="18">
        <v>14</v>
      </c>
      <c r="C22" s="19"/>
      <c r="D22" s="17"/>
      <c r="E22" s="19"/>
      <c r="F22" s="20"/>
      <c r="G22" s="21">
        <f t="shared" si="0"/>
        <v>0</v>
      </c>
      <c r="H22" s="20"/>
      <c r="I22" s="21"/>
      <c r="J22" s="21">
        <f t="shared" si="1"/>
        <v>0</v>
      </c>
      <c r="K22" s="22"/>
      <c r="L22" s="23"/>
    </row>
    <row r="23" spans="2:12" ht="35.1" customHeight="1" x14ac:dyDescent="0.15">
      <c r="B23" s="18" t="s">
        <v>20</v>
      </c>
      <c r="C23" s="18"/>
      <c r="D23" s="26">
        <f>COUNTA(D9:D22)</f>
        <v>5</v>
      </c>
      <c r="E23" s="27"/>
      <c r="F23" s="28"/>
      <c r="G23" s="29">
        <f>SUM(G9:G22)</f>
        <v>13025</v>
      </c>
      <c r="H23" s="28"/>
      <c r="I23" s="29">
        <f>SUM(I9:I22)</f>
        <v>72940</v>
      </c>
      <c r="J23" s="21">
        <f t="shared" si="1"/>
        <v>59915</v>
      </c>
      <c r="K23" s="30">
        <f>+SUMIF(K9:K22,"〇",J9:J22)</f>
        <v>10420</v>
      </c>
      <c r="L23" s="27"/>
    </row>
    <row r="24" spans="2:12" ht="6.95" customHeight="1" x14ac:dyDescent="0.15">
      <c r="B24" s="31"/>
      <c r="C24" s="31"/>
      <c r="D24" s="31"/>
      <c r="E24" s="31"/>
      <c r="F24" s="32"/>
      <c r="G24" s="31"/>
      <c r="H24" s="32"/>
      <c r="I24" s="31"/>
      <c r="J24" s="31"/>
      <c r="K24" s="33"/>
      <c r="L24" s="34"/>
    </row>
    <row r="25" spans="2:12" ht="15.95" customHeight="1" x14ac:dyDescent="0.15">
      <c r="B25" s="2" t="s">
        <v>21</v>
      </c>
    </row>
    <row r="26" spans="2:12" ht="15.95" customHeight="1" x14ac:dyDescent="0.15">
      <c r="B26" s="35">
        <v>1</v>
      </c>
      <c r="C26" s="45" t="s">
        <v>63</v>
      </c>
      <c r="D26" s="54"/>
      <c r="E26" s="54"/>
      <c r="F26" s="54"/>
      <c r="G26" s="54"/>
      <c r="H26" s="54"/>
      <c r="I26" s="54"/>
      <c r="J26" s="54"/>
      <c r="K26" s="54"/>
      <c r="L26" s="54"/>
    </row>
    <row r="27" spans="2:12" ht="5.25" customHeight="1" x14ac:dyDescent="0.15">
      <c r="B27" s="35"/>
      <c r="C27" s="54"/>
      <c r="D27" s="54"/>
      <c r="E27" s="54"/>
      <c r="F27" s="54"/>
      <c r="G27" s="54"/>
      <c r="H27" s="54"/>
      <c r="I27" s="54"/>
      <c r="J27" s="54"/>
      <c r="K27" s="54"/>
      <c r="L27" s="54"/>
    </row>
    <row r="28" spans="2:12" ht="15.95" customHeight="1" x14ac:dyDescent="0.15">
      <c r="B28" s="35">
        <v>2</v>
      </c>
      <c r="C28" s="35" t="s">
        <v>58</v>
      </c>
      <c r="D28" s="35"/>
      <c r="E28" s="35"/>
      <c r="F28" s="36"/>
      <c r="G28" s="35"/>
      <c r="H28" s="36"/>
      <c r="I28" s="35"/>
      <c r="J28" s="35"/>
      <c r="K28" s="37"/>
      <c r="L28" s="35"/>
    </row>
    <row r="29" spans="2:12" ht="15.95" customHeight="1" x14ac:dyDescent="0.15">
      <c r="B29" s="35"/>
      <c r="C29" s="35" t="s">
        <v>22</v>
      </c>
      <c r="D29" s="35"/>
      <c r="E29" s="35"/>
      <c r="F29" s="36"/>
      <c r="G29" s="35"/>
      <c r="H29" s="36"/>
      <c r="I29" s="35"/>
      <c r="J29" s="35"/>
      <c r="K29" s="37"/>
      <c r="L29" s="35"/>
    </row>
    <row r="30" spans="2:12" ht="15.95" customHeight="1" x14ac:dyDescent="0.15">
      <c r="B30" s="35">
        <v>3</v>
      </c>
      <c r="C30" s="35" t="s">
        <v>59</v>
      </c>
      <c r="D30" s="35"/>
      <c r="E30" s="35"/>
      <c r="F30" s="36"/>
      <c r="G30" s="35"/>
      <c r="H30" s="36"/>
      <c r="I30" s="35"/>
      <c r="J30" s="35"/>
      <c r="K30" s="37"/>
      <c r="L30" s="35"/>
    </row>
    <row r="31" spans="2:12" ht="23.25" customHeight="1" x14ac:dyDescent="0.15">
      <c r="B31" s="35">
        <v>4</v>
      </c>
      <c r="C31" s="35" t="s">
        <v>60</v>
      </c>
      <c r="D31" s="35"/>
      <c r="E31" s="35"/>
      <c r="F31" s="36"/>
      <c r="G31" s="35"/>
      <c r="H31" s="36"/>
      <c r="I31" s="35"/>
      <c r="J31" s="35"/>
      <c r="K31" s="37"/>
      <c r="L31" s="35"/>
    </row>
    <row r="32" spans="2:12" ht="21.75" customHeight="1" x14ac:dyDescent="0.15">
      <c r="B32" s="35">
        <v>5</v>
      </c>
      <c r="C32" s="55" t="s">
        <v>64</v>
      </c>
      <c r="D32" s="55"/>
      <c r="E32" s="55"/>
      <c r="F32" s="55"/>
      <c r="G32" s="55"/>
      <c r="H32" s="55"/>
      <c r="I32" s="55"/>
      <c r="J32" s="55"/>
      <c r="K32" s="55"/>
      <c r="L32" s="55"/>
    </row>
    <row r="33" spans="2:12" ht="21.75" customHeight="1" x14ac:dyDescent="0.15">
      <c r="B33" s="3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2:12" ht="27.95" customHeight="1" x14ac:dyDescent="0.15">
      <c r="B34" s="35">
        <v>6</v>
      </c>
      <c r="C34" s="45" t="s">
        <v>62</v>
      </c>
      <c r="D34" s="45"/>
      <c r="E34" s="45"/>
      <c r="F34" s="45"/>
      <c r="G34" s="45"/>
      <c r="H34" s="45"/>
      <c r="I34" s="45"/>
      <c r="J34" s="45"/>
      <c r="K34" s="45"/>
      <c r="L34" s="45"/>
    </row>
  </sheetData>
  <dataConsolidate/>
  <mergeCells count="13">
    <mergeCell ref="C26:L27"/>
    <mergeCell ref="C32:L33"/>
    <mergeCell ref="C34:L34"/>
    <mergeCell ref="F7:G7"/>
    <mergeCell ref="H7:I7"/>
    <mergeCell ref="J7:J8"/>
    <mergeCell ref="K7:K8"/>
    <mergeCell ref="L7:L8"/>
    <mergeCell ref="D5:E5"/>
    <mergeCell ref="B7:B8"/>
    <mergeCell ref="C7:C8"/>
    <mergeCell ref="D7:D8"/>
    <mergeCell ref="E7:E8"/>
  </mergeCells>
  <phoneticPr fontId="4"/>
  <dataValidations count="2">
    <dataValidation type="list" allowBlank="1" showInputMessage="1" showErrorMessage="1" sqref="K9:K22">
      <formula1>#REF!</formula1>
    </dataValidation>
    <dataValidation type="list" allowBlank="1" showInputMessage="1" showErrorMessage="1" sqref="H9:H22 F9:F22">
      <formula1>$N$9:$N$11</formula1>
    </dataValidation>
  </dataValidations>
  <printOptions horizontalCentered="1"/>
  <pageMargins left="0.39370078740157483" right="0.19685039370078741" top="0.35433070866141736" bottom="0.31496062992125984" header="0.70866141732283472" footer="0.23622047244094491"/>
  <pageSetup paperSize="9" scale="82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 3-1申請者一覧</vt:lpstr>
      <vt:lpstr>3-1（例）申請者一覧（記入例）</vt:lpstr>
      <vt:lpstr> 3-2申請者一覧</vt:lpstr>
      <vt:lpstr>3-2（例）申請者一覧（記入例）</vt:lpstr>
      <vt:lpstr>' 3-1申請者一覧'!Print_Area</vt:lpstr>
      <vt:lpstr>' 3-2申請者一覧'!Print_Area</vt:lpstr>
      <vt:lpstr>'3-1（例）申請者一覧（記入例）'!Print_Area</vt:lpstr>
      <vt:lpstr>'3-2（例）申請者一覧（記入例）'!Print_Area</vt:lpstr>
      <vt:lpstr>' 3-1申請者一覧'!Print_Titles</vt:lpstr>
      <vt:lpstr>' 3-2申請者一覧'!Print_Titles</vt:lpstr>
      <vt:lpstr>'3-1（例）申請者一覧（記入例）'!Print_Titles</vt:lpstr>
      <vt:lpstr>'3-2（例）申請者一覧（記入例）'!Print_Titles</vt:lpstr>
    </vt:vector>
  </TitlesOfParts>
  <Company>文部科学省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s-fujita</dc:creator>
  <cp:lastModifiedBy>福岡県</cp:lastModifiedBy>
  <cp:lastPrinted>2025-05-13T01:25:22Z</cp:lastPrinted>
  <dcterms:created xsi:type="dcterms:W3CDTF">2009-12-08T02:38:29Z</dcterms:created>
  <dcterms:modified xsi:type="dcterms:W3CDTF">2025-05-14T04:54:26Z</dcterms:modified>
</cp:coreProperties>
</file>