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077高齢者地域包括ケア推進課\00_一時保存フォルダ（令和６年度）\P_介護職員\P1_介護職員確保定着\P111_外国人介護人材\外国人介護人材獲得強化事業\01外国人介護人材確保強化事業（要綱作成）\02要綱等\20250423活用調査（県HP公開）\"/>
    </mc:Choice>
  </mc:AlternateContent>
  <bookViews>
    <workbookView xWindow="600" yWindow="30" windowWidth="19395" windowHeight="8055"/>
  </bookViews>
  <sheets>
    <sheet name="担当者情報" sheetId="13" r:id="rId1"/>
    <sheet name="１－１（法人グループ情報）" sheetId="10" r:id="rId2"/>
    <sheet name="１－２（経費所要額調書）" sheetId="1" state="hidden" r:id="rId3"/>
    <sheet name="１－３（支出計画書）" sheetId="11" r:id="rId4"/>
    <sheet name="１－４（事業計画書）" sheetId="2" r:id="rId5"/>
    <sheet name="１－５（役員一覧　データで提出してください）" sheetId="9" state="hidden" r:id="rId6"/>
    <sheet name="６－２（経費所要額清算書）" sheetId="5" state="hidden" r:id="rId7"/>
    <sheet name="６－３（対象経費の精算額内訳）" sheetId="6" state="hidden" r:id="rId8"/>
    <sheet name="６－４（事業報告書）" sheetId="7" state="hidden" r:id="rId9"/>
  </sheets>
  <definedNames>
    <definedName name="_Key1" localSheetId="5" hidden="1">#REF!</definedName>
    <definedName name="_Key1" localSheetId="7" hidden="1">#REF!</definedName>
    <definedName name="_Key1" localSheetId="8" hidden="1">#REF!</definedName>
    <definedName name="_Key1" hidden="1">#REF!</definedName>
    <definedName name="_Key2" localSheetId="7" hidden="1">#REF!</definedName>
    <definedName name="_Key2" localSheetId="8" hidden="1">#REF!</definedName>
    <definedName name="_Key2" hidden="1">#REF!</definedName>
    <definedName name="_Order1" hidden="1">255</definedName>
    <definedName name="_Order2" hidden="1">255</definedName>
    <definedName name="_Sort" localSheetId="5" hidden="1">#REF!</definedName>
    <definedName name="_Sort" localSheetId="7" hidden="1">#REF!</definedName>
    <definedName name="_Sort" localSheetId="8" hidden="1">#REF!</definedName>
    <definedName name="_Sort" hidden="1">#REF!</definedName>
    <definedName name="a" hidden="1">#REF!</definedName>
    <definedName name="_xlnm.Print_Area" localSheetId="1">'１－１（法人グループ情報）'!$A$1:$I$38</definedName>
    <definedName name="_xlnm.Print_Area" localSheetId="2">'１－２（経費所要額調書）'!$A$1:$G$15</definedName>
    <definedName name="_xlnm.Print_Area" localSheetId="3">'１－３（支出計画書）'!$A$1:$G$32</definedName>
    <definedName name="_xlnm.Print_Area" localSheetId="4">'１－４（事業計画書）'!$A$1:$D$42</definedName>
    <definedName name="_xlnm.Print_Area" localSheetId="5">'１－５（役員一覧　データで提出してください）'!$A$1:$AJ$43</definedName>
    <definedName name="_xlnm.Print_Area" localSheetId="6">'６－２（経費所要額清算書）'!$A$1:$K$16</definedName>
    <definedName name="_xlnm.Print_Area" localSheetId="7">'６－３（対象経費の精算額内訳）'!$A$1:$G$33</definedName>
    <definedName name="_xlnm.Print_Area" localSheetId="8">'６－４（事業報告書）'!$A$1:$D$48</definedName>
    <definedName name="_xlnm.Print_Area" localSheetId="0">担当者情報!$A$1:$E$14</definedName>
  </definedNames>
  <calcPr calcId="152511"/>
</workbook>
</file>

<file path=xl/calcChain.xml><?xml version="1.0" encoding="utf-8"?>
<calcChain xmlns="http://schemas.openxmlformats.org/spreadsheetml/2006/main">
  <c r="H11" i="5" l="1"/>
  <c r="I11" i="5"/>
  <c r="J11" i="5"/>
  <c r="G11" i="5"/>
  <c r="C11" i="5"/>
  <c r="D11" i="5"/>
  <c r="E11" i="5"/>
  <c r="B11" i="5"/>
  <c r="G10" i="1"/>
  <c r="C10" i="1"/>
  <c r="D10" i="1"/>
  <c r="E10" i="1"/>
  <c r="B10" i="1"/>
  <c r="J10" i="5"/>
  <c r="E15" i="6"/>
  <c r="E14" i="6"/>
  <c r="E20" i="6" l="1"/>
  <c r="E18" i="6"/>
  <c r="E22" i="6" l="1"/>
  <c r="E21" i="11"/>
</calcChain>
</file>

<file path=xl/sharedStrings.xml><?xml version="1.0" encoding="utf-8"?>
<sst xmlns="http://schemas.openxmlformats.org/spreadsheetml/2006/main" count="300" uniqueCount="203">
  <si>
    <t>様式１－２</t>
    <rPh sb="0" eb="2">
      <t>ヨウシキ</t>
    </rPh>
    <phoneticPr fontId="4"/>
  </si>
  <si>
    <t>経費所要額調書</t>
    <rPh sb="0" eb="2">
      <t>ケイヒ</t>
    </rPh>
    <rPh sb="2" eb="5">
      <t>ショヨウガク</t>
    </rPh>
    <rPh sb="5" eb="7">
      <t>チョウショ</t>
    </rPh>
    <phoneticPr fontId="4"/>
  </si>
  <si>
    <t>総事業費</t>
    <rPh sb="0" eb="4">
      <t>ソウジギョウヒ</t>
    </rPh>
    <phoneticPr fontId="4"/>
  </si>
  <si>
    <t>総事業費から寄付金その他の収入額を控除した額</t>
    <rPh sb="0" eb="1">
      <t>ソウ</t>
    </rPh>
    <rPh sb="1" eb="4">
      <t>ジギョウヒ</t>
    </rPh>
    <rPh sb="6" eb="9">
      <t>キフキン</t>
    </rPh>
    <rPh sb="11" eb="12">
      <t>タ</t>
    </rPh>
    <rPh sb="13" eb="16">
      <t>シュウニュウガク</t>
    </rPh>
    <rPh sb="17" eb="19">
      <t>コウジョ</t>
    </rPh>
    <rPh sb="21" eb="22">
      <t>ガク</t>
    </rPh>
    <phoneticPr fontId="4"/>
  </si>
  <si>
    <t>総事業費のうち対象経費の支出予定額</t>
    <rPh sb="0" eb="4">
      <t>ソウジギョウヒ</t>
    </rPh>
    <rPh sb="7" eb="9">
      <t>タイショウ</t>
    </rPh>
    <rPh sb="9" eb="11">
      <t>ケイヒ</t>
    </rPh>
    <rPh sb="12" eb="14">
      <t>シシュツ</t>
    </rPh>
    <rPh sb="14" eb="16">
      <t>ヨテイ</t>
    </rPh>
    <rPh sb="16" eb="17">
      <t>ガク</t>
    </rPh>
    <phoneticPr fontId="4"/>
  </si>
  <si>
    <t>選定額</t>
    <rPh sb="0" eb="2">
      <t>センテイ</t>
    </rPh>
    <rPh sb="2" eb="3">
      <t>ガク</t>
    </rPh>
    <phoneticPr fontId="4"/>
  </si>
  <si>
    <t>補助率</t>
    <rPh sb="0" eb="1">
      <t>タスク</t>
    </rPh>
    <rPh sb="1" eb="2">
      <t>スケ</t>
    </rPh>
    <rPh sb="2" eb="3">
      <t>リツ</t>
    </rPh>
    <phoneticPr fontId="4"/>
  </si>
  <si>
    <t>補助金申請額</t>
    <rPh sb="0" eb="3">
      <t>ホジョキン</t>
    </rPh>
    <rPh sb="3" eb="5">
      <t>シンセイ</t>
    </rPh>
    <rPh sb="5" eb="6">
      <t>ガク</t>
    </rPh>
    <phoneticPr fontId="4"/>
  </si>
  <si>
    <t>（A）</t>
    <phoneticPr fontId="4"/>
  </si>
  <si>
    <t>（B）</t>
    <phoneticPr fontId="4"/>
  </si>
  <si>
    <t>（C）</t>
    <phoneticPr fontId="4"/>
  </si>
  <si>
    <t>（D）</t>
    <phoneticPr fontId="4"/>
  </si>
  <si>
    <t>（E）</t>
    <phoneticPr fontId="4"/>
  </si>
  <si>
    <t>（F）</t>
    <phoneticPr fontId="4"/>
  </si>
  <si>
    <t>円</t>
    <rPh sb="0" eb="1">
      <t>エン</t>
    </rPh>
    <phoneticPr fontId="4"/>
  </si>
  <si>
    <t>合　　　計</t>
    <rPh sb="0" eb="1">
      <t>ゴウ</t>
    </rPh>
    <rPh sb="4" eb="5">
      <t>ケイ</t>
    </rPh>
    <phoneticPr fontId="4"/>
  </si>
  <si>
    <t>注</t>
    <rPh sb="0" eb="1">
      <t>チュウ</t>
    </rPh>
    <phoneticPr fontId="4"/>
  </si>
  <si>
    <t>１　（D）欄は、（Ｂ）欄と（C）欄の額を比較して少ない方の額を記入すること。</t>
    <rPh sb="5" eb="6">
      <t>ラン</t>
    </rPh>
    <rPh sb="11" eb="12">
      <t>ラン</t>
    </rPh>
    <rPh sb="16" eb="17">
      <t>ラン</t>
    </rPh>
    <rPh sb="18" eb="19">
      <t>ガク</t>
    </rPh>
    <rPh sb="20" eb="22">
      <t>ヒカク</t>
    </rPh>
    <rPh sb="24" eb="25">
      <t>スク</t>
    </rPh>
    <rPh sb="27" eb="28">
      <t>ホウ</t>
    </rPh>
    <rPh sb="29" eb="30">
      <t>ガク</t>
    </rPh>
    <rPh sb="31" eb="33">
      <t>キニュウ</t>
    </rPh>
    <phoneticPr fontId="4"/>
  </si>
  <si>
    <t>２　（F）欄は、（D）欄の額に（E）欄の補助率を乗じた額と補助限度額を比較して少ない方を記入すること。（1,000円未満切捨て）。</t>
    <rPh sb="5" eb="6">
      <t>ラン</t>
    </rPh>
    <rPh sb="18" eb="19">
      <t>ラン</t>
    </rPh>
    <rPh sb="20" eb="23">
      <t>ホジョリツ</t>
    </rPh>
    <rPh sb="24" eb="25">
      <t>ジョウ</t>
    </rPh>
    <rPh sb="27" eb="28">
      <t>ガク</t>
    </rPh>
    <rPh sb="29" eb="31">
      <t>ホジョ</t>
    </rPh>
    <rPh sb="31" eb="33">
      <t>ゲンド</t>
    </rPh>
    <rPh sb="33" eb="34">
      <t>ガク</t>
    </rPh>
    <rPh sb="35" eb="37">
      <t>ヒカク</t>
    </rPh>
    <rPh sb="39" eb="40">
      <t>スク</t>
    </rPh>
    <rPh sb="42" eb="43">
      <t>ホウ</t>
    </rPh>
    <rPh sb="44" eb="46">
      <t>キニュウ</t>
    </rPh>
    <rPh sb="57" eb="58">
      <t>エン</t>
    </rPh>
    <rPh sb="58" eb="60">
      <t>ミマン</t>
    </rPh>
    <rPh sb="60" eb="62">
      <t>キリス</t>
    </rPh>
    <phoneticPr fontId="4"/>
  </si>
  <si>
    <t>区分</t>
  </si>
  <si>
    <t>合計</t>
    <rPh sb="0" eb="2">
      <t>ゴウケイ</t>
    </rPh>
    <phoneticPr fontId="12"/>
  </si>
  <si>
    <t>様式１－４</t>
    <rPh sb="0" eb="2">
      <t>ヨウシキ</t>
    </rPh>
    <phoneticPr fontId="4"/>
  </si>
  <si>
    <t>事業計画書</t>
    <rPh sb="0" eb="1">
      <t>コト</t>
    </rPh>
    <rPh sb="1" eb="2">
      <t>ギョウ</t>
    </rPh>
    <rPh sb="2" eb="3">
      <t>ケイ</t>
    </rPh>
    <rPh sb="3" eb="4">
      <t>ガ</t>
    </rPh>
    <rPh sb="4" eb="5">
      <t>ショ</t>
    </rPh>
    <phoneticPr fontId="4"/>
  </si>
  <si>
    <t>様式１－５</t>
    <rPh sb="0" eb="2">
      <t>ヨウシキ</t>
    </rPh>
    <phoneticPr fontId="4"/>
  </si>
  <si>
    <t xml:space="preserve">   年  月  日</t>
    <rPh sb="3" eb="4">
      <t>ネン</t>
    </rPh>
    <rPh sb="6" eb="7">
      <t>ツキ</t>
    </rPh>
    <rPh sb="9" eb="10">
      <t>ヒ</t>
    </rPh>
    <phoneticPr fontId="4"/>
  </si>
  <si>
    <t>福岡県知事　殿</t>
    <rPh sb="0" eb="3">
      <t>フクオカケン</t>
    </rPh>
    <rPh sb="3" eb="5">
      <t>チジ</t>
    </rPh>
    <rPh sb="6" eb="7">
      <t>ドノ</t>
    </rPh>
    <phoneticPr fontId="4"/>
  </si>
  <si>
    <t>役職名</t>
    <rPh sb="0" eb="3">
      <t>ヤクショクメイ</t>
    </rPh>
    <phoneticPr fontId="4"/>
  </si>
  <si>
    <t>年</t>
    <rPh sb="0" eb="1">
      <t>ネン</t>
    </rPh>
    <phoneticPr fontId="4"/>
  </si>
  <si>
    <t>日</t>
    <rPh sb="0" eb="1">
      <t>ヒ</t>
    </rPh>
    <phoneticPr fontId="4"/>
  </si>
  <si>
    <t>様式６－２</t>
    <rPh sb="0" eb="2">
      <t>ヨウシキ</t>
    </rPh>
    <phoneticPr fontId="4"/>
  </si>
  <si>
    <t>経費所要額精算書</t>
    <rPh sb="0" eb="2">
      <t>ケイヒ</t>
    </rPh>
    <rPh sb="2" eb="5">
      <t>ショヨウガク</t>
    </rPh>
    <rPh sb="5" eb="7">
      <t>セイサン</t>
    </rPh>
    <rPh sb="7" eb="8">
      <t>ショ</t>
    </rPh>
    <phoneticPr fontId="4"/>
  </si>
  <si>
    <t>総事業費のうち対象経費の実支出額</t>
    <rPh sb="0" eb="4">
      <t>ソウジギョウヒ</t>
    </rPh>
    <rPh sb="7" eb="9">
      <t>タイショウ</t>
    </rPh>
    <rPh sb="9" eb="11">
      <t>ケイヒ</t>
    </rPh>
    <rPh sb="12" eb="13">
      <t>ジツ</t>
    </rPh>
    <rPh sb="13" eb="15">
      <t>シシュツ</t>
    </rPh>
    <rPh sb="15" eb="16">
      <t>ガク</t>
    </rPh>
    <phoneticPr fontId="4"/>
  </si>
  <si>
    <t>補助率</t>
    <rPh sb="0" eb="3">
      <t>ホジョリツ</t>
    </rPh>
    <phoneticPr fontId="4"/>
  </si>
  <si>
    <t>交付決定額</t>
    <rPh sb="0" eb="2">
      <t>コウフ</t>
    </rPh>
    <rPh sb="2" eb="4">
      <t>ケッテイ</t>
    </rPh>
    <rPh sb="4" eb="5">
      <t>ガク</t>
    </rPh>
    <phoneticPr fontId="4"/>
  </si>
  <si>
    <t>確定額</t>
    <rPh sb="0" eb="2">
      <t>カクテイ</t>
    </rPh>
    <rPh sb="2" eb="3">
      <t>ガク</t>
    </rPh>
    <phoneticPr fontId="4"/>
  </si>
  <si>
    <t>補助金
受入済額</t>
    <rPh sb="0" eb="3">
      <t>ホジョキン</t>
    </rPh>
    <rPh sb="4" eb="6">
      <t>ウケイレ</t>
    </rPh>
    <rPh sb="6" eb="7">
      <t>ズミ</t>
    </rPh>
    <rPh sb="7" eb="8">
      <t>ガク</t>
    </rPh>
    <phoneticPr fontId="4"/>
  </si>
  <si>
    <t>備考</t>
    <rPh sb="0" eb="2">
      <t>ビコウ</t>
    </rPh>
    <phoneticPr fontId="4"/>
  </si>
  <si>
    <t>（D）</t>
  </si>
  <si>
    <t>（E）</t>
  </si>
  <si>
    <t>（F）</t>
  </si>
  <si>
    <t>（Ｇ）</t>
  </si>
  <si>
    <t>（Ｈ）</t>
  </si>
  <si>
    <t>（Ｉ）</t>
  </si>
  <si>
    <t>合　計</t>
    <rPh sb="0" eb="1">
      <t>ゴウ</t>
    </rPh>
    <rPh sb="2" eb="3">
      <t>ケイ</t>
    </rPh>
    <phoneticPr fontId="4"/>
  </si>
  <si>
    <t>１　（Ｄ）欄は、（Ｂ）欄と（Ｃ）欄の額を比較して少ない方の額を記入すること。</t>
    <rPh sb="11" eb="12">
      <t>ラン</t>
    </rPh>
    <rPh sb="16" eb="17">
      <t>ラン</t>
    </rPh>
    <rPh sb="18" eb="19">
      <t>ガク</t>
    </rPh>
    <rPh sb="20" eb="22">
      <t>ヒカク</t>
    </rPh>
    <rPh sb="24" eb="25">
      <t>スク</t>
    </rPh>
    <rPh sb="27" eb="28">
      <t>ホウ</t>
    </rPh>
    <rPh sb="29" eb="30">
      <t>ガク</t>
    </rPh>
    <rPh sb="31" eb="33">
      <t>キニュウ</t>
    </rPh>
    <phoneticPr fontId="4"/>
  </si>
  <si>
    <t>２　（Ｇ）欄は、（Ｄ）欄の額に（Ｅ）欄の補助率を乗じた額（1,000円未満切捨て）と（Ｆ）欄の額を比較して少ない方の額を記入すること。</t>
    <rPh sb="5" eb="6">
      <t>ラン</t>
    </rPh>
    <rPh sb="11" eb="12">
      <t>ラン</t>
    </rPh>
    <rPh sb="13" eb="14">
      <t>ガク</t>
    </rPh>
    <rPh sb="18" eb="19">
      <t>ラン</t>
    </rPh>
    <rPh sb="20" eb="23">
      <t>ホジョリツ</t>
    </rPh>
    <rPh sb="24" eb="25">
      <t>ジョウ</t>
    </rPh>
    <rPh sb="27" eb="28">
      <t>ガク</t>
    </rPh>
    <rPh sb="45" eb="46">
      <t>ラン</t>
    </rPh>
    <rPh sb="47" eb="48">
      <t>ガク</t>
    </rPh>
    <rPh sb="49" eb="51">
      <t>ヒカク</t>
    </rPh>
    <rPh sb="53" eb="54">
      <t>スク</t>
    </rPh>
    <rPh sb="56" eb="57">
      <t>ホウ</t>
    </rPh>
    <rPh sb="58" eb="59">
      <t>ガク</t>
    </rPh>
    <rPh sb="60" eb="62">
      <t>キニュウ</t>
    </rPh>
    <phoneticPr fontId="4"/>
  </si>
  <si>
    <t>３　（Ｈ）欄は、概算払請求により受入を行った補助金額を記入すること。</t>
    <rPh sb="5" eb="6">
      <t>ラン</t>
    </rPh>
    <rPh sb="8" eb="10">
      <t>ガイサン</t>
    </rPh>
    <rPh sb="10" eb="11">
      <t>バラ</t>
    </rPh>
    <rPh sb="11" eb="13">
      <t>セイキュウ</t>
    </rPh>
    <rPh sb="16" eb="17">
      <t>ウ</t>
    </rPh>
    <rPh sb="17" eb="18">
      <t>イ</t>
    </rPh>
    <rPh sb="19" eb="20">
      <t>オコナ</t>
    </rPh>
    <rPh sb="22" eb="24">
      <t>ホジョ</t>
    </rPh>
    <rPh sb="24" eb="26">
      <t>キンガク</t>
    </rPh>
    <rPh sb="27" eb="29">
      <t>キニュウ</t>
    </rPh>
    <phoneticPr fontId="4"/>
  </si>
  <si>
    <t>様式６－３</t>
    <rPh sb="0" eb="2">
      <t>ヨウシキ</t>
    </rPh>
    <phoneticPr fontId="12"/>
  </si>
  <si>
    <t>様式６－４</t>
    <rPh sb="0" eb="2">
      <t>ヨウシキ</t>
    </rPh>
    <phoneticPr fontId="4"/>
  </si>
  <si>
    <t>差引過
不足額
（Ｇ－Ｈ）</t>
    <rPh sb="0" eb="2">
      <t>サシヒキ</t>
    </rPh>
    <rPh sb="2" eb="3">
      <t>カ</t>
    </rPh>
    <rPh sb="4" eb="7">
      <t>フソクガク</t>
    </rPh>
    <phoneticPr fontId="4"/>
  </si>
  <si>
    <t>内　　　　　　　容</t>
    <rPh sb="0" eb="1">
      <t>ナイ</t>
    </rPh>
    <rPh sb="8" eb="9">
      <t>カタチ</t>
    </rPh>
    <phoneticPr fontId="4"/>
  </si>
  <si>
    <t>方法等</t>
    <rPh sb="0" eb="2">
      <t>ホウホウ</t>
    </rPh>
    <rPh sb="2" eb="3">
      <t>トウ</t>
    </rPh>
    <phoneticPr fontId="4"/>
  </si>
  <si>
    <t>実施時期</t>
    <rPh sb="0" eb="2">
      <t>ジッシ</t>
    </rPh>
    <rPh sb="2" eb="4">
      <t>ジキ</t>
    </rPh>
    <phoneticPr fontId="4"/>
  </si>
  <si>
    <t>事業報告書</t>
    <rPh sb="0" eb="2">
      <t>ジギョウ</t>
    </rPh>
    <rPh sb="2" eb="5">
      <t>ホウコクショ</t>
    </rPh>
    <phoneticPr fontId="4"/>
  </si>
  <si>
    <t>１０／１０</t>
    <phoneticPr fontId="4"/>
  </si>
  <si>
    <t>役　員　一　覧</t>
    <rPh sb="0" eb="1">
      <t>ヤク</t>
    </rPh>
    <rPh sb="2" eb="3">
      <t>イン</t>
    </rPh>
    <rPh sb="4" eb="5">
      <t>イチ</t>
    </rPh>
    <rPh sb="6" eb="7">
      <t>ラン</t>
    </rPh>
    <phoneticPr fontId="4"/>
  </si>
  <si>
    <t>生年月日</t>
    <rPh sb="0" eb="4">
      <t>セイネンガッピ</t>
    </rPh>
    <phoneticPr fontId="4"/>
  </si>
  <si>
    <t>性別
男性:M
女性:F</t>
    <rPh sb="0" eb="2">
      <t>セイベツ</t>
    </rPh>
    <rPh sb="3" eb="5">
      <t>ダンセイ</t>
    </rPh>
    <rPh sb="8" eb="10">
      <t>ジョセイ</t>
    </rPh>
    <phoneticPr fontId="4"/>
  </si>
  <si>
    <t>元号
大正:T
昭和:S
平成:H
令和:R</t>
    <rPh sb="0" eb="2">
      <t>ゲンゴウ</t>
    </rPh>
    <rPh sb="3" eb="5">
      <t>タイショウ</t>
    </rPh>
    <rPh sb="8" eb="10">
      <t>ショウワ</t>
    </rPh>
    <rPh sb="13" eb="15">
      <t>ヘイセイ</t>
    </rPh>
    <rPh sb="18" eb="20">
      <t>レイワ</t>
    </rPh>
    <phoneticPr fontId="4"/>
  </si>
  <si>
    <t>月</t>
    <rPh sb="0" eb="1">
      <t>ゲツ</t>
    </rPh>
    <phoneticPr fontId="4"/>
  </si>
  <si>
    <t>（法人情報）</t>
    <rPh sb="1" eb="5">
      <t>ホウジンジョウホウ</t>
    </rPh>
    <phoneticPr fontId="22"/>
  </si>
  <si>
    <t>所在地</t>
    <rPh sb="0" eb="3">
      <t>ショザイチ</t>
    </rPh>
    <phoneticPr fontId="22"/>
  </si>
  <si>
    <t>姓</t>
    <rPh sb="0" eb="1">
      <t>セイ</t>
    </rPh>
    <phoneticPr fontId="4"/>
  </si>
  <si>
    <t>名</t>
    <rPh sb="0" eb="1">
      <t>メイ</t>
    </rPh>
    <phoneticPr fontId="4"/>
  </si>
  <si>
    <r>
      <t xml:space="preserve">姓ｶﾅ
</t>
    </r>
    <r>
      <rPr>
        <sz val="9"/>
        <rFont val="ＭＳ 明朝"/>
        <family val="1"/>
        <charset val="128"/>
      </rPr>
      <t>（半角ｶﾅ）</t>
    </r>
    <rPh sb="0" eb="1">
      <t>セイ</t>
    </rPh>
    <rPh sb="5" eb="7">
      <t>ハンカク</t>
    </rPh>
    <phoneticPr fontId="4"/>
  </si>
  <si>
    <r>
      <t xml:space="preserve">名ｶﾅ
</t>
    </r>
    <r>
      <rPr>
        <sz val="9"/>
        <rFont val="ＭＳ 明朝"/>
        <family val="1"/>
        <charset val="128"/>
      </rPr>
      <t>（半角ｶﾅ）</t>
    </r>
    <rPh sb="0" eb="1">
      <t>メイ</t>
    </rPh>
    <rPh sb="5" eb="7">
      <t>ハンカク</t>
    </rPh>
    <phoneticPr fontId="4"/>
  </si>
  <si>
    <t>【外国人介護人材確保強化事業】</t>
    <rPh sb="1" eb="3">
      <t>ガイコク</t>
    </rPh>
    <rPh sb="3" eb="4">
      <t>ジン</t>
    </rPh>
    <rPh sb="4" eb="8">
      <t>カイゴジンザイ</t>
    </rPh>
    <rPh sb="8" eb="10">
      <t>カクホ</t>
    </rPh>
    <rPh sb="10" eb="12">
      <t>キョウカ</t>
    </rPh>
    <rPh sb="12" eb="14">
      <t>ジギョウ</t>
    </rPh>
    <phoneticPr fontId="4"/>
  </si>
  <si>
    <t>(1)</t>
    <phoneticPr fontId="22"/>
  </si>
  <si>
    <t>申請代表者法人番号</t>
    <rPh sb="0" eb="2">
      <t>シンセイ</t>
    </rPh>
    <rPh sb="2" eb="5">
      <t>ダイヒョウシャ</t>
    </rPh>
    <rPh sb="5" eb="7">
      <t>ホウジン</t>
    </rPh>
    <rPh sb="7" eb="9">
      <t>バンゴウ</t>
    </rPh>
    <phoneticPr fontId="22"/>
  </si>
  <si>
    <t>(2)</t>
  </si>
  <si>
    <t>法人番号</t>
    <rPh sb="0" eb="2">
      <t>ホウジン</t>
    </rPh>
    <rPh sb="2" eb="4">
      <t>バンゴウ</t>
    </rPh>
    <phoneticPr fontId="22"/>
  </si>
  <si>
    <t>法人名</t>
    <rPh sb="0" eb="2">
      <t>ホウジン</t>
    </rPh>
    <rPh sb="2" eb="3">
      <t>メイ</t>
    </rPh>
    <phoneticPr fontId="22"/>
  </si>
  <si>
    <t>（イ）事業計画</t>
    <rPh sb="3" eb="7">
      <t>ジギョウケイカク</t>
    </rPh>
    <phoneticPr fontId="22"/>
  </si>
  <si>
    <t>①　事業内容</t>
    <rPh sb="2" eb="4">
      <t>ジギョウ</t>
    </rPh>
    <rPh sb="4" eb="6">
      <t>ナイヨウ</t>
    </rPh>
    <phoneticPr fontId="22"/>
  </si>
  <si>
    <t>複数選択可</t>
    <rPh sb="0" eb="2">
      <t>フクスウ</t>
    </rPh>
    <rPh sb="2" eb="4">
      <t>センタク</t>
    </rPh>
    <rPh sb="4" eb="5">
      <t>カ</t>
    </rPh>
    <phoneticPr fontId="22"/>
  </si>
  <si>
    <t>主たる法人の所在住所</t>
    <rPh sb="0" eb="1">
      <t>シュ</t>
    </rPh>
    <rPh sb="3" eb="5">
      <t>ホウジン</t>
    </rPh>
    <rPh sb="6" eb="8">
      <t>ショザイ</t>
    </rPh>
    <rPh sb="8" eb="10">
      <t>ジュウショ</t>
    </rPh>
    <phoneticPr fontId="22"/>
  </si>
  <si>
    <t>法人として同事業で他の都道府県で補助を受けているか</t>
    <rPh sb="5" eb="8">
      <t>ドウジギョウ</t>
    </rPh>
    <phoneticPr fontId="4"/>
  </si>
  <si>
    <t>（自由記述）</t>
    <rPh sb="1" eb="5">
      <t>ジユウキジュツ</t>
    </rPh>
    <phoneticPr fontId="4"/>
  </si>
  <si>
    <t>（ア）法人グループの基本情報</t>
    <rPh sb="3" eb="5">
      <t>ホウジン</t>
    </rPh>
    <rPh sb="10" eb="12">
      <t>キホン</t>
    </rPh>
    <rPh sb="12" eb="14">
      <t>ジョウホウ</t>
    </rPh>
    <phoneticPr fontId="22"/>
  </si>
  <si>
    <t>法人グループ名</t>
    <rPh sb="0" eb="2">
      <t>ホウジン</t>
    </rPh>
    <rPh sb="6" eb="7">
      <t>メイ</t>
    </rPh>
    <phoneticPr fontId="4"/>
  </si>
  <si>
    <t>海外現地の学校や送り出し機関との関係構築・連携強化</t>
    <phoneticPr fontId="4"/>
  </si>
  <si>
    <t>（２）海外現地の学校や送り出し機関との関係構築・連携強化</t>
    <rPh sb="3" eb="5">
      <t>カイガイ</t>
    </rPh>
    <rPh sb="5" eb="7">
      <t>ゲンチ</t>
    </rPh>
    <rPh sb="8" eb="10">
      <t>ガッコウ</t>
    </rPh>
    <rPh sb="11" eb="12">
      <t>オク</t>
    </rPh>
    <rPh sb="13" eb="14">
      <t>ダ</t>
    </rPh>
    <rPh sb="15" eb="17">
      <t>キカン</t>
    </rPh>
    <rPh sb="19" eb="21">
      <t>カンケイ</t>
    </rPh>
    <rPh sb="21" eb="23">
      <t>コウチク</t>
    </rPh>
    <rPh sb="24" eb="26">
      <t>レンケイ</t>
    </rPh>
    <rPh sb="26" eb="28">
      <t>キョウカ</t>
    </rPh>
    <phoneticPr fontId="4"/>
  </si>
  <si>
    <t>（３）海外現地での説明会開催等の採用・広報活動</t>
    <rPh sb="3" eb="5">
      <t>カイガイ</t>
    </rPh>
    <rPh sb="5" eb="7">
      <t>ゲンチ</t>
    </rPh>
    <rPh sb="9" eb="12">
      <t>セツメイカイ</t>
    </rPh>
    <rPh sb="12" eb="14">
      <t>カイサイ</t>
    </rPh>
    <rPh sb="14" eb="15">
      <t>トウ</t>
    </rPh>
    <rPh sb="16" eb="18">
      <t>サイヨウ</t>
    </rPh>
    <rPh sb="19" eb="21">
      <t>コウホウ</t>
    </rPh>
    <rPh sb="21" eb="23">
      <t>カツドウ</t>
    </rPh>
    <phoneticPr fontId="4"/>
  </si>
  <si>
    <t>法人名</t>
    <rPh sb="0" eb="3">
      <t>ホウジンメイ</t>
    </rPh>
    <phoneticPr fontId="4"/>
  </si>
  <si>
    <t>（１）送り出し国におけるマーケティング活動等の情報収集</t>
    <phoneticPr fontId="4"/>
  </si>
  <si>
    <t>（１）送り出し国におけるマーケティング活動等の情報収集</t>
    <phoneticPr fontId="4"/>
  </si>
  <si>
    <t>（２）海外現地の学校や送り出し機関との関係構築・連携強化</t>
    <phoneticPr fontId="4"/>
  </si>
  <si>
    <t>（３）海外現地での説明会開催等の採用・広報活動</t>
    <phoneticPr fontId="4"/>
  </si>
  <si>
    <t>【外国人介護人材確保強化事業】</t>
    <phoneticPr fontId="4"/>
  </si>
  <si>
    <t>【外国人介護人材確保強化事業】</t>
    <phoneticPr fontId="4"/>
  </si>
  <si>
    <t>【外国人介護人材確保強化事業】</t>
    <phoneticPr fontId="4"/>
  </si>
  <si>
    <t>〇</t>
    <phoneticPr fontId="4"/>
  </si>
  <si>
    <t>対象経費の精算額内訳</t>
    <phoneticPr fontId="4"/>
  </si>
  <si>
    <r>
      <t>海外現地の介護人材候補者に対する学習支援　</t>
    </r>
    <r>
      <rPr>
        <sz val="12"/>
        <color rgb="FFFF0000"/>
        <rFont val="ＭＳ Ｐゴシック"/>
        <family val="3"/>
        <charset val="128"/>
      </rPr>
      <t>※この取組は必須。</t>
    </r>
    <rPh sb="24" eb="26">
      <t>トリクミ</t>
    </rPh>
    <rPh sb="27" eb="29">
      <t>ヒッス</t>
    </rPh>
    <phoneticPr fontId="4"/>
  </si>
  <si>
    <t>（５）その他海外現地における外国人介護人材確保のための取組</t>
    <rPh sb="5" eb="6">
      <t>タ</t>
    </rPh>
    <rPh sb="6" eb="8">
      <t>カイガイ</t>
    </rPh>
    <rPh sb="8" eb="10">
      <t>ゲンチ</t>
    </rPh>
    <rPh sb="14" eb="16">
      <t>ガイコク</t>
    </rPh>
    <rPh sb="16" eb="17">
      <t>ジン</t>
    </rPh>
    <rPh sb="17" eb="19">
      <t>カイゴ</t>
    </rPh>
    <rPh sb="19" eb="21">
      <t>ジンザイ</t>
    </rPh>
    <rPh sb="21" eb="23">
      <t>カクホ</t>
    </rPh>
    <rPh sb="27" eb="29">
      <t>トリクミ</t>
    </rPh>
    <phoneticPr fontId="4"/>
  </si>
  <si>
    <t>（４）海外現地の介護人材候補者に対する学習支援</t>
    <rPh sb="3" eb="5">
      <t>カイガイ</t>
    </rPh>
    <rPh sb="5" eb="7">
      <t>ゲンチ</t>
    </rPh>
    <rPh sb="8" eb="10">
      <t>カイゴ</t>
    </rPh>
    <rPh sb="10" eb="12">
      <t>ジンザイ</t>
    </rPh>
    <rPh sb="12" eb="15">
      <t>コウホシャ</t>
    </rPh>
    <rPh sb="16" eb="17">
      <t>タイ</t>
    </rPh>
    <rPh sb="19" eb="21">
      <t>ガクシュウ</t>
    </rPh>
    <rPh sb="21" eb="23">
      <t>シエン</t>
    </rPh>
    <phoneticPr fontId="4"/>
  </si>
  <si>
    <t>（５）その他海外現地における外国人介護人材確保のための取組</t>
    <phoneticPr fontId="4"/>
  </si>
  <si>
    <t>（４）海外現地の介護人材候補者に対する学習支援</t>
    <phoneticPr fontId="4"/>
  </si>
  <si>
    <t>様式１－３</t>
    <rPh sb="0" eb="2">
      <t>ヨウシキ</t>
    </rPh>
    <phoneticPr fontId="12"/>
  </si>
  <si>
    <t>支出計画書</t>
    <phoneticPr fontId="4"/>
  </si>
  <si>
    <t>福岡県外国人介護人材確保強化事業　法人グループ情報</t>
    <rPh sb="0" eb="2">
      <t>フクオカ</t>
    </rPh>
    <rPh sb="2" eb="3">
      <t>ケン</t>
    </rPh>
    <rPh sb="3" eb="5">
      <t>ガイコク</t>
    </rPh>
    <rPh sb="5" eb="6">
      <t>ジン</t>
    </rPh>
    <rPh sb="6" eb="8">
      <t>カイゴ</t>
    </rPh>
    <rPh sb="8" eb="10">
      <t>ジンザイ</t>
    </rPh>
    <rPh sb="10" eb="12">
      <t>カクホ</t>
    </rPh>
    <rPh sb="12" eb="14">
      <t>キョウカ</t>
    </rPh>
    <rPh sb="14" eb="16">
      <t>ジギョウ</t>
    </rPh>
    <rPh sb="17" eb="19">
      <t>ホウジン</t>
    </rPh>
    <rPh sb="23" eb="25">
      <t>ジョウホウ</t>
    </rPh>
    <phoneticPr fontId="22"/>
  </si>
  <si>
    <t>(3)</t>
    <phoneticPr fontId="4"/>
  </si>
  <si>
    <t>(4)</t>
    <phoneticPr fontId="4"/>
  </si>
  <si>
    <t>(5)</t>
    <phoneticPr fontId="22"/>
  </si>
  <si>
    <t>旅費</t>
    <rPh sb="0" eb="2">
      <t>リョヒ</t>
    </rPh>
    <phoneticPr fontId="4"/>
  </si>
  <si>
    <t>会議費</t>
    <rPh sb="0" eb="3">
      <t>カイギヒ</t>
    </rPh>
    <phoneticPr fontId="4"/>
  </si>
  <si>
    <t>使用料・借上料</t>
    <rPh sb="0" eb="3">
      <t>シヨウリョウ</t>
    </rPh>
    <rPh sb="4" eb="5">
      <t>シャク</t>
    </rPh>
    <rPh sb="5" eb="6">
      <t>ジョウ</t>
    </rPh>
    <rPh sb="6" eb="7">
      <t>リョウ</t>
    </rPh>
    <phoneticPr fontId="4"/>
  </si>
  <si>
    <t>備品購入費</t>
    <rPh sb="0" eb="5">
      <t>ビヒンコウニュウヒ</t>
    </rPh>
    <phoneticPr fontId="4"/>
  </si>
  <si>
    <t>支出予定額（円）</t>
    <rPh sb="6" eb="7">
      <t>エン</t>
    </rPh>
    <phoneticPr fontId="4"/>
  </si>
  <si>
    <t>人件費　※１</t>
    <rPh sb="0" eb="3">
      <t>ジンケンヒ</t>
    </rPh>
    <phoneticPr fontId="4"/>
  </si>
  <si>
    <t>需用費　※２</t>
    <rPh sb="0" eb="3">
      <t>ジュヨウヒ</t>
    </rPh>
    <phoneticPr fontId="4"/>
  </si>
  <si>
    <t>役務費　※３</t>
    <rPh sb="0" eb="3">
      <t>エキムヒ</t>
    </rPh>
    <phoneticPr fontId="4"/>
  </si>
  <si>
    <t>委託費　※４</t>
    <rPh sb="0" eb="3">
      <t>イタクヒ</t>
    </rPh>
    <phoneticPr fontId="4"/>
  </si>
  <si>
    <t>分類</t>
    <rPh sb="0" eb="2">
      <t>ブンルイ</t>
    </rPh>
    <phoneticPr fontId="4"/>
  </si>
  <si>
    <t>※２　需用費には消耗品費・燃料費・印刷製本費・光熱水費等を想定。</t>
    <rPh sb="3" eb="6">
      <t>ジュヨウヒ</t>
    </rPh>
    <rPh sb="8" eb="12">
      <t>ショウモウヒンヒ</t>
    </rPh>
    <rPh sb="13" eb="16">
      <t>ネンリョウヒ</t>
    </rPh>
    <rPh sb="17" eb="19">
      <t>インサツ</t>
    </rPh>
    <rPh sb="19" eb="21">
      <t>セイホン</t>
    </rPh>
    <rPh sb="21" eb="22">
      <t>ヒ</t>
    </rPh>
    <rPh sb="23" eb="28">
      <t>コウネツスイヒナド</t>
    </rPh>
    <rPh sb="29" eb="31">
      <t>ソウテイ</t>
    </rPh>
    <phoneticPr fontId="22"/>
  </si>
  <si>
    <t>※３　役務費には通信運搬費・手数料・保険料等を想定。</t>
    <rPh sb="3" eb="6">
      <t>エキムヒ</t>
    </rPh>
    <rPh sb="8" eb="10">
      <t>ツウシン</t>
    </rPh>
    <rPh sb="10" eb="12">
      <t>ウンパン</t>
    </rPh>
    <rPh sb="12" eb="13">
      <t>ヒ</t>
    </rPh>
    <rPh sb="14" eb="17">
      <t>テスウリョウ</t>
    </rPh>
    <rPh sb="18" eb="21">
      <t>ホケンリョウ</t>
    </rPh>
    <rPh sb="21" eb="22">
      <t>ナド</t>
    </rPh>
    <rPh sb="23" eb="25">
      <t>ソウテイ</t>
    </rPh>
    <phoneticPr fontId="22"/>
  </si>
  <si>
    <t>実施内容</t>
    <rPh sb="0" eb="4">
      <t>ジッシナイヨウ</t>
    </rPh>
    <phoneticPr fontId="4"/>
  </si>
  <si>
    <t>委託</t>
    <rPh sb="0" eb="2">
      <t>イタク</t>
    </rPh>
    <phoneticPr fontId="4"/>
  </si>
  <si>
    <t>送り出し国におけるマーケティング活動等の情報収集</t>
    <phoneticPr fontId="4"/>
  </si>
  <si>
    <t>（１）送り出し国におけるマーケティング活動等の情報収集</t>
    <phoneticPr fontId="4"/>
  </si>
  <si>
    <t>その他海外現地における外国人介護人材確保のための取組</t>
    <phoneticPr fontId="4"/>
  </si>
  <si>
    <t>支出済額（円）</t>
    <rPh sb="2" eb="3">
      <t>スミ</t>
    </rPh>
    <rPh sb="5" eb="6">
      <t>エン</t>
    </rPh>
    <phoneticPr fontId="4"/>
  </si>
  <si>
    <t>委託先</t>
    <rPh sb="0" eb="3">
      <t>イタクサキ</t>
    </rPh>
    <phoneticPr fontId="4"/>
  </si>
  <si>
    <t>※４　委託を行う場合には委託先を記載すること。</t>
    <rPh sb="3" eb="5">
      <t>イタク</t>
    </rPh>
    <rPh sb="6" eb="7">
      <t>オコナ</t>
    </rPh>
    <rPh sb="8" eb="10">
      <t>バアイ</t>
    </rPh>
    <rPh sb="12" eb="15">
      <t>イタクサキ</t>
    </rPh>
    <rPh sb="16" eb="18">
      <t>キサイ</t>
    </rPh>
    <phoneticPr fontId="22"/>
  </si>
  <si>
    <t>※４　委託を行う場合には委託先を記載すること。</t>
    <phoneticPr fontId="22"/>
  </si>
  <si>
    <t>　※ 法人グループに構成される法人の役員全員を記載すること。</t>
    <rPh sb="3" eb="5">
      <t>ホウジン</t>
    </rPh>
    <rPh sb="10" eb="12">
      <t>コウセイ</t>
    </rPh>
    <rPh sb="15" eb="17">
      <t>ホウジン</t>
    </rPh>
    <rPh sb="18" eb="20">
      <t>ヤクイン</t>
    </rPh>
    <rPh sb="20" eb="22">
      <t>ゼンイン</t>
    </rPh>
    <rPh sb="23" eb="25">
      <t>キサイ</t>
    </rPh>
    <phoneticPr fontId="4"/>
  </si>
  <si>
    <t>申請代表者の
主たる法人の所在住所</t>
    <rPh sb="7" eb="8">
      <t>シュ</t>
    </rPh>
    <rPh sb="10" eb="12">
      <t>ホウジン</t>
    </rPh>
    <rPh sb="13" eb="15">
      <t>ショザイ</t>
    </rPh>
    <rPh sb="15" eb="17">
      <t>ジュウショ</t>
    </rPh>
    <phoneticPr fontId="22"/>
  </si>
  <si>
    <t>実施内容・委託金額</t>
    <rPh sb="0" eb="4">
      <t>ジッシナイヨウ</t>
    </rPh>
    <rPh sb="5" eb="7">
      <t>イタク</t>
    </rPh>
    <rPh sb="7" eb="9">
      <t>キンガク</t>
    </rPh>
    <phoneticPr fontId="4"/>
  </si>
  <si>
    <t>グループに構成される法人</t>
    <rPh sb="5" eb="7">
      <t>コウセイ</t>
    </rPh>
    <rPh sb="10" eb="12">
      <t>ホウジン</t>
    </rPh>
    <phoneticPr fontId="22"/>
  </si>
  <si>
    <t>申請代表者名</t>
    <rPh sb="0" eb="2">
      <t>シンセイ</t>
    </rPh>
    <rPh sb="2" eb="5">
      <t>ダイヒョウシャ</t>
    </rPh>
    <rPh sb="5" eb="6">
      <t>ホウミョウ</t>
    </rPh>
    <phoneticPr fontId="22"/>
  </si>
  <si>
    <t>（様式１－１）</t>
    <rPh sb="1" eb="3">
      <t>ヨウシキ</t>
    </rPh>
    <phoneticPr fontId="4"/>
  </si>
  <si>
    <t>②　法人グループ事業実施体制</t>
    <rPh sb="8" eb="10">
      <t>ジギョウ</t>
    </rPh>
    <rPh sb="10" eb="12">
      <t>ジッシ</t>
    </rPh>
    <rPh sb="12" eb="14">
      <t>タイセイ</t>
    </rPh>
    <phoneticPr fontId="4"/>
  </si>
  <si>
    <t>　任意様式により提出。</t>
    <rPh sb="8" eb="10">
      <t>テイシュツ</t>
    </rPh>
    <phoneticPr fontId="4"/>
  </si>
  <si>
    <t>（２）海外現地の学校や送り出し機関との関係構築・連携強化</t>
    <phoneticPr fontId="4"/>
  </si>
  <si>
    <t>（３）海外現地での説明会開催等の採用・広報活動</t>
    <phoneticPr fontId="4"/>
  </si>
  <si>
    <t>（４）海外現地の介護人材候補者に対する学習支援</t>
    <phoneticPr fontId="4"/>
  </si>
  <si>
    <t>（５）その他海外現地における外国人介護人材確保のための取組</t>
    <phoneticPr fontId="4"/>
  </si>
  <si>
    <t>内容</t>
    <rPh sb="0" eb="2">
      <t>ナイヨウ</t>
    </rPh>
    <phoneticPr fontId="4"/>
  </si>
  <si>
    <t>(委託先について）</t>
    <rPh sb="1" eb="3">
      <t>イタク</t>
    </rPh>
    <rPh sb="3" eb="4">
      <t>サキ</t>
    </rPh>
    <phoneticPr fontId="4"/>
  </si>
  <si>
    <t>事業費内訳</t>
    <rPh sb="0" eb="3">
      <t>ジギョウヒ</t>
    </rPh>
    <phoneticPr fontId="4"/>
  </si>
  <si>
    <t>※１　人件費には給料・報酬・報償費・社会保険料等を含む。事業費内訳に1人当たり単価及び対象人数を必ず記載すること。</t>
    <rPh sb="3" eb="6">
      <t>ジンケンヒ</t>
    </rPh>
    <rPh sb="8" eb="10">
      <t>キュウリョウ</t>
    </rPh>
    <rPh sb="11" eb="13">
      <t>ホウシュウ</t>
    </rPh>
    <rPh sb="14" eb="16">
      <t>ホウショウ</t>
    </rPh>
    <rPh sb="16" eb="17">
      <t>ヒ</t>
    </rPh>
    <rPh sb="18" eb="20">
      <t>シャカイ</t>
    </rPh>
    <rPh sb="20" eb="22">
      <t>ホケン</t>
    </rPh>
    <rPh sb="22" eb="23">
      <t>リョウ</t>
    </rPh>
    <rPh sb="23" eb="24">
      <t>ナド</t>
    </rPh>
    <rPh sb="25" eb="26">
      <t>フク</t>
    </rPh>
    <rPh sb="28" eb="31">
      <t>ジギョウヒ</t>
    </rPh>
    <rPh sb="31" eb="33">
      <t>ウチワケ</t>
    </rPh>
    <rPh sb="34" eb="36">
      <t>ヒトリ</t>
    </rPh>
    <rPh sb="36" eb="37">
      <t>ア</t>
    </rPh>
    <rPh sb="39" eb="41">
      <t>タンカ</t>
    </rPh>
    <rPh sb="41" eb="42">
      <t>オヨ</t>
    </rPh>
    <rPh sb="43" eb="45">
      <t>タイショウ</t>
    </rPh>
    <rPh sb="45" eb="47">
      <t>ニンズウ</t>
    </rPh>
    <rPh sb="48" eb="49">
      <t>カナラ</t>
    </rPh>
    <rPh sb="50" eb="52">
      <t>キサイ</t>
    </rPh>
    <phoneticPr fontId="22"/>
  </si>
  <si>
    <t>（３）（４）</t>
    <phoneticPr fontId="4"/>
  </si>
  <si>
    <t>（４）海外現地の介護人材候補者に対する学習支援</t>
    <phoneticPr fontId="4"/>
  </si>
  <si>
    <t>（３）（４）</t>
    <phoneticPr fontId="4"/>
  </si>
  <si>
    <t>（３）（４）</t>
    <phoneticPr fontId="4"/>
  </si>
  <si>
    <t>（３）
（４）</t>
    <phoneticPr fontId="4"/>
  </si>
  <si>
    <t>（３）
（４）</t>
    <phoneticPr fontId="4"/>
  </si>
  <si>
    <t>説明用資料作成費（３）：100,000円
学習支援教材費（４）：200,000円</t>
    <rPh sb="3" eb="5">
      <t>シリョウ</t>
    </rPh>
    <rPh sb="5" eb="7">
      <t>サクセイ</t>
    </rPh>
    <rPh sb="7" eb="8">
      <t>ヒ</t>
    </rPh>
    <rPh sb="19" eb="20">
      <t>エン</t>
    </rPh>
    <rPh sb="25" eb="28">
      <t>キョウザイヒ</t>
    </rPh>
    <rPh sb="39" eb="40">
      <t>エン</t>
    </rPh>
    <phoneticPr fontId="4"/>
  </si>
  <si>
    <t>海外出張保険（３）（４）：3,000円×16人</t>
    <rPh sb="0" eb="4">
      <t>カイガイシュッチョウ</t>
    </rPh>
    <rPh sb="4" eb="6">
      <t>ホケン</t>
    </rPh>
    <rPh sb="18" eb="19">
      <t>エン</t>
    </rPh>
    <rPh sb="22" eb="23">
      <t>ニン</t>
    </rPh>
    <phoneticPr fontId="4"/>
  </si>
  <si>
    <t>説明会会場借上料（３）：10,000円×10会場
学習支援会場借上料（４）：10,000円×2会場×5日
レンタカー借上料（３）（４）：10,000円×4台×6日</t>
    <rPh sb="0" eb="3">
      <t>セツメイカイ</t>
    </rPh>
    <rPh sb="3" eb="5">
      <t>カイジョウ</t>
    </rPh>
    <rPh sb="5" eb="6">
      <t>カ</t>
    </rPh>
    <rPh sb="6" eb="7">
      <t>ア</t>
    </rPh>
    <rPh sb="7" eb="8">
      <t>リョウ</t>
    </rPh>
    <rPh sb="18" eb="19">
      <t>エン</t>
    </rPh>
    <rPh sb="22" eb="24">
      <t>カイジョウ</t>
    </rPh>
    <rPh sb="25" eb="29">
      <t>ガクシュウシエン</t>
    </rPh>
    <rPh sb="29" eb="31">
      <t>カイジョウ</t>
    </rPh>
    <rPh sb="44" eb="45">
      <t>エン</t>
    </rPh>
    <rPh sb="47" eb="49">
      <t>カイジョウ</t>
    </rPh>
    <rPh sb="51" eb="52">
      <t>ニチ</t>
    </rPh>
    <rPh sb="58" eb="60">
      <t>カリア</t>
    </rPh>
    <rPh sb="60" eb="61">
      <t>リョウ</t>
    </rPh>
    <rPh sb="74" eb="75">
      <t>エン</t>
    </rPh>
    <rPh sb="77" eb="78">
      <t>ダイ</t>
    </rPh>
    <rPh sb="80" eb="81">
      <t>ニチ</t>
    </rPh>
    <phoneticPr fontId="4"/>
  </si>
  <si>
    <t>3　補助限度額は1法人500千円とし、10法人分5,000千円を限度額とする。</t>
    <rPh sb="2" eb="4">
      <t>ホジョ</t>
    </rPh>
    <rPh sb="4" eb="6">
      <t>ゲンド</t>
    </rPh>
    <rPh sb="6" eb="7">
      <t>ガク</t>
    </rPh>
    <rPh sb="9" eb="11">
      <t>ホウジン</t>
    </rPh>
    <rPh sb="14" eb="16">
      <t>センエン</t>
    </rPh>
    <rPh sb="21" eb="23">
      <t>ホウジン</t>
    </rPh>
    <rPh sb="23" eb="24">
      <t>ブン</t>
    </rPh>
    <rPh sb="29" eb="31">
      <t>センエン</t>
    </rPh>
    <rPh sb="32" eb="35">
      <t>ゲンドガク</t>
    </rPh>
    <phoneticPr fontId="4"/>
  </si>
  <si>
    <t>通訳報償費（３）（４）：40,000円×2人×6日</t>
    <rPh sb="0" eb="2">
      <t>ツウヤク</t>
    </rPh>
    <rPh sb="2" eb="5">
      <t>ホウショウヒ</t>
    </rPh>
    <rPh sb="18" eb="19">
      <t>エン</t>
    </rPh>
    <rPh sb="21" eb="22">
      <t>ヒト</t>
    </rPh>
    <rPh sb="24" eb="25">
      <t>ニチ</t>
    </rPh>
    <phoneticPr fontId="4"/>
  </si>
  <si>
    <t>渡航費・滞在費（３）（４）：200,000円×16名</t>
    <rPh sb="0" eb="3">
      <t>トコウヒ</t>
    </rPh>
    <rPh sb="4" eb="7">
      <t>タイザイヒ</t>
    </rPh>
    <rPh sb="21" eb="22">
      <t>エン</t>
    </rPh>
    <rPh sb="25" eb="26">
      <t>メイ</t>
    </rPh>
    <phoneticPr fontId="4"/>
  </si>
  <si>
    <t>福岡県庁株式会社</t>
    <rPh sb="0" eb="4">
      <t>フクオカケンチョウ</t>
    </rPh>
    <rPh sb="4" eb="8">
      <t>カブシキカイシャ</t>
    </rPh>
    <phoneticPr fontId="4"/>
  </si>
  <si>
    <t>A株式会社</t>
    <rPh sb="1" eb="5">
      <t>カブシキカイシャ</t>
    </rPh>
    <phoneticPr fontId="4"/>
  </si>
  <si>
    <t>申請代表者名</t>
    <phoneticPr fontId="22"/>
  </si>
  <si>
    <t>代表者名</t>
    <phoneticPr fontId="4"/>
  </si>
  <si>
    <t>〇〇〇外国人介護人材確保グループ</t>
    <phoneticPr fontId="4"/>
  </si>
  <si>
    <t>福岡県庁株式会社</t>
    <phoneticPr fontId="4"/>
  </si>
  <si>
    <t>代表取締役　福岡　太郎</t>
    <rPh sb="0" eb="2">
      <t>ダイヒョウ</t>
    </rPh>
    <rPh sb="2" eb="5">
      <t>トリシマリヤク</t>
    </rPh>
    <rPh sb="6" eb="8">
      <t>フクオカ</t>
    </rPh>
    <rPh sb="9" eb="11">
      <t>タロウ</t>
    </rPh>
    <phoneticPr fontId="4"/>
  </si>
  <si>
    <t>福岡県福岡市博多区東公園7-7</t>
    <phoneticPr fontId="4"/>
  </si>
  <si>
    <t>代表取締役</t>
    <rPh sb="0" eb="2">
      <t>ダイヒョウ</t>
    </rPh>
    <rPh sb="2" eb="5">
      <t>トリシマリヤク</t>
    </rPh>
    <phoneticPr fontId="4"/>
  </si>
  <si>
    <t>ﾌｸｵｶ</t>
    <phoneticPr fontId="4"/>
  </si>
  <si>
    <t>ﾀﾛｳ</t>
    <phoneticPr fontId="4"/>
  </si>
  <si>
    <t>福岡</t>
    <rPh sb="0" eb="2">
      <t>フクオカ</t>
    </rPh>
    <phoneticPr fontId="4"/>
  </si>
  <si>
    <t>太郎</t>
    <rPh sb="0" eb="2">
      <t>タロウ</t>
    </rPh>
    <phoneticPr fontId="4"/>
  </si>
  <si>
    <t>S</t>
  </si>
  <si>
    <t>M</t>
  </si>
  <si>
    <t>取締役</t>
    <rPh sb="0" eb="3">
      <t>トリシマリヤク</t>
    </rPh>
    <phoneticPr fontId="4"/>
  </si>
  <si>
    <t>ﾊﾅｺ</t>
    <phoneticPr fontId="4"/>
  </si>
  <si>
    <t>花子</t>
    <rPh sb="0" eb="2">
      <t>ハナコ</t>
    </rPh>
    <phoneticPr fontId="4"/>
  </si>
  <si>
    <t>F</t>
  </si>
  <si>
    <t>代表取締役</t>
    <phoneticPr fontId="4"/>
  </si>
  <si>
    <t>ｹﾝﾁｮｳ</t>
    <phoneticPr fontId="4"/>
  </si>
  <si>
    <t>ﾀﾛｳ</t>
    <phoneticPr fontId="4"/>
  </si>
  <si>
    <t>県庁</t>
    <rPh sb="0" eb="2">
      <t>ケンチョウ</t>
    </rPh>
    <phoneticPr fontId="4"/>
  </si>
  <si>
    <t>ﾊﾅｺ</t>
    <phoneticPr fontId="4"/>
  </si>
  <si>
    <t>取締役</t>
    <phoneticPr fontId="4"/>
  </si>
  <si>
    <t>法人グループ名：〇〇〇外国人介護人材確保グループ　　　　　　　　</t>
    <rPh sb="0" eb="2">
      <t>ホウジン</t>
    </rPh>
    <rPh sb="6" eb="7">
      <t>メイ</t>
    </rPh>
    <phoneticPr fontId="12"/>
  </si>
  <si>
    <t>〇</t>
    <phoneticPr fontId="4"/>
  </si>
  <si>
    <t>〇〇〇外国人介護人材確保グループ</t>
    <phoneticPr fontId="4"/>
  </si>
  <si>
    <t>名称</t>
    <rPh sb="0" eb="2">
      <t>メイショウ</t>
    </rPh>
    <phoneticPr fontId="4"/>
  </si>
  <si>
    <t>郵便番号</t>
    <rPh sb="0" eb="2">
      <t>ユウビン</t>
    </rPh>
    <rPh sb="2" eb="4">
      <t>バンゴウ</t>
    </rPh>
    <phoneticPr fontId="4"/>
  </si>
  <si>
    <t>住所１（番地まで）</t>
    <rPh sb="0" eb="2">
      <t>ジュウショ</t>
    </rPh>
    <rPh sb="4" eb="6">
      <t>バンチ</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</si>
  <si>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</si>
  <si>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</si>
  <si>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</si>
  <si>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</si>
  <si>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書類作成担当者</t>
    <rPh sb="0" eb="2">
      <t>ショルイ</t>
    </rPh>
    <rPh sb="2" eb="4">
      <t>サクセイ</t>
    </rPh>
    <rPh sb="4" eb="7">
      <t>タントウシャ</t>
    </rPh>
    <phoneticPr fontId="4"/>
  </si>
  <si>
    <t>本申請に係る担当者の情報を入力してください。
※書類に不備等がある場合、こちらに記載の担当者までご連絡させていただきます。</t>
    <rPh sb="0" eb="3">
      <t>ホンシンセイ</t>
    </rPh>
    <rPh sb="4" eb="5">
      <t>カカ</t>
    </rPh>
    <rPh sb="6" eb="9">
      <t>タントウシャ</t>
    </rPh>
    <rPh sb="10" eb="12">
      <t>ジョウホウ</t>
    </rPh>
    <rPh sb="13" eb="15">
      <t>ニュウリョク</t>
    </rPh>
    <rPh sb="24" eb="26">
      <t>ショルイ</t>
    </rPh>
    <rPh sb="27" eb="30">
      <t>フビトウ</t>
    </rPh>
    <rPh sb="33" eb="35">
      <t>バアイ</t>
    </rPh>
    <rPh sb="40" eb="42">
      <t>キサイ</t>
    </rPh>
    <rPh sb="43" eb="46">
      <t>タントウシャ</t>
    </rPh>
    <rPh sb="49" eb="51">
      <t>レンラク</t>
    </rPh>
    <phoneticPr fontId="4"/>
  </si>
  <si>
    <t>連絡先</t>
    <rPh sb="0" eb="3">
      <t>レンラクサキ</t>
    </rPh>
    <phoneticPr fontId="4"/>
  </si>
  <si>
    <t>電話番号</t>
    <rPh sb="0" eb="2">
      <t>デンワ</t>
    </rPh>
    <rPh sb="2" eb="4">
      <t>バンゴウ</t>
    </rPh>
    <phoneticPr fontId="4"/>
  </si>
  <si>
    <t>本補助金に係る連絡先の情報を入力してください。
※メールアドレスについては、担当者が変更になっても連絡のとれるメールアドレス（代表のアドレス等）を入力してください。</t>
    <rPh sb="0" eb="1">
      <t>ホン</t>
    </rPh>
    <rPh sb="1" eb="4">
      <t>ホジョキン</t>
    </rPh>
    <rPh sb="5" eb="6">
      <t>カカ</t>
    </rPh>
    <rPh sb="7" eb="9">
      <t>レンラク</t>
    </rPh>
    <rPh sb="9" eb="10">
      <t>サキ</t>
    </rPh>
    <rPh sb="11" eb="13">
      <t>ジョウホウ</t>
    </rPh>
    <rPh sb="14" eb="16">
      <t>ニュウリョク</t>
    </rPh>
    <rPh sb="38" eb="41">
      <t>タントウシャ</t>
    </rPh>
    <rPh sb="42" eb="44">
      <t>ヘンコウ</t>
    </rPh>
    <rPh sb="49" eb="51">
      <t>レンラク</t>
    </rPh>
    <rPh sb="63" eb="65">
      <t>ダイヒョウ</t>
    </rPh>
    <rPh sb="70" eb="71">
      <t>トウ</t>
    </rPh>
    <rPh sb="73" eb="75">
      <t>ニュウリョク</t>
    </rPh>
    <phoneticPr fontId="4"/>
  </si>
  <si>
    <t>FAX番号</t>
    <rPh sb="3" eb="5">
      <t>バンゴウ</t>
    </rPh>
    <phoneticPr fontId="4"/>
  </si>
  <si>
    <t>e-mail</t>
    <phoneticPr fontId="4"/>
  </si>
  <si>
    <t>部署・役職等</t>
    <phoneticPr fontId="4"/>
  </si>
  <si>
    <t>フリガナ</t>
    <phoneticPr fontId="4"/>
  </si>
  <si>
    <t>申請する申請代表者の情報を入力してください。</t>
    <rPh sb="0" eb="2">
      <t>シンセイ</t>
    </rPh>
    <rPh sb="4" eb="9">
      <t>シンセイダイヒョウシャ</t>
    </rPh>
    <rPh sb="10" eb="12">
      <t>ジョウホウ</t>
    </rPh>
    <rPh sb="13" eb="15">
      <t>ニュウリョク</t>
    </rPh>
    <phoneticPr fontId="4"/>
  </si>
  <si>
    <r>
      <t xml:space="preserve">海外現地での説明会開催等の採用・広報活動   </t>
    </r>
    <r>
      <rPr>
        <sz val="12"/>
        <color rgb="FFFF0000"/>
        <rFont val="ＭＳ Ｐゴシック"/>
        <family val="3"/>
        <charset val="128"/>
      </rPr>
      <t>※この取組は必須。</t>
    </r>
    <phoneticPr fontId="4"/>
  </si>
  <si>
    <t>　担当者情報</t>
    <rPh sb="1" eb="4">
      <t>タントウシャ</t>
    </rPh>
    <rPh sb="4" eb="6">
      <t>ジョウホウ</t>
    </rPh>
    <phoneticPr fontId="1"/>
  </si>
  <si>
    <t>法人グループ名：</t>
    <rPh sb="0" eb="2">
      <t>ホウジン</t>
    </rPh>
    <rPh sb="6" eb="7">
      <t>メイ</t>
    </rPh>
    <phoneticPr fontId="12"/>
  </si>
  <si>
    <t>法人住所</t>
    <rPh sb="0" eb="2">
      <t>ホウジン</t>
    </rPh>
    <rPh sb="2" eb="4">
      <t>ジュウショ</t>
    </rPh>
    <phoneticPr fontId="4"/>
  </si>
  <si>
    <t>法人名</t>
    <rPh sb="0" eb="2">
      <t>ホウジン</t>
    </rPh>
    <rPh sb="2" eb="3">
      <t>メイ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</si>
</sst>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4">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ＪＳＰ明朝"/>
      <family val="1"/>
      <charset val="128"/>
    </font>
    <font>
      <sz val="6"/>
      <name val="ＭＳ Ｐゴシック"/>
      <family val="3"/>
      <charset val="128"/>
    </font>
    <font>
      <sz val="11"/>
      <name val="ＪＳＰ明朝"/>
      <family val="1"/>
      <charset val="128"/>
    </font>
    <font>
      <sz val="18"/>
      <name val="ＪＳＰ明朝"/>
      <family val="1"/>
      <charset val="128"/>
    </font>
    <font>
      <sz val="16"/>
      <name val="ＪＳＰ明朝"/>
      <family val="1"/>
      <charset val="128"/>
    </font>
    <font>
      <sz val="10"/>
      <name val="ＪＳＰ明朝"/>
      <family val="1"/>
      <charset val="128"/>
    </font>
    <font>
      <sz val="9"/>
      <name val="ＪＳＰ明朝"/>
      <family val="1"/>
      <charset val="128"/>
    </font>
    <font>
      <sz val="11"/>
      <name val="ＭＳ Ｐ明朝"/>
      <family val="1"/>
      <charset val="128"/>
    </font>
    <font>
      <sz val="14"/>
      <name val="ＭＳ 明朝"/>
      <family val="1"/>
      <charset val="128"/>
    </font>
    <font>
      <sz val="6"/>
      <name val="ＭＳ Ｐ明朝"/>
      <family val="1"/>
      <charset val="128"/>
    </font>
    <font>
      <sz val="11"/>
      <name val="ＭＳ 明朝"/>
      <family val="1"/>
      <charset val="128"/>
    </font>
    <font>
      <sz val="12"/>
      <name val="ＭＳ 明朝"/>
      <family val="1"/>
      <charset val="128"/>
    </font>
    <font>
      <sz val="18"/>
      <name val="ＭＳ 明朝"/>
      <family val="1"/>
      <charset val="128"/>
    </font>
    <font>
      <sz val="15"/>
      <name val="ＭＳ 明朝"/>
      <family val="1"/>
      <charset val="128"/>
    </font>
    <font>
      <u/>
      <sz val="15"/>
      <name val="ＭＳ 明朝"/>
      <family val="1"/>
      <charset val="128"/>
    </font>
    <font>
      <sz val="14"/>
      <name val="ＭＳ ゴシック"/>
      <family val="3"/>
      <charset val="128"/>
    </font>
    <font>
      <sz val="16"/>
      <name val="ＭＳ 明朝"/>
      <family val="1"/>
      <charset val="128"/>
    </font>
    <font>
      <sz val="10"/>
      <name val="ＭＳ 明朝"/>
      <family val="1"/>
      <charset val="128"/>
    </font>
    <font>
      <sz val="9"/>
      <name val="ＭＳ 明朝"/>
      <family val="1"/>
      <charset val="128"/>
    </font>
    <font>
      <sz val="6"/>
      <name val="ＭＳ Ｐゴシック"/>
      <family val="2"/>
      <charset val="128"/>
      <scheme val="minor"/>
    </font>
    <font>
      <b/>
      <sz val="16"/>
      <color theme="1"/>
      <name val="ＭＳ Ｐゴシック"/>
      <family val="3"/>
      <charset val="128"/>
    </font>
    <font>
      <b/>
      <sz val="12"/>
      <color theme="1"/>
      <name val="ＭＳ Ｐゴシック"/>
      <family val="3"/>
      <charset val="128"/>
    </font>
    <font>
      <sz val="12"/>
      <color theme="1"/>
      <name val="ＭＳ Ｐゴシック"/>
      <family val="3"/>
      <charset val="128"/>
    </font>
    <font>
      <b/>
      <sz val="12"/>
      <color theme="0"/>
      <name val="ＭＳ Ｐゴシック"/>
      <family val="3"/>
      <charset val="128"/>
    </font>
    <font>
      <sz val="12"/>
      <name val="ＭＳ Ｐゴシック"/>
      <family val="3"/>
      <charset val="128"/>
    </font>
    <font>
      <sz val="12"/>
      <color rgb="FFFF0000"/>
      <name val="ＭＳ Ｐゴシック"/>
      <family val="3"/>
      <charset val="128"/>
    </font>
    <font>
      <sz val="14"/>
      <color theme="1"/>
      <name val="ＭＳ 明朝"/>
      <family val="1"/>
      <charset val="128"/>
    </font>
    <font>
      <sz val="14"/>
      <color theme="1"/>
      <name val="ＭＳ Ｐゴシック"/>
      <family val="3"/>
      <charset val="128"/>
    </font>
    <font>
      <sz val="11"/>
      <color theme="1"/>
      <name val="ＭＳ Ｐゴシック"/>
      <family val="3"/>
      <charset val="128"/>
    </font>
    <font>
      <sz val="11"/>
      <color rgb="FFFF0000"/>
      <name val="ＭＳ Ｐゴシック"/>
      <family val="3"/>
      <charset val="128"/>
    </font>
    <font>
      <u/>
      <sz val="11"/>
      <color theme="10"/>
      <name val="ＭＳ Ｐゴシック"/>
      <family val="3"/>
      <charset val="128"/>
    </font>
  </fonts>
  <fills count="7">
    <fill>
      <patternFill patternType="none"/>
    </fill>
    <fill>
      <patternFill patternType="gray125"/>
    </fill>
    <fill>
      <patternFill patternType="solid">
        <fgColor rgb="FFFFC000"/>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0"/>
        <bgColor indexed="64"/>
      </patternFill>
    </fill>
    <fill>
      <patternFill patternType="solid">
        <fgColor rgb="FFFFFF99"/>
        <bgColor indexed="64"/>
      </patternFill>
    </fill>
  </fills>
  <borders count="4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theme="1"/>
      </left>
      <right style="hair">
        <color indexed="64"/>
      </right>
      <top style="hair">
        <color indexed="64"/>
      </top>
      <bottom style="hair">
        <color indexed="64"/>
      </bottom>
      <diagonal/>
    </border>
    <border>
      <left style="hair">
        <color indexed="64"/>
      </left>
      <right style="thin">
        <color theme="1"/>
      </right>
      <top style="hair">
        <color indexed="64"/>
      </top>
      <bottom style="hair">
        <color indexed="64"/>
      </bottom>
      <diagonal/>
    </border>
    <border>
      <left style="thin">
        <color theme="1"/>
      </left>
      <right style="hair">
        <color indexed="64"/>
      </right>
      <top style="hair">
        <color indexed="64"/>
      </top>
      <bottom style="thin">
        <color theme="1"/>
      </bottom>
      <diagonal/>
    </border>
    <border>
      <left style="hair">
        <color indexed="64"/>
      </left>
      <right style="thin">
        <color theme="1"/>
      </right>
      <top style="hair">
        <color indexed="64"/>
      </top>
      <bottom style="thin">
        <color theme="1"/>
      </bottom>
      <diagonal/>
    </border>
    <border>
      <left style="thin">
        <color theme="1"/>
      </left>
      <right style="hair">
        <color indexed="64"/>
      </right>
      <top style="thin">
        <color theme="1"/>
      </top>
      <bottom/>
      <diagonal/>
    </border>
    <border>
      <left style="hair">
        <color indexed="64"/>
      </left>
      <right style="thin">
        <color theme="1"/>
      </right>
      <top style="thin">
        <color theme="1"/>
      </top>
      <bottom/>
      <diagonal/>
    </border>
    <border>
      <left style="thin">
        <color theme="1"/>
      </left>
      <right style="hair">
        <color indexed="64"/>
      </right>
      <top style="thin">
        <color indexed="64"/>
      </top>
      <bottom style="hair">
        <color indexed="64"/>
      </bottom>
      <diagonal/>
    </border>
    <border>
      <left style="hair">
        <color indexed="64"/>
      </left>
      <right style="thin">
        <color theme="1"/>
      </right>
      <top style="thin">
        <color indexed="64"/>
      </top>
      <bottom style="hair">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s>
  <cellStyleXfs count="9">
    <xf numFmtId="0" fontId="0" fillId="0" borderId="0"/>
    <xf numFmtId="38" fontId="2" fillId="0" borderId="0" applyFont="0" applyFill="0" applyBorder="0" applyAlignment="0" applyProtection="0"/>
    <xf numFmtId="0" fontId="10" fillId="0" borderId="0"/>
    <xf numFmtId="0" fontId="2" fillId="0" borderId="0">
      <alignment vertical="center"/>
    </xf>
    <xf numFmtId="38" fontId="10" fillId="0" borderId="0" applyFont="0" applyFill="0" applyBorder="0" applyAlignment="0" applyProtection="0"/>
    <xf numFmtId="0" fontId="2" fillId="0" borderId="0"/>
    <xf numFmtId="0" fontId="2" fillId="0" borderId="0">
      <alignment vertical="center"/>
    </xf>
    <xf numFmtId="1" fontId="11" fillId="0" borderId="0"/>
    <xf numFmtId="0" fontId="33" fillId="0" borderId="0" applyNumberFormat="0" applyFill="0" applyBorder="0" applyAlignment="0" applyProtection="0"/>
  </cellStyleXfs>
  <cellXfs count="278">
    <xf numFmtId="0" fontId="0" fillId="0" borderId="0" xfId="0"/>
    <xf numFmtId="0" fontId="3" fillId="0" borderId="0" xfId="0" applyFont="1"/>
    <xf numFmtId="0" fontId="5" fillId="0" borderId="0" xfId="0" applyFont="1"/>
    <xf numFmtId="0" fontId="7" fillId="0" borderId="0" xfId="0" applyFont="1" applyAlignment="1">
      <alignment horizontal="center"/>
    </xf>
    <xf numFmtId="0" fontId="7" fillId="0" borderId="0" xfId="0" applyFont="1" applyAlignment="1">
      <alignment horizontal="center" vertical="center"/>
    </xf>
    <xf numFmtId="0" fontId="7" fillId="0" borderId="0"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justify"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2" xfId="0" applyFont="1" applyBorder="1" applyAlignment="1">
      <alignment horizontal="right"/>
    </xf>
    <xf numFmtId="0" fontId="3" fillId="0" borderId="1" xfId="0" applyFont="1" applyBorder="1"/>
    <xf numFmtId="0" fontId="3" fillId="0" borderId="1" xfId="0" applyFont="1" applyBorder="1" applyAlignment="1">
      <alignment horizontal="right"/>
    </xf>
    <xf numFmtId="0" fontId="3" fillId="0" borderId="4" xfId="0" applyFont="1" applyBorder="1" applyAlignment="1">
      <alignment horizontal="center" vertical="center"/>
    </xf>
    <xf numFmtId="38" fontId="3" fillId="0" borderId="5" xfId="0" applyNumberFormat="1" applyFont="1" applyBorder="1" applyAlignment="1">
      <alignment horizontal="center" vertical="center"/>
    </xf>
    <xf numFmtId="0" fontId="8" fillId="0" borderId="0" xfId="0" applyFont="1" applyAlignment="1">
      <alignment horizontal="right"/>
    </xf>
    <xf numFmtId="0" fontId="8" fillId="0" borderId="0" xfId="0" applyFont="1"/>
    <xf numFmtId="0" fontId="9" fillId="0" borderId="0" xfId="0" applyFont="1"/>
    <xf numFmtId="0" fontId="11" fillId="0" borderId="0" xfId="2" applyFont="1"/>
    <xf numFmtId="0" fontId="13" fillId="0" borderId="0" xfId="2" applyFont="1"/>
    <xf numFmtId="0" fontId="3" fillId="0" borderId="0" xfId="0" applyFont="1" applyBorder="1" applyAlignment="1">
      <alignment vertical="center" wrapText="1"/>
    </xf>
    <xf numFmtId="0" fontId="14" fillId="0" borderId="0" xfId="2" applyFont="1" applyAlignment="1">
      <alignment vertical="center"/>
    </xf>
    <xf numFmtId="0" fontId="11" fillId="0" borderId="0" xfId="2" applyFont="1" applyBorder="1" applyAlignment="1">
      <alignment horizontal="center" vertical="center"/>
    </xf>
    <xf numFmtId="0" fontId="16" fillId="0" borderId="0" xfId="2" applyFont="1"/>
    <xf numFmtId="0" fontId="16" fillId="0" borderId="6" xfId="2" applyFont="1" applyBorder="1" applyAlignment="1">
      <alignment horizontal="left" vertical="center"/>
    </xf>
    <xf numFmtId="0" fontId="17" fillId="0" borderId="0" xfId="2" applyFont="1" applyAlignment="1">
      <alignment horizontal="right" vertical="center"/>
    </xf>
    <xf numFmtId="0" fontId="16" fillId="0" borderId="0" xfId="2" applyFont="1" applyAlignment="1">
      <alignment vertical="center"/>
    </xf>
    <xf numFmtId="0" fontId="11" fillId="0" borderId="6" xfId="2" applyFont="1" applyBorder="1" applyAlignment="1">
      <alignment vertical="center"/>
    </xf>
    <xf numFmtId="0" fontId="14" fillId="0" borderId="6" xfId="2" applyFont="1" applyBorder="1" applyAlignment="1">
      <alignment horizontal="center" vertical="center"/>
    </xf>
    <xf numFmtId="0" fontId="11" fillId="0" borderId="8" xfId="2" applyFont="1" applyBorder="1" applyAlignment="1">
      <alignment vertical="center"/>
    </xf>
    <xf numFmtId="0" fontId="11" fillId="0" borderId="9" xfId="2" applyFont="1" applyBorder="1" applyAlignment="1">
      <alignment vertical="center"/>
    </xf>
    <xf numFmtId="0" fontId="13" fillId="0" borderId="0" xfId="0" applyFont="1"/>
    <xf numFmtId="0" fontId="13" fillId="0" borderId="0" xfId="0" applyFont="1" applyAlignment="1">
      <alignment vertical="center"/>
    </xf>
    <xf numFmtId="0" fontId="11" fillId="0" borderId="0" xfId="0" applyFont="1" applyAlignment="1">
      <alignment horizontal="center" vertical="center"/>
    </xf>
    <xf numFmtId="0" fontId="13" fillId="0" borderId="0" xfId="0" applyFont="1" applyBorder="1" applyAlignment="1">
      <alignment horizontal="center" vertical="top"/>
    </xf>
    <xf numFmtId="0" fontId="13" fillId="0" borderId="16" xfId="0" applyFont="1" applyBorder="1" applyAlignment="1">
      <alignment horizontal="left" vertical="top"/>
    </xf>
    <xf numFmtId="0" fontId="13" fillId="0" borderId="14" xfId="0" applyFont="1" applyBorder="1" applyAlignment="1">
      <alignment horizontal="left" vertical="top"/>
    </xf>
    <xf numFmtId="0" fontId="13" fillId="0" borderId="2" xfId="0" applyFont="1" applyBorder="1" applyAlignment="1">
      <alignment horizontal="left" vertical="top"/>
    </xf>
    <xf numFmtId="0" fontId="13" fillId="0" borderId="17" xfId="0" applyFont="1" applyBorder="1" applyAlignment="1">
      <alignment horizontal="left" vertical="top"/>
    </xf>
    <xf numFmtId="56" fontId="13" fillId="0" borderId="0" xfId="0" applyNumberFormat="1" applyFont="1" applyBorder="1" applyAlignment="1">
      <alignment horizontal="left" vertical="top"/>
    </xf>
    <xf numFmtId="0" fontId="14" fillId="0" borderId="0" xfId="0" applyFont="1" applyAlignment="1">
      <alignment vertical="center"/>
    </xf>
    <xf numFmtId="0" fontId="13" fillId="0" borderId="0" xfId="3" applyFont="1">
      <alignment vertical="center"/>
    </xf>
    <xf numFmtId="0" fontId="13" fillId="0" borderId="0" xfId="3" applyFont="1" applyAlignment="1">
      <alignment vertical="center"/>
    </xf>
    <xf numFmtId="0" fontId="14" fillId="0" borderId="0" xfId="0" applyFont="1"/>
    <xf numFmtId="0" fontId="13" fillId="0" borderId="0" xfId="0" applyFont="1" applyBorder="1"/>
    <xf numFmtId="0" fontId="14" fillId="0" borderId="0" xfId="2" applyFont="1" applyBorder="1" applyAlignment="1">
      <alignment horizontal="left" vertical="center"/>
    </xf>
    <xf numFmtId="0" fontId="19" fillId="0" borderId="0" xfId="0"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justify"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2" xfId="0" applyFont="1" applyBorder="1" applyAlignment="1">
      <alignment horizontal="right"/>
    </xf>
    <xf numFmtId="49" fontId="13" fillId="0" borderId="2" xfId="0" applyNumberFormat="1" applyFont="1" applyBorder="1" applyAlignment="1">
      <alignment horizontal="right"/>
    </xf>
    <xf numFmtId="0" fontId="13" fillId="0" borderId="1" xfId="0" applyFont="1" applyBorder="1"/>
    <xf numFmtId="0" fontId="13" fillId="0" borderId="2" xfId="0" applyFont="1" applyBorder="1" applyAlignment="1">
      <alignment horizontal="center" vertical="center"/>
    </xf>
    <xf numFmtId="0" fontId="14" fillId="0" borderId="4" xfId="0" applyFont="1" applyBorder="1" applyAlignment="1">
      <alignment horizontal="center" vertical="center"/>
    </xf>
    <xf numFmtId="38" fontId="14" fillId="0" borderId="5" xfId="0" applyNumberFormat="1" applyFont="1" applyBorder="1" applyAlignment="1">
      <alignment horizontal="right" vertical="center"/>
    </xf>
    <xf numFmtId="38" fontId="14" fillId="0" borderId="5" xfId="1" applyNumberFormat="1" applyFont="1" applyBorder="1" applyAlignment="1">
      <alignment horizontal="right" vertical="center"/>
    </xf>
    <xf numFmtId="0" fontId="13" fillId="0" borderId="19" xfId="0" applyFont="1" applyBorder="1"/>
    <xf numFmtId="0" fontId="20" fillId="0" borderId="0" xfId="0" applyFont="1" applyAlignment="1">
      <alignment horizontal="right"/>
    </xf>
    <xf numFmtId="49" fontId="20" fillId="0" borderId="0" xfId="0" applyNumberFormat="1" applyFont="1"/>
    <xf numFmtId="0" fontId="21" fillId="0" borderId="0" xfId="0" applyFont="1"/>
    <xf numFmtId="0" fontId="20" fillId="0" borderId="0" xfId="0" applyFont="1"/>
    <xf numFmtId="0" fontId="13" fillId="0" borderId="1" xfId="0" applyFont="1" applyBorder="1" applyAlignment="1">
      <alignment horizontal="center" vertical="center" wrapText="1"/>
    </xf>
    <xf numFmtId="0" fontId="13" fillId="0" borderId="7" xfId="0" applyFont="1" applyBorder="1" applyAlignment="1">
      <alignment horizontal="distributed" vertical="center" wrapText="1" justifyLastLine="1"/>
    </xf>
    <xf numFmtId="0" fontId="20" fillId="0" borderId="7" xfId="0" applyFont="1" applyBorder="1" applyAlignment="1">
      <alignment horizontal="distributed" vertical="center" justifyLastLine="1"/>
    </xf>
    <xf numFmtId="0" fontId="13" fillId="0" borderId="10" xfId="0" applyFont="1" applyBorder="1" applyAlignment="1">
      <alignment horizontal="center" vertical="center" wrapText="1"/>
    </xf>
    <xf numFmtId="49" fontId="3" fillId="0" borderId="5" xfId="0" applyNumberFormat="1" applyFont="1" applyBorder="1" applyAlignment="1">
      <alignment horizontal="center" vertical="center"/>
    </xf>
    <xf numFmtId="49" fontId="13" fillId="0" borderId="5" xfId="0" applyNumberFormat="1" applyFont="1" applyBorder="1" applyAlignment="1">
      <alignment horizontal="center" vertical="center" shrinkToFit="1"/>
    </xf>
    <xf numFmtId="0" fontId="13" fillId="0" borderId="10" xfId="3" applyFont="1" applyBorder="1" applyAlignment="1">
      <alignment vertical="center"/>
    </xf>
    <xf numFmtId="0" fontId="13" fillId="0" borderId="0" xfId="3" applyFont="1" applyAlignment="1">
      <alignment horizontal="center" vertical="center"/>
    </xf>
    <xf numFmtId="0" fontId="13" fillId="0" borderId="10" xfId="3" applyFont="1" applyBorder="1" applyAlignment="1">
      <alignment horizontal="right" vertical="center"/>
    </xf>
    <xf numFmtId="49" fontId="3" fillId="0" borderId="16" xfId="1" applyNumberFormat="1" applyFont="1" applyBorder="1" applyAlignment="1">
      <alignment horizontal="center" vertical="center"/>
    </xf>
    <xf numFmtId="0" fontId="23" fillId="0" borderId="0" xfId="0" applyFont="1" applyBorder="1" applyAlignment="1">
      <alignment vertical="center"/>
    </xf>
    <xf numFmtId="0" fontId="24" fillId="0" borderId="0" xfId="0" applyFont="1" applyBorder="1" applyAlignment="1">
      <alignment vertical="center"/>
    </xf>
    <xf numFmtId="0" fontId="25" fillId="0" borderId="0" xfId="0" applyFont="1" applyAlignment="1">
      <alignment vertical="center"/>
    </xf>
    <xf numFmtId="0" fontId="23" fillId="0" borderId="0" xfId="0" applyFont="1" applyBorder="1" applyAlignment="1">
      <alignment horizontal="left" vertical="center"/>
    </xf>
    <xf numFmtId="0" fontId="25" fillId="0" borderId="0" xfId="0" applyFont="1" applyBorder="1" applyAlignment="1">
      <alignment vertical="center"/>
    </xf>
    <xf numFmtId="0" fontId="25" fillId="0" borderId="6" xfId="0" applyFont="1" applyBorder="1" applyAlignment="1">
      <alignment vertical="center"/>
    </xf>
    <xf numFmtId="0" fontId="25" fillId="0" borderId="10" xfId="0" quotePrefix="1" applyFont="1" applyBorder="1" applyAlignment="1">
      <alignment vertical="center"/>
    </xf>
    <xf numFmtId="0" fontId="25" fillId="0" borderId="12" xfId="0" applyFont="1" applyBorder="1" applyAlignment="1">
      <alignment vertical="center"/>
    </xf>
    <xf numFmtId="0" fontId="27" fillId="0" borderId="0" xfId="0" applyFont="1" applyFill="1" applyBorder="1" applyAlignment="1">
      <alignment vertical="center"/>
    </xf>
    <xf numFmtId="0" fontId="27" fillId="0" borderId="15" xfId="0" applyFont="1" applyFill="1" applyBorder="1" applyAlignment="1">
      <alignment horizontal="right" vertical="center" wrapText="1"/>
    </xf>
    <xf numFmtId="0" fontId="27" fillId="0" borderId="0" xfId="0" applyFont="1" applyBorder="1" applyAlignment="1">
      <alignment vertical="center"/>
    </xf>
    <xf numFmtId="0" fontId="27" fillId="5" borderId="2" xfId="0" applyFont="1" applyFill="1" applyBorder="1" applyAlignment="1">
      <alignment horizontal="center" vertical="center"/>
    </xf>
    <xf numFmtId="0" fontId="25" fillId="0" borderId="10" xfId="0" applyFont="1" applyBorder="1" applyAlignment="1">
      <alignment vertical="center" wrapText="1"/>
    </xf>
    <xf numFmtId="0" fontId="13" fillId="0" borderId="10" xfId="3" applyFont="1" applyBorder="1">
      <alignment vertical="center"/>
    </xf>
    <xf numFmtId="0" fontId="16" fillId="0" borderId="0" xfId="2" applyFont="1" applyBorder="1" applyAlignment="1">
      <alignment horizontal="left" vertical="center"/>
    </xf>
    <xf numFmtId="0" fontId="13" fillId="0" borderId="0" xfId="0" applyFont="1" applyBorder="1" applyAlignment="1">
      <alignment horizontal="left"/>
    </xf>
    <xf numFmtId="0" fontId="13" fillId="0" borderId="0" xfId="0" applyFont="1" applyAlignment="1">
      <alignment horizontal="left" vertical="center"/>
    </xf>
    <xf numFmtId="0" fontId="13" fillId="0" borderId="0" xfId="0" applyFont="1" applyBorder="1" applyAlignment="1">
      <alignment horizontal="left" vertical="top"/>
    </xf>
    <xf numFmtId="0" fontId="11" fillId="0" borderId="0" xfId="2" applyFont="1" applyBorder="1" applyAlignment="1">
      <alignment horizontal="distributed" vertical="center"/>
    </xf>
    <xf numFmtId="0" fontId="25" fillId="0" borderId="1" xfId="0" quotePrefix="1" applyFont="1" applyBorder="1" applyAlignment="1">
      <alignment vertical="center"/>
    </xf>
    <xf numFmtId="0" fontId="11" fillId="0" borderId="0" xfId="2" applyFont="1" applyBorder="1" applyAlignment="1">
      <alignment vertical="center"/>
    </xf>
    <xf numFmtId="0" fontId="14" fillId="0" borderId="0" xfId="0" applyFont="1" applyBorder="1" applyAlignment="1">
      <alignment vertical="center" wrapText="1"/>
    </xf>
    <xf numFmtId="0" fontId="16" fillId="0" borderId="0" xfId="0" applyFont="1" applyBorder="1" applyAlignment="1">
      <alignment horizontal="left" vertical="center"/>
    </xf>
    <xf numFmtId="0" fontId="11" fillId="0" borderId="9" xfId="2" applyFont="1" applyBorder="1" applyAlignment="1">
      <alignment horizontal="center"/>
    </xf>
    <xf numFmtId="0" fontId="11" fillId="0" borderId="10" xfId="2" applyFont="1" applyBorder="1" applyAlignment="1">
      <alignment horizontal="center" vertical="center" justifyLastLine="1"/>
    </xf>
    <xf numFmtId="176" fontId="11" fillId="0" borderId="0" xfId="2" applyNumberFormat="1" applyFont="1" applyBorder="1" applyAlignment="1">
      <alignment horizontal="center" wrapText="1"/>
    </xf>
    <xf numFmtId="0" fontId="11" fillId="0" borderId="0" xfId="2" applyFont="1" applyBorder="1"/>
    <xf numFmtId="0" fontId="11" fillId="0" borderId="22" xfId="2" applyFont="1" applyBorder="1"/>
    <xf numFmtId="0" fontId="11" fillId="0" borderId="23" xfId="2" applyFont="1" applyBorder="1"/>
    <xf numFmtId="0" fontId="11" fillId="0" borderId="26" xfId="2" applyFont="1" applyBorder="1"/>
    <xf numFmtId="0" fontId="11" fillId="0" borderId="27" xfId="2" applyFont="1" applyBorder="1"/>
    <xf numFmtId="0" fontId="11" fillId="0" borderId="31" xfId="2" applyFont="1" applyBorder="1"/>
    <xf numFmtId="0" fontId="18" fillId="0" borderId="22" xfId="2" applyFont="1" applyBorder="1" applyAlignment="1">
      <alignment wrapText="1"/>
    </xf>
    <xf numFmtId="0" fontId="18" fillId="0" borderId="26" xfId="2" applyFont="1" applyBorder="1" applyAlignment="1">
      <alignment wrapText="1"/>
    </xf>
    <xf numFmtId="0" fontId="14" fillId="0" borderId="0" xfId="2" applyFont="1" applyBorder="1" applyAlignment="1">
      <alignment vertical="center"/>
    </xf>
    <xf numFmtId="0" fontId="11" fillId="0" borderId="10" xfId="2" applyFont="1" applyBorder="1" applyAlignment="1">
      <alignment horizontal="center" vertical="center"/>
    </xf>
    <xf numFmtId="0" fontId="11" fillId="0" borderId="10" xfId="2" applyFont="1" applyBorder="1"/>
    <xf numFmtId="0" fontId="11" fillId="0" borderId="32" xfId="2" applyFont="1" applyBorder="1"/>
    <xf numFmtId="0" fontId="11" fillId="0" borderId="2" xfId="2" applyFont="1" applyBorder="1"/>
    <xf numFmtId="0" fontId="19" fillId="0" borderId="0" xfId="2" applyFont="1" applyBorder="1" applyAlignment="1">
      <alignment vertical="center"/>
    </xf>
    <xf numFmtId="0" fontId="19" fillId="0" borderId="0" xfId="0" applyFont="1" applyBorder="1" applyAlignment="1">
      <alignment horizontal="left" vertical="center"/>
    </xf>
    <xf numFmtId="0" fontId="11" fillId="0" borderId="7" xfId="2" applyFont="1" applyBorder="1" applyAlignment="1">
      <alignment horizontal="center" vertical="center" justifyLastLine="1"/>
    </xf>
    <xf numFmtId="0" fontId="11" fillId="0" borderId="20" xfId="2" applyFont="1" applyBorder="1"/>
    <xf numFmtId="0" fontId="11" fillId="0" borderId="24" xfId="2" applyFont="1" applyBorder="1"/>
    <xf numFmtId="0" fontId="11" fillId="0" borderId="28" xfId="2" applyFont="1" applyBorder="1"/>
    <xf numFmtId="0" fontId="11" fillId="0" borderId="23" xfId="2" applyFont="1" applyBorder="1" applyAlignment="1">
      <alignment vertical="center"/>
    </xf>
    <xf numFmtId="0" fontId="11" fillId="0" borderId="27" xfId="2" applyFont="1" applyBorder="1" applyAlignment="1">
      <alignment vertical="center"/>
    </xf>
    <xf numFmtId="0" fontId="11" fillId="0" borderId="32" xfId="2" applyFont="1" applyBorder="1" applyAlignment="1">
      <alignment wrapText="1"/>
    </xf>
    <xf numFmtId="38" fontId="11" fillId="0" borderId="27" xfId="1" applyFont="1" applyBorder="1"/>
    <xf numFmtId="38" fontId="11" fillId="0" borderId="10" xfId="1" applyFont="1" applyBorder="1" applyAlignment="1">
      <alignment vertical="center"/>
    </xf>
    <xf numFmtId="38" fontId="11" fillId="0" borderId="23" xfId="1" applyFont="1" applyBorder="1" applyAlignment="1">
      <alignment vertical="center"/>
    </xf>
    <xf numFmtId="38" fontId="11" fillId="0" borderId="27" xfId="1" applyFont="1" applyBorder="1" applyAlignment="1">
      <alignment vertical="center"/>
    </xf>
    <xf numFmtId="0" fontId="11" fillId="0" borderId="27" xfId="2" applyFont="1" applyBorder="1" applyAlignment="1">
      <alignment vertical="center" wrapText="1"/>
    </xf>
    <xf numFmtId="38" fontId="11" fillId="0" borderId="32" xfId="1" applyFont="1" applyBorder="1" applyAlignment="1">
      <alignment wrapText="1"/>
    </xf>
    <xf numFmtId="38" fontId="11" fillId="0" borderId="27" xfId="1" applyFont="1" applyBorder="1" applyAlignment="1">
      <alignment vertical="center" wrapText="1"/>
    </xf>
    <xf numFmtId="38" fontId="11" fillId="0" borderId="32" xfId="1" applyFont="1" applyBorder="1"/>
    <xf numFmtId="38" fontId="11" fillId="0" borderId="9" xfId="1" applyFont="1" applyBorder="1" applyAlignment="1">
      <alignment vertical="center"/>
    </xf>
    <xf numFmtId="38" fontId="11" fillId="0" borderId="10" xfId="1" applyFont="1" applyBorder="1"/>
    <xf numFmtId="38" fontId="3" fillId="0" borderId="16" xfId="1" applyFont="1" applyBorder="1" applyAlignment="1">
      <alignment horizontal="center" vertical="center"/>
    </xf>
    <xf numFmtId="38" fontId="13" fillId="0" borderId="2" xfId="1" applyFont="1" applyBorder="1" applyAlignment="1">
      <alignment horizontal="center" vertical="center"/>
    </xf>
    <xf numFmtId="38" fontId="13" fillId="0" borderId="1" xfId="1" applyFont="1" applyBorder="1" applyAlignment="1">
      <alignment horizontal="right"/>
    </xf>
    <xf numFmtId="38" fontId="13" fillId="0" borderId="3" xfId="1" applyFont="1" applyBorder="1" applyAlignment="1">
      <alignment horizontal="center" vertical="center"/>
    </xf>
    <xf numFmtId="0" fontId="13" fillId="0" borderId="16" xfId="0" applyFont="1" applyBorder="1" applyAlignment="1">
      <alignment horizontal="center" vertical="top"/>
    </xf>
    <xf numFmtId="0" fontId="13" fillId="0" borderId="14" xfId="0" applyFont="1" applyBorder="1" applyAlignment="1">
      <alignment horizontal="center" vertical="top"/>
    </xf>
    <xf numFmtId="0" fontId="3" fillId="0" borderId="16" xfId="0" applyFont="1" applyBorder="1" applyAlignment="1">
      <alignment horizontal="center" vertical="center" wrapText="1"/>
    </xf>
    <xf numFmtId="0" fontId="25" fillId="3" borderId="10" xfId="0" applyFont="1" applyFill="1" applyBorder="1" applyAlignment="1">
      <alignment horizontal="center" vertical="center"/>
    </xf>
    <xf numFmtId="0" fontId="25" fillId="2" borderId="1" xfId="0" applyFont="1" applyFill="1" applyBorder="1" applyAlignment="1">
      <alignment horizontal="center" vertical="center" wrapText="1"/>
    </xf>
    <xf numFmtId="0" fontId="21" fillId="0" borderId="0" xfId="3" applyFont="1">
      <alignment vertical="center"/>
    </xf>
    <xf numFmtId="0" fontId="20" fillId="0" borderId="10" xfId="3" applyFont="1" applyBorder="1">
      <alignment vertical="center"/>
    </xf>
    <xf numFmtId="0" fontId="14" fillId="0" borderId="16" xfId="0" applyFont="1" applyBorder="1" applyAlignment="1">
      <alignment horizontal="center" vertical="center"/>
    </xf>
    <xf numFmtId="0" fontId="14" fillId="0" borderId="14" xfId="0" applyFont="1" applyBorder="1" applyAlignment="1">
      <alignment horizontal="center" vertical="center"/>
    </xf>
    <xf numFmtId="0" fontId="13" fillId="0" borderId="11" xfId="0" applyFont="1" applyBorder="1" applyAlignment="1">
      <alignment horizontal="center" vertical="center"/>
    </xf>
    <xf numFmtId="0" fontId="13" fillId="0" borderId="16" xfId="0" applyFont="1" applyBorder="1" applyAlignment="1">
      <alignment horizontal="center" vertical="center"/>
    </xf>
    <xf numFmtId="0" fontId="13" fillId="0" borderId="14" xfId="0" applyFont="1" applyBorder="1" applyAlignment="1">
      <alignment horizontal="center" vertical="center"/>
    </xf>
    <xf numFmtId="0" fontId="13" fillId="0" borderId="17" xfId="0" applyFont="1" applyBorder="1" applyAlignment="1">
      <alignment horizontal="center" vertical="center"/>
    </xf>
    <xf numFmtId="38" fontId="14" fillId="0" borderId="5" xfId="1" applyNumberFormat="1" applyFont="1" applyBorder="1" applyAlignment="1">
      <alignment horizontal="center" vertical="center"/>
    </xf>
    <xf numFmtId="0" fontId="25" fillId="2" borderId="10" xfId="0" applyFont="1" applyFill="1" applyBorder="1" applyAlignment="1">
      <alignment horizontal="center" vertical="center" wrapText="1"/>
    </xf>
    <xf numFmtId="0" fontId="13" fillId="0" borderId="2" xfId="0" applyFont="1" applyBorder="1" applyAlignment="1">
      <alignment vertical="center" wrapText="1"/>
    </xf>
    <xf numFmtId="0" fontId="24" fillId="5" borderId="0" xfId="0" applyFont="1" applyFill="1" applyAlignment="1">
      <alignment vertical="center"/>
    </xf>
    <xf numFmtId="0" fontId="31" fillId="5" borderId="0" xfId="0" applyFont="1" applyFill="1" applyAlignment="1">
      <alignment vertical="center"/>
    </xf>
    <xf numFmtId="0" fontId="31" fillId="5" borderId="0" xfId="0" applyFont="1" applyFill="1" applyAlignment="1">
      <alignment horizontal="left" vertical="center"/>
    </xf>
    <xf numFmtId="0" fontId="0" fillId="5" borderId="0" xfId="0" applyFill="1"/>
    <xf numFmtId="0" fontId="25" fillId="5" borderId="0" xfId="0" applyFont="1" applyFill="1" applyAlignment="1">
      <alignment vertical="center"/>
    </xf>
    <xf numFmtId="0" fontId="31" fillId="0" borderId="41" xfId="0" applyFont="1" applyBorder="1" applyAlignment="1">
      <alignment horizontal="left" vertical="center"/>
    </xf>
    <xf numFmtId="0" fontId="31" fillId="0" borderId="42" xfId="0" applyFont="1" applyBorder="1" applyAlignment="1">
      <alignment vertical="center"/>
    </xf>
    <xf numFmtId="0" fontId="31" fillId="6" borderId="43" xfId="0" applyFont="1" applyFill="1" applyBorder="1" applyAlignment="1" applyProtection="1">
      <alignment vertical="center"/>
      <protection locked="0"/>
    </xf>
    <xf numFmtId="0" fontId="31" fillId="0" borderId="10" xfId="0" applyFont="1" applyBorder="1" applyAlignment="1">
      <alignment vertical="center"/>
    </xf>
    <xf numFmtId="0" fontId="31" fillId="6" borderId="46" xfId="0" applyFont="1" applyFill="1" applyBorder="1" applyAlignment="1" applyProtection="1">
      <alignment vertical="center"/>
      <protection locked="0"/>
    </xf>
    <xf numFmtId="0" fontId="33" fillId="6" borderId="46" xfId="8" applyFill="1" applyBorder="1" applyAlignment="1" applyProtection="1">
      <alignment vertical="center"/>
      <protection locked="0"/>
    </xf>
    <xf numFmtId="0" fontId="0" fillId="0" borderId="0" xfId="0" applyAlignment="1">
      <alignment horizontal="left"/>
    </xf>
    <xf numFmtId="0" fontId="31" fillId="0" borderId="45" xfId="0" applyFont="1" applyBorder="1" applyAlignment="1">
      <alignment horizontal="left" vertical="center"/>
    </xf>
    <xf numFmtId="0" fontId="32" fillId="0" borderId="44" xfId="0" applyFont="1" applyFill="1" applyBorder="1" applyAlignment="1" applyProtection="1">
      <alignment horizontal="left" vertical="center" wrapText="1"/>
    </xf>
    <xf numFmtId="0" fontId="32" fillId="0" borderId="44" xfId="0" applyFont="1" applyFill="1" applyBorder="1" applyAlignment="1" applyProtection="1">
      <alignment horizontal="left" vertical="center"/>
    </xf>
    <xf numFmtId="0" fontId="31" fillId="0" borderId="45" xfId="0" applyFont="1" applyBorder="1" applyAlignment="1">
      <alignment horizontal="left" vertical="center" wrapText="1" shrinkToFit="1"/>
    </xf>
    <xf numFmtId="0" fontId="27" fillId="0" borderId="7" xfId="0" applyFont="1" applyBorder="1" applyAlignment="1">
      <alignment horizontal="left" vertical="center"/>
    </xf>
    <xf numFmtId="0" fontId="27" fillId="0" borderId="8" xfId="0" applyFont="1" applyBorder="1" applyAlignment="1">
      <alignment horizontal="left" vertical="center"/>
    </xf>
    <xf numFmtId="0" fontId="27" fillId="0" borderId="9" xfId="0" applyFont="1" applyBorder="1" applyAlignment="1">
      <alignment horizontal="left" vertical="center"/>
    </xf>
    <xf numFmtId="176" fontId="30" fillId="3" borderId="7" xfId="0" applyNumberFormat="1" applyFont="1" applyFill="1" applyBorder="1" applyAlignment="1">
      <alignment horizontal="center" vertical="center"/>
    </xf>
    <xf numFmtId="176" fontId="30" fillId="3" borderId="9" xfId="0" applyNumberFormat="1" applyFont="1" applyFill="1" applyBorder="1" applyAlignment="1">
      <alignment horizontal="center" vertical="center"/>
    </xf>
    <xf numFmtId="0" fontId="27" fillId="3" borderId="10" xfId="0" applyFont="1" applyFill="1" applyBorder="1" applyAlignment="1">
      <alignment horizontal="left" vertical="center" wrapText="1"/>
    </xf>
    <xf numFmtId="0" fontId="25" fillId="3" borderId="10" xfId="0" applyFont="1" applyFill="1" applyBorder="1" applyAlignment="1">
      <alignment horizontal="left" vertical="center"/>
    </xf>
    <xf numFmtId="0" fontId="27" fillId="5" borderId="10" xfId="0" applyFont="1" applyFill="1" applyBorder="1" applyAlignment="1">
      <alignment vertical="center" wrapText="1"/>
    </xf>
    <xf numFmtId="0" fontId="26" fillId="4" borderId="14" xfId="0" applyFont="1" applyFill="1" applyBorder="1" applyAlignment="1">
      <alignment horizontal="left" vertical="center"/>
    </xf>
    <xf numFmtId="0" fontId="26" fillId="4" borderId="0" xfId="0" applyFont="1" applyFill="1" applyBorder="1" applyAlignment="1">
      <alignment horizontal="left" vertical="center"/>
    </xf>
    <xf numFmtId="0" fontId="25" fillId="2" borderId="1"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7" fillId="5" borderId="7" xfId="0" applyFont="1" applyFill="1" applyBorder="1" applyAlignment="1">
      <alignment horizontal="left" vertical="center" wrapText="1"/>
    </xf>
    <xf numFmtId="0" fontId="27" fillId="5" borderId="8" xfId="0" applyFont="1" applyFill="1" applyBorder="1" applyAlignment="1">
      <alignment horizontal="left" vertical="center" wrapText="1"/>
    </xf>
    <xf numFmtId="0" fontId="27" fillId="5" borderId="9" xfId="0" applyFont="1" applyFill="1" applyBorder="1" applyAlignment="1">
      <alignment horizontal="left" vertical="center" wrapText="1"/>
    </xf>
    <xf numFmtId="0" fontId="23" fillId="0" borderId="0" xfId="0" applyFont="1" applyBorder="1" applyAlignment="1">
      <alignment horizontal="center" vertical="center"/>
    </xf>
    <xf numFmtId="0" fontId="25" fillId="0" borderId="1" xfId="0" quotePrefix="1" applyFont="1" applyBorder="1" applyAlignment="1">
      <alignment horizontal="left" vertical="center"/>
    </xf>
    <xf numFmtId="0" fontId="25" fillId="0" borderId="16" xfId="0" quotePrefix="1" applyFont="1" applyBorder="1" applyAlignment="1">
      <alignment horizontal="left" vertical="center"/>
    </xf>
    <xf numFmtId="0" fontId="25" fillId="0" borderId="2" xfId="0" quotePrefix="1" applyFont="1" applyBorder="1" applyAlignment="1">
      <alignment horizontal="left" vertical="center"/>
    </xf>
    <xf numFmtId="0" fontId="25" fillId="0" borderId="7" xfId="0" applyFont="1" applyBorder="1" applyAlignment="1">
      <alignment horizontal="left" vertical="center" wrapText="1"/>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5" fillId="0" borderId="7" xfId="0" applyFont="1" applyBorder="1" applyAlignment="1">
      <alignment horizontal="left" vertical="center"/>
    </xf>
    <xf numFmtId="0" fontId="25" fillId="3" borderId="7" xfId="0" applyFont="1" applyFill="1" applyBorder="1" applyAlignment="1">
      <alignment horizontal="left" vertical="center"/>
    </xf>
    <xf numFmtId="0" fontId="25" fillId="3" borderId="8" xfId="0" applyFont="1" applyFill="1" applyBorder="1" applyAlignment="1">
      <alignment horizontal="left" vertical="center"/>
    </xf>
    <xf numFmtId="0" fontId="25" fillId="3" borderId="9" xfId="0" applyFont="1" applyFill="1" applyBorder="1" applyAlignment="1">
      <alignment horizontal="left" vertical="center"/>
    </xf>
    <xf numFmtId="0" fontId="25" fillId="0" borderId="11" xfId="0" applyFont="1" applyBorder="1" applyAlignment="1">
      <alignment horizontal="left" vertical="center"/>
    </xf>
    <xf numFmtId="0" fontId="25" fillId="0" borderId="12" xfId="0" applyFont="1" applyBorder="1" applyAlignment="1">
      <alignment horizontal="left" vertical="center"/>
    </xf>
    <xf numFmtId="0" fontId="25" fillId="0" borderId="13" xfId="0" applyFont="1" applyBorder="1" applyAlignment="1">
      <alignment horizontal="left" vertical="center"/>
    </xf>
    <xf numFmtId="0" fontId="25" fillId="0" borderId="14" xfId="0" applyFont="1" applyBorder="1" applyAlignment="1">
      <alignment horizontal="left" vertical="center"/>
    </xf>
    <xf numFmtId="0" fontId="25" fillId="0" borderId="0" xfId="0" applyFont="1" applyBorder="1" applyAlignment="1">
      <alignment horizontal="left" vertical="center"/>
    </xf>
    <xf numFmtId="0" fontId="25" fillId="0" borderId="15" xfId="0" applyFont="1" applyBorder="1" applyAlignment="1">
      <alignment horizontal="left" vertical="center"/>
    </xf>
    <xf numFmtId="0" fontId="25" fillId="0" borderId="17" xfId="0" applyFont="1" applyBorder="1" applyAlignment="1">
      <alignment horizontal="left" vertical="center"/>
    </xf>
    <xf numFmtId="0" fontId="25" fillId="0" borderId="6" xfId="0" applyFont="1" applyBorder="1" applyAlignment="1">
      <alignment horizontal="left" vertical="center"/>
    </xf>
    <xf numFmtId="0" fontId="25" fillId="0" borderId="18" xfId="0" applyFont="1" applyBorder="1" applyAlignment="1">
      <alignment horizontal="left" vertical="center"/>
    </xf>
    <xf numFmtId="0" fontId="27" fillId="5" borderId="17" xfId="0" applyFont="1" applyFill="1" applyBorder="1" applyAlignment="1">
      <alignment horizontal="center" vertical="center"/>
    </xf>
    <xf numFmtId="0" fontId="27" fillId="5" borderId="18" xfId="0" applyFont="1" applyFill="1" applyBorder="1" applyAlignment="1">
      <alignment horizontal="center" vertical="center"/>
    </xf>
    <xf numFmtId="176" fontId="25" fillId="3" borderId="10" xfId="0" applyNumberFormat="1" applyFont="1" applyFill="1" applyBorder="1" applyAlignment="1">
      <alignment horizontal="left" vertical="center"/>
    </xf>
    <xf numFmtId="0" fontId="6" fillId="0" borderId="0" xfId="0" applyFont="1" applyAlignment="1">
      <alignment horizontal="center" vertical="center"/>
    </xf>
    <xf numFmtId="0" fontId="3" fillId="0" borderId="6" xfId="0" applyFont="1" applyBorder="1" applyAlignment="1">
      <alignment horizontal="left" wrapText="1"/>
    </xf>
    <xf numFmtId="0" fontId="11" fillId="0" borderId="39" xfId="2" applyFont="1" applyBorder="1" applyAlignment="1">
      <alignment horizontal="center"/>
    </xf>
    <xf numFmtId="0" fontId="11" fillId="0" borderId="40" xfId="2" applyFont="1" applyBorder="1" applyAlignment="1">
      <alignment horizontal="center"/>
    </xf>
    <xf numFmtId="0" fontId="11" fillId="0" borderId="33" xfId="2" applyFont="1" applyBorder="1" applyAlignment="1">
      <alignment horizontal="center"/>
    </xf>
    <xf numFmtId="0" fontId="11" fillId="0" borderId="34" xfId="2" applyFont="1" applyBorder="1" applyAlignment="1">
      <alignment horizontal="center"/>
    </xf>
    <xf numFmtId="176" fontId="11" fillId="0" borderId="20" xfId="2" applyNumberFormat="1" applyFont="1" applyBorder="1" applyAlignment="1">
      <alignment horizontal="left" vertical="center" wrapText="1"/>
    </xf>
    <xf numFmtId="176" fontId="11" fillId="0" borderId="21" xfId="2" applyNumberFormat="1" applyFont="1" applyBorder="1" applyAlignment="1">
      <alignment horizontal="left" vertical="center" wrapText="1"/>
    </xf>
    <xf numFmtId="176" fontId="11" fillId="0" borderId="22" xfId="2" applyNumberFormat="1" applyFont="1" applyBorder="1" applyAlignment="1">
      <alignment horizontal="left" vertical="center" wrapText="1"/>
    </xf>
    <xf numFmtId="176" fontId="11" fillId="0" borderId="24" xfId="2" applyNumberFormat="1" applyFont="1" applyBorder="1" applyAlignment="1">
      <alignment horizontal="left" vertical="center" wrapText="1"/>
    </xf>
    <xf numFmtId="176" fontId="11" fillId="0" borderId="25" xfId="2" applyNumberFormat="1" applyFont="1" applyBorder="1" applyAlignment="1">
      <alignment horizontal="left" vertical="center" wrapText="1"/>
    </xf>
    <xf numFmtId="176" fontId="11" fillId="0" borderId="26" xfId="2" applyNumberFormat="1" applyFont="1" applyBorder="1" applyAlignment="1">
      <alignment horizontal="left" vertical="center" wrapText="1"/>
    </xf>
    <xf numFmtId="176" fontId="11" fillId="0" borderId="28" xfId="2" applyNumberFormat="1" applyFont="1" applyBorder="1" applyAlignment="1">
      <alignment horizontal="left" vertical="center" wrapText="1"/>
    </xf>
    <xf numFmtId="176" fontId="11" fillId="0" borderId="29" xfId="2" applyNumberFormat="1" applyFont="1" applyBorder="1" applyAlignment="1">
      <alignment horizontal="left" vertical="center" wrapText="1"/>
    </xf>
    <xf numFmtId="176" fontId="11" fillId="0" borderId="30" xfId="2" applyNumberFormat="1" applyFont="1" applyBorder="1" applyAlignment="1">
      <alignment horizontal="left" vertical="center" wrapText="1"/>
    </xf>
    <xf numFmtId="0" fontId="29" fillId="0" borderId="0" xfId="0" applyFont="1" applyBorder="1" applyAlignment="1">
      <alignment horizontal="left" vertical="center" wrapText="1"/>
    </xf>
    <xf numFmtId="0" fontId="29" fillId="0" borderId="0" xfId="0" applyFont="1" applyAlignment="1">
      <alignment horizontal="left" vertical="center" wrapText="1"/>
    </xf>
    <xf numFmtId="0" fontId="11" fillId="0" borderId="35" xfId="2" applyFont="1" applyBorder="1" applyAlignment="1">
      <alignment horizontal="center"/>
    </xf>
    <xf numFmtId="0" fontId="11" fillId="0" borderId="36" xfId="2" applyFont="1" applyBorder="1" applyAlignment="1">
      <alignment horizontal="center"/>
    </xf>
    <xf numFmtId="0" fontId="11" fillId="0" borderId="7" xfId="2" applyFont="1" applyBorder="1" applyAlignment="1">
      <alignment horizontal="center" vertical="center"/>
    </xf>
    <xf numFmtId="0" fontId="11" fillId="0" borderId="8" xfId="2" applyFont="1" applyBorder="1" applyAlignment="1">
      <alignment horizontal="center" vertical="center"/>
    </xf>
    <xf numFmtId="0" fontId="11" fillId="0" borderId="9" xfId="2" applyFont="1" applyBorder="1" applyAlignment="1">
      <alignment horizontal="center" vertical="center"/>
    </xf>
    <xf numFmtId="0" fontId="11" fillId="0" borderId="7" xfId="2" applyFont="1" applyBorder="1" applyAlignment="1">
      <alignment horizontal="distributed" vertical="center"/>
    </xf>
    <xf numFmtId="0" fontId="11" fillId="0" borderId="8" xfId="2" applyFont="1" applyBorder="1" applyAlignment="1">
      <alignment horizontal="distributed" vertical="center"/>
    </xf>
    <xf numFmtId="0" fontId="15" fillId="0" borderId="0" xfId="2" applyFont="1" applyBorder="1" applyAlignment="1">
      <alignment horizontal="center" vertical="center"/>
    </xf>
    <xf numFmtId="176" fontId="11" fillId="0" borderId="24" xfId="2" applyNumberFormat="1" applyFont="1" applyBorder="1" applyAlignment="1">
      <alignment vertical="center"/>
    </xf>
    <xf numFmtId="176" fontId="11" fillId="0" borderId="25" xfId="2" applyNumberFormat="1" applyFont="1" applyBorder="1" applyAlignment="1">
      <alignment vertical="center"/>
    </xf>
    <xf numFmtId="0" fontId="19" fillId="0" borderId="0" xfId="2" applyFont="1" applyBorder="1" applyAlignment="1">
      <alignment horizontal="left" vertical="center"/>
    </xf>
    <xf numFmtId="0" fontId="19" fillId="0" borderId="6" xfId="2" applyFont="1" applyBorder="1" applyAlignment="1">
      <alignment horizontal="left" vertical="center"/>
    </xf>
    <xf numFmtId="0" fontId="16" fillId="0" borderId="6" xfId="2" applyFont="1" applyBorder="1" applyAlignment="1">
      <alignment horizontal="left" vertical="center"/>
    </xf>
    <xf numFmtId="0" fontId="11" fillId="0" borderId="37" xfId="2" applyFont="1" applyBorder="1" applyAlignment="1">
      <alignment horizontal="center" vertical="center" justifyLastLine="1"/>
    </xf>
    <xf numFmtId="0" fontId="11" fillId="0" borderId="38" xfId="2" applyFont="1" applyBorder="1" applyAlignment="1">
      <alignment horizontal="center" vertical="center" justifyLastLine="1"/>
    </xf>
    <xf numFmtId="0" fontId="13" fillId="0" borderId="10" xfId="0" applyFont="1" applyBorder="1" applyAlignment="1">
      <alignment horizontal="center" vertical="center" wrapText="1" justifyLastLine="1"/>
    </xf>
    <xf numFmtId="0" fontId="13" fillId="0" borderId="10" xfId="0" applyFont="1" applyBorder="1" applyAlignment="1">
      <alignment horizontal="left" vertical="top"/>
    </xf>
    <xf numFmtId="0" fontId="13" fillId="0" borderId="0" xfId="0" applyFont="1" applyAlignment="1">
      <alignment vertical="center" wrapText="1"/>
    </xf>
    <xf numFmtId="0" fontId="0" fillId="0" borderId="0" xfId="0" applyFont="1" applyAlignment="1">
      <alignment vertical="center" wrapText="1"/>
    </xf>
    <xf numFmtId="0" fontId="13" fillId="0" borderId="10" xfId="0" applyFont="1" applyBorder="1" applyAlignment="1">
      <alignment horizontal="left" vertical="top" wrapText="1"/>
    </xf>
    <xf numFmtId="0" fontId="19" fillId="0" borderId="0" xfId="0" applyFont="1" applyAlignment="1">
      <alignment horizontal="center" vertical="center"/>
    </xf>
    <xf numFmtId="0" fontId="16" fillId="0" borderId="6" xfId="0" applyFont="1" applyBorder="1" applyAlignment="1">
      <alignment horizontal="left"/>
    </xf>
    <xf numFmtId="0" fontId="13" fillId="0" borderId="10" xfId="3" applyFont="1" applyBorder="1" applyAlignment="1">
      <alignment horizontal="center" vertical="center"/>
    </xf>
    <xf numFmtId="0" fontId="13" fillId="0" borderId="11" xfId="3" applyFont="1" applyBorder="1" applyAlignment="1">
      <alignment horizontal="left" vertical="center"/>
    </xf>
    <xf numFmtId="0" fontId="13" fillId="0" borderId="12" xfId="3" applyFont="1" applyBorder="1" applyAlignment="1">
      <alignment horizontal="left" vertical="center"/>
    </xf>
    <xf numFmtId="0" fontId="13" fillId="0" borderId="14" xfId="3" applyFont="1" applyBorder="1" applyAlignment="1">
      <alignment horizontal="left" vertical="center"/>
    </xf>
    <xf numFmtId="0" fontId="13" fillId="0" borderId="0" xfId="3" applyFont="1" applyBorder="1" applyAlignment="1">
      <alignment horizontal="left" vertical="center"/>
    </xf>
    <xf numFmtId="0" fontId="13" fillId="0" borderId="0" xfId="3" applyFont="1" applyAlignment="1">
      <alignment horizontal="left" vertical="center"/>
    </xf>
    <xf numFmtId="0" fontId="11" fillId="0" borderId="0" xfId="3" applyFont="1" applyAlignment="1">
      <alignment horizontal="center" vertical="center"/>
    </xf>
    <xf numFmtId="0" fontId="13" fillId="0" borderId="0" xfId="3" applyFont="1" applyAlignment="1">
      <alignment horizontal="distributed" vertical="justify"/>
    </xf>
    <xf numFmtId="0" fontId="13" fillId="0" borderId="0" xfId="3" applyFont="1" applyAlignment="1">
      <alignment horizontal="center" vertical="center"/>
    </xf>
    <xf numFmtId="0" fontId="13" fillId="0" borderId="0" xfId="3" applyFont="1" applyAlignment="1">
      <alignment horizontal="distributed" vertical="center"/>
    </xf>
    <xf numFmtId="0" fontId="21" fillId="0" borderId="0" xfId="3" applyFont="1" applyAlignment="1">
      <alignment horizontal="left" vertical="center" shrinkToFit="1"/>
    </xf>
    <xf numFmtId="0" fontId="20" fillId="0" borderId="0" xfId="3" applyFont="1" applyAlignment="1">
      <alignment horizontal="distributed" vertical="center"/>
    </xf>
    <xf numFmtId="0" fontId="20" fillId="0" borderId="0" xfId="3" applyFont="1" applyAlignment="1">
      <alignment horizontal="center" vertical="center"/>
    </xf>
    <xf numFmtId="0" fontId="21" fillId="0" borderId="0" xfId="3" applyFont="1" applyAlignment="1">
      <alignment horizontal="distributed" vertical="top"/>
    </xf>
    <xf numFmtId="0" fontId="13" fillId="0" borderId="11" xfId="3" applyFont="1" applyBorder="1" applyAlignment="1">
      <alignment horizontal="center" vertical="center"/>
    </xf>
    <xf numFmtId="0" fontId="13" fillId="0" borderId="12" xfId="3" applyFont="1" applyBorder="1" applyAlignment="1">
      <alignment horizontal="center" vertical="center"/>
    </xf>
    <xf numFmtId="0" fontId="13" fillId="0" borderId="13" xfId="3" applyFont="1" applyBorder="1" applyAlignment="1">
      <alignment horizontal="center" vertical="center"/>
    </xf>
    <xf numFmtId="0" fontId="13" fillId="0" borderId="17" xfId="3" applyFont="1" applyBorder="1" applyAlignment="1">
      <alignment horizontal="center" vertical="center"/>
    </xf>
    <xf numFmtId="0" fontId="13" fillId="0" borderId="6" xfId="3" applyFont="1" applyBorder="1" applyAlignment="1">
      <alignment horizontal="center" vertical="center"/>
    </xf>
    <xf numFmtId="0" fontId="13" fillId="0" borderId="18" xfId="3" applyFont="1" applyBorder="1" applyAlignment="1">
      <alignment horizontal="center" vertical="center"/>
    </xf>
    <xf numFmtId="0" fontId="13" fillId="0" borderId="11" xfId="3" applyFont="1" applyBorder="1" applyAlignment="1">
      <alignment horizontal="center" vertical="center" wrapText="1"/>
    </xf>
    <xf numFmtId="0" fontId="13" fillId="0" borderId="10" xfId="3" applyFont="1" applyBorder="1" applyAlignment="1">
      <alignment horizontal="left" vertical="center" wrapText="1"/>
    </xf>
    <xf numFmtId="0" fontId="15" fillId="0" borderId="0" xfId="0" applyFont="1" applyAlignment="1">
      <alignment horizont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38" fontId="13" fillId="0" borderId="1" xfId="1" applyFont="1" applyBorder="1" applyAlignment="1">
      <alignment horizontal="center" vertical="center" shrinkToFit="1"/>
    </xf>
    <xf numFmtId="38" fontId="13" fillId="0" borderId="3" xfId="1" applyFont="1" applyBorder="1" applyAlignment="1">
      <alignment horizontal="center" vertical="center" shrinkToFit="1"/>
    </xf>
    <xf numFmtId="0" fontId="11" fillId="0" borderId="10" xfId="2" applyFont="1" applyBorder="1" applyAlignment="1">
      <alignment horizontal="center" vertical="center" justifyLastLine="1"/>
    </xf>
    <xf numFmtId="0" fontId="11" fillId="0" borderId="1" xfId="2" applyFont="1" applyBorder="1" applyAlignment="1">
      <alignment horizontal="center"/>
    </xf>
    <xf numFmtId="0" fontId="11" fillId="0" borderId="27" xfId="2" applyFont="1" applyBorder="1" applyAlignment="1">
      <alignment horizontal="center"/>
    </xf>
    <xf numFmtId="0" fontId="11" fillId="0" borderId="2" xfId="2" applyFont="1" applyBorder="1" applyAlignment="1">
      <alignment horizontal="center"/>
    </xf>
    <xf numFmtId="0" fontId="13" fillId="0" borderId="6" xfId="0" applyFont="1" applyBorder="1" applyAlignment="1">
      <alignment horizontal="left"/>
    </xf>
  </cellXfs>
  <cellStyles count="9">
    <cellStyle name="ハイパーリンク" xfId="8" builtinId="8"/>
    <cellStyle name="桁区切り" xfId="1" builtinId="6"/>
    <cellStyle name="桁区切り 2" xfId="4"/>
    <cellStyle name="標準" xfId="0" builtinId="0"/>
    <cellStyle name="標準 2" xfId="2"/>
    <cellStyle name="標準 3" xfId="5"/>
    <cellStyle name="標準 4" xfId="6"/>
    <cellStyle name="標準_○H23交付要綱様式（昨年度様式を含む）" xfId="3"/>
    <cellStyle name="未定義"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abSelected="1" view="pageBreakPreview" zoomScale="85" zoomScaleNormal="100" zoomScaleSheetLayoutView="85" workbookViewId="0">
      <selection activeCell="H19" sqref="H19"/>
    </sheetView>
  </sheetViews>
  <sheetFormatPr defaultRowHeight="18.75" customHeight="1"/>
  <cols>
    <col min="1" max="1" width="7.5" style="156" customWidth="1"/>
    <col min="2" max="2" width="25.125" customWidth="1"/>
    <col min="3" max="3" width="31.875" customWidth="1"/>
    <col min="4" max="4" width="37.25" style="164" customWidth="1"/>
    <col min="5" max="5" width="43.625" style="164" customWidth="1"/>
    <col min="6" max="6" width="9" customWidth="1"/>
  </cols>
  <sheetData>
    <row r="1" spans="1:5" s="156" customFormat="1" ht="14.25">
      <c r="A1" s="153" t="s">
        <v>199</v>
      </c>
      <c r="B1" s="154"/>
      <c r="C1" s="154"/>
      <c r="D1" s="155"/>
      <c r="E1" s="155"/>
    </row>
    <row r="2" spans="1:5" s="156" customFormat="1" ht="15" thickBot="1">
      <c r="A2" s="154"/>
      <c r="B2" s="157"/>
      <c r="C2" s="154"/>
      <c r="D2" s="155"/>
      <c r="E2" s="155"/>
    </row>
    <row r="3" spans="1:5" ht="21" customHeight="1" thickBot="1">
      <c r="A3" s="154"/>
      <c r="B3" s="158" t="s">
        <v>202</v>
      </c>
      <c r="C3" s="159" t="s">
        <v>181</v>
      </c>
      <c r="D3" s="160"/>
      <c r="E3" s="167" t="s">
        <v>197</v>
      </c>
    </row>
    <row r="4" spans="1:5" ht="21" customHeight="1" thickBot="1">
      <c r="A4" s="154"/>
      <c r="B4" s="165" t="s">
        <v>201</v>
      </c>
      <c r="C4" s="161" t="s">
        <v>182</v>
      </c>
      <c r="D4" s="162"/>
      <c r="E4" s="167"/>
    </row>
    <row r="5" spans="1:5" ht="21" customHeight="1" thickBot="1">
      <c r="A5" s="154"/>
      <c r="B5" s="165"/>
      <c r="C5" s="161" t="s">
        <v>183</v>
      </c>
      <c r="D5" s="162"/>
      <c r="E5" s="167"/>
    </row>
    <row r="6" spans="1:5" ht="21" customHeight="1" thickBot="1">
      <c r="A6" s="154"/>
      <c r="B6" s="165"/>
      <c r="C6" s="161" t="s">
        <v>184</v>
      </c>
      <c r="D6" s="162"/>
      <c r="E6" s="167"/>
    </row>
    <row r="7" spans="1:5" ht="21" customHeight="1" thickBot="1">
      <c r="A7" s="154"/>
      <c r="B7" s="165" t="s">
        <v>185</v>
      </c>
      <c r="C7" s="161" t="s">
        <v>186</v>
      </c>
      <c r="D7" s="162"/>
      <c r="E7" s="167"/>
    </row>
    <row r="8" spans="1:5" ht="21" customHeight="1" thickBot="1">
      <c r="A8" s="154"/>
      <c r="B8" s="165"/>
      <c r="C8" s="161" t="s">
        <v>187</v>
      </c>
      <c r="D8" s="162"/>
      <c r="E8" s="167"/>
    </row>
    <row r="9" spans="1:5" ht="21" customHeight="1" thickBot="1">
      <c r="A9" s="154"/>
      <c r="B9" s="168" t="s">
        <v>188</v>
      </c>
      <c r="C9" s="161" t="s">
        <v>195</v>
      </c>
      <c r="D9" s="162"/>
      <c r="E9" s="166" t="s">
        <v>189</v>
      </c>
    </row>
    <row r="10" spans="1:5" ht="21" customHeight="1" thickBot="1">
      <c r="A10" s="154"/>
      <c r="B10" s="168"/>
      <c r="C10" s="161" t="s">
        <v>196</v>
      </c>
      <c r="D10" s="162"/>
      <c r="E10" s="167"/>
    </row>
    <row r="11" spans="1:5" ht="21" customHeight="1" thickBot="1">
      <c r="A11" s="154"/>
      <c r="B11" s="168"/>
      <c r="C11" s="161" t="s">
        <v>187</v>
      </c>
      <c r="D11" s="162"/>
      <c r="E11" s="167"/>
    </row>
    <row r="12" spans="1:5" ht="21" customHeight="1" thickBot="1">
      <c r="A12" s="154"/>
      <c r="B12" s="165" t="s">
        <v>190</v>
      </c>
      <c r="C12" s="161" t="s">
        <v>191</v>
      </c>
      <c r="D12" s="162"/>
      <c r="E12" s="166" t="s">
        <v>192</v>
      </c>
    </row>
    <row r="13" spans="1:5" ht="21" customHeight="1" thickBot="1">
      <c r="A13" s="154"/>
      <c r="B13" s="165"/>
      <c r="C13" s="161" t="s">
        <v>193</v>
      </c>
      <c r="D13" s="162"/>
      <c r="E13" s="167"/>
    </row>
    <row r="14" spans="1:5" ht="21" customHeight="1" thickBot="1">
      <c r="A14" s="154"/>
      <c r="B14" s="165"/>
      <c r="C14" s="161" t="s">
        <v>194</v>
      </c>
      <c r="D14" s="163"/>
      <c r="E14" s="167"/>
    </row>
  </sheetData>
  <mergeCells count="7">
    <mergeCell ref="B12:B14"/>
    <mergeCell ref="E12:E14"/>
    <mergeCell ref="E3:E8"/>
    <mergeCell ref="B4:B6"/>
    <mergeCell ref="B7:B8"/>
    <mergeCell ref="B9:B11"/>
    <mergeCell ref="E9:E11"/>
  </mergeCells>
  <phoneticPr fontId="4"/>
  <dataValidations count="2">
    <dataValidation imeMode="fullKatakana" allowBlank="1" showInputMessage="1" showErrorMessage="1" sqref="D10"/>
    <dataValidation imeMode="halfAlpha" allowBlank="1" showInputMessage="1" showErrorMessage="1" sqref="E12 D4 D12:D14"/>
  </dataValidation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view="pageBreakPreview" zoomScale="85" zoomScaleNormal="85" zoomScaleSheetLayoutView="85" workbookViewId="0">
      <selection activeCell="B11" sqref="B11:D24"/>
    </sheetView>
  </sheetViews>
  <sheetFormatPr defaultColWidth="8.75" defaultRowHeight="14.25"/>
  <cols>
    <col min="1" max="1" width="13.25" style="77" customWidth="1"/>
    <col min="2" max="2" width="6.625" style="77" customWidth="1"/>
    <col min="3" max="3" width="10.625" style="77" customWidth="1"/>
    <col min="4" max="4" width="12.375" style="77" customWidth="1"/>
    <col min="5" max="6" width="10.375" style="77" customWidth="1"/>
    <col min="7" max="7" width="19.875" style="77" customWidth="1"/>
    <col min="8" max="8" width="34.625" style="77" customWidth="1"/>
    <col min="9" max="9" width="18.625" style="77" customWidth="1"/>
    <col min="10" max="16384" width="8.75" style="77"/>
  </cols>
  <sheetData>
    <row r="1" spans="1:9" ht="17.25" customHeight="1">
      <c r="A1" s="77" t="s">
        <v>130</v>
      </c>
    </row>
    <row r="2" spans="1:9" ht="18.75">
      <c r="A2" s="184" t="s">
        <v>100</v>
      </c>
      <c r="B2" s="184"/>
      <c r="C2" s="184"/>
      <c r="D2" s="184"/>
      <c r="E2" s="184"/>
      <c r="F2" s="184"/>
      <c r="G2" s="184"/>
      <c r="H2" s="184"/>
      <c r="I2" s="184"/>
    </row>
    <row r="3" spans="1:9" ht="18.75">
      <c r="A3" s="75"/>
      <c r="B3" s="75"/>
      <c r="C3" s="75"/>
      <c r="D3" s="76"/>
      <c r="E3" s="78"/>
      <c r="F3" s="78"/>
      <c r="G3" s="78"/>
      <c r="H3" s="76"/>
    </row>
    <row r="4" spans="1:9">
      <c r="A4" s="76"/>
      <c r="B4" s="76"/>
      <c r="C4" s="76"/>
      <c r="D4" s="76"/>
      <c r="E4" s="76"/>
      <c r="F4" s="79"/>
      <c r="G4" s="79"/>
      <c r="H4" s="76"/>
    </row>
    <row r="5" spans="1:9">
      <c r="A5" s="177" t="s">
        <v>78</v>
      </c>
      <c r="B5" s="178"/>
      <c r="C5" s="178"/>
      <c r="D5" s="178"/>
      <c r="E5" s="178"/>
      <c r="F5" s="178"/>
      <c r="G5" s="178"/>
      <c r="H5" s="178"/>
      <c r="I5" s="178"/>
    </row>
    <row r="6" spans="1:9">
      <c r="A6" s="80"/>
      <c r="B6" s="80"/>
      <c r="C6" s="80"/>
      <c r="D6" s="80"/>
      <c r="E6" s="79"/>
      <c r="F6" s="79"/>
      <c r="G6" s="79"/>
      <c r="H6" s="79"/>
    </row>
    <row r="7" spans="1:9" ht="25.5" customHeight="1">
      <c r="A7" s="81" t="s">
        <v>67</v>
      </c>
      <c r="B7" s="169" t="s">
        <v>68</v>
      </c>
      <c r="C7" s="170"/>
      <c r="D7" s="171"/>
      <c r="E7" s="206"/>
      <c r="F7" s="206"/>
      <c r="G7" s="206"/>
      <c r="H7" s="206"/>
      <c r="I7" s="206"/>
    </row>
    <row r="8" spans="1:9" ht="25.5" customHeight="1">
      <c r="A8" s="81" t="s">
        <v>69</v>
      </c>
      <c r="B8" s="169" t="s">
        <v>129</v>
      </c>
      <c r="C8" s="170"/>
      <c r="D8" s="171"/>
      <c r="E8" s="175"/>
      <c r="F8" s="175"/>
      <c r="G8" s="175"/>
      <c r="H8" s="175"/>
      <c r="I8" s="175"/>
    </row>
    <row r="9" spans="1:9" ht="32.25" customHeight="1">
      <c r="A9" s="81" t="s">
        <v>101</v>
      </c>
      <c r="B9" s="188" t="s">
        <v>126</v>
      </c>
      <c r="C9" s="189"/>
      <c r="D9" s="190"/>
      <c r="E9" s="175"/>
      <c r="F9" s="175"/>
      <c r="G9" s="175"/>
      <c r="H9" s="175"/>
      <c r="I9" s="175"/>
    </row>
    <row r="10" spans="1:9" ht="25.5" customHeight="1">
      <c r="A10" s="94" t="s">
        <v>102</v>
      </c>
      <c r="B10" s="191" t="s">
        <v>79</v>
      </c>
      <c r="C10" s="189"/>
      <c r="D10" s="190"/>
      <c r="E10" s="192"/>
      <c r="F10" s="193"/>
      <c r="G10" s="193"/>
      <c r="H10" s="193"/>
      <c r="I10" s="194"/>
    </row>
    <row r="11" spans="1:9" ht="63" customHeight="1">
      <c r="A11" s="185" t="s">
        <v>103</v>
      </c>
      <c r="B11" s="195" t="s">
        <v>128</v>
      </c>
      <c r="C11" s="196"/>
      <c r="D11" s="197"/>
      <c r="E11" s="204" t="s">
        <v>70</v>
      </c>
      <c r="F11" s="205"/>
      <c r="G11" s="86" t="s">
        <v>71</v>
      </c>
      <c r="H11" s="86" t="s">
        <v>75</v>
      </c>
      <c r="I11" s="87" t="s">
        <v>76</v>
      </c>
    </row>
    <row r="12" spans="1:9" ht="25.5" customHeight="1">
      <c r="A12" s="186"/>
      <c r="B12" s="198"/>
      <c r="C12" s="199"/>
      <c r="D12" s="200"/>
      <c r="E12" s="172"/>
      <c r="F12" s="173"/>
      <c r="G12" s="140"/>
      <c r="H12" s="140"/>
      <c r="I12" s="140"/>
    </row>
    <row r="13" spans="1:9" ht="25.5" customHeight="1">
      <c r="A13" s="186"/>
      <c r="B13" s="198"/>
      <c r="C13" s="199"/>
      <c r="D13" s="200"/>
      <c r="E13" s="172"/>
      <c r="F13" s="173"/>
      <c r="G13" s="140"/>
      <c r="H13" s="140"/>
      <c r="I13" s="140"/>
    </row>
    <row r="14" spans="1:9" ht="25.5" customHeight="1">
      <c r="A14" s="186"/>
      <c r="B14" s="198"/>
      <c r="C14" s="199"/>
      <c r="D14" s="200"/>
      <c r="E14" s="172"/>
      <c r="F14" s="173"/>
      <c r="G14" s="140"/>
      <c r="H14" s="140"/>
      <c r="I14" s="140"/>
    </row>
    <row r="15" spans="1:9" ht="25.5" customHeight="1">
      <c r="A15" s="186"/>
      <c r="B15" s="198"/>
      <c r="C15" s="199"/>
      <c r="D15" s="200"/>
      <c r="E15" s="172"/>
      <c r="F15" s="173"/>
      <c r="G15" s="140"/>
      <c r="H15" s="140"/>
      <c r="I15" s="140"/>
    </row>
    <row r="16" spans="1:9" ht="25.5" customHeight="1">
      <c r="A16" s="186"/>
      <c r="B16" s="198"/>
      <c r="C16" s="199"/>
      <c r="D16" s="200"/>
      <c r="E16" s="172"/>
      <c r="F16" s="173"/>
      <c r="G16" s="140"/>
      <c r="H16" s="140"/>
      <c r="I16" s="140"/>
    </row>
    <row r="17" spans="1:10" ht="25.5" customHeight="1">
      <c r="A17" s="186"/>
      <c r="B17" s="198"/>
      <c r="C17" s="199"/>
      <c r="D17" s="200"/>
      <c r="E17" s="172"/>
      <c r="F17" s="173"/>
      <c r="G17" s="140"/>
      <c r="H17" s="140"/>
      <c r="I17" s="140"/>
    </row>
    <row r="18" spans="1:10" ht="25.5" customHeight="1">
      <c r="A18" s="186"/>
      <c r="B18" s="198"/>
      <c r="C18" s="199"/>
      <c r="D18" s="200"/>
      <c r="E18" s="172"/>
      <c r="F18" s="173"/>
      <c r="G18" s="140"/>
      <c r="H18" s="140"/>
      <c r="I18" s="140"/>
    </row>
    <row r="19" spans="1:10" ht="25.5" customHeight="1">
      <c r="A19" s="186"/>
      <c r="B19" s="198"/>
      <c r="C19" s="199"/>
      <c r="D19" s="200"/>
      <c r="E19" s="172"/>
      <c r="F19" s="173"/>
      <c r="G19" s="140"/>
      <c r="H19" s="140"/>
      <c r="I19" s="140"/>
    </row>
    <row r="20" spans="1:10" ht="25.5" customHeight="1">
      <c r="A20" s="186"/>
      <c r="B20" s="198"/>
      <c r="C20" s="199"/>
      <c r="D20" s="200"/>
      <c r="E20" s="172"/>
      <c r="F20" s="173"/>
      <c r="G20" s="140"/>
      <c r="H20" s="140"/>
      <c r="I20" s="140"/>
    </row>
    <row r="21" spans="1:10" ht="25.5" customHeight="1">
      <c r="A21" s="186"/>
      <c r="B21" s="198"/>
      <c r="C21" s="199"/>
      <c r="D21" s="200"/>
      <c r="E21" s="172"/>
      <c r="F21" s="173"/>
      <c r="G21" s="140"/>
      <c r="H21" s="140"/>
      <c r="I21" s="140"/>
    </row>
    <row r="22" spans="1:10" ht="25.5" customHeight="1">
      <c r="A22" s="186"/>
      <c r="B22" s="198"/>
      <c r="C22" s="199"/>
      <c r="D22" s="200"/>
      <c r="E22" s="172"/>
      <c r="F22" s="173"/>
      <c r="G22" s="140"/>
      <c r="H22" s="140"/>
      <c r="I22" s="140"/>
    </row>
    <row r="23" spans="1:10" ht="25.5" customHeight="1">
      <c r="A23" s="186"/>
      <c r="B23" s="198"/>
      <c r="C23" s="199"/>
      <c r="D23" s="200"/>
      <c r="E23" s="172"/>
      <c r="F23" s="173"/>
      <c r="G23" s="140"/>
      <c r="H23" s="140"/>
      <c r="I23" s="140"/>
    </row>
    <row r="24" spans="1:10" ht="25.5" customHeight="1">
      <c r="A24" s="187"/>
      <c r="B24" s="201"/>
      <c r="C24" s="202"/>
      <c r="D24" s="203"/>
      <c r="E24" s="172"/>
      <c r="F24" s="173"/>
      <c r="G24" s="140"/>
      <c r="H24" s="140"/>
      <c r="I24" s="140"/>
    </row>
    <row r="25" spans="1:10" ht="25.5" customHeight="1">
      <c r="A25" s="82"/>
      <c r="B25" s="82"/>
      <c r="C25" s="82"/>
      <c r="D25" s="82"/>
      <c r="E25" s="82"/>
      <c r="F25" s="82"/>
      <c r="G25" s="82"/>
      <c r="H25" s="82"/>
    </row>
    <row r="26" spans="1:10" ht="25.5" customHeight="1">
      <c r="A26" s="177" t="s">
        <v>72</v>
      </c>
      <c r="B26" s="178"/>
      <c r="C26" s="178"/>
      <c r="D26" s="178"/>
      <c r="E26" s="178"/>
      <c r="F26" s="178"/>
      <c r="G26" s="178"/>
      <c r="H26" s="178"/>
      <c r="I26" s="178"/>
    </row>
    <row r="27" spans="1:10" ht="25.5" customHeight="1">
      <c r="A27" s="83" t="s">
        <v>73</v>
      </c>
      <c r="B27" s="83"/>
      <c r="C27" s="83"/>
      <c r="D27" s="83"/>
      <c r="E27" s="83"/>
      <c r="F27" s="83"/>
      <c r="G27" s="83"/>
      <c r="H27" s="83"/>
    </row>
    <row r="28" spans="1:10" ht="25.5" customHeight="1">
      <c r="A28" s="84" t="s">
        <v>74</v>
      </c>
      <c r="B28" s="151"/>
      <c r="C28" s="176" t="s">
        <v>118</v>
      </c>
      <c r="D28" s="176"/>
      <c r="E28" s="176"/>
      <c r="F28" s="176"/>
      <c r="G28" s="176"/>
      <c r="H28" s="176"/>
      <c r="I28" s="176"/>
      <c r="J28" s="77" t="s">
        <v>179</v>
      </c>
    </row>
    <row r="29" spans="1:10" ht="25.5" customHeight="1">
      <c r="A29" s="85"/>
      <c r="B29" s="151"/>
      <c r="C29" s="176" t="s">
        <v>80</v>
      </c>
      <c r="D29" s="176"/>
      <c r="E29" s="176"/>
      <c r="F29" s="176"/>
      <c r="G29" s="176"/>
      <c r="H29" s="176"/>
      <c r="I29" s="176"/>
    </row>
    <row r="30" spans="1:10" ht="25.5" customHeight="1">
      <c r="A30" s="85"/>
      <c r="B30" s="141" t="s">
        <v>91</v>
      </c>
      <c r="C30" s="176" t="s">
        <v>198</v>
      </c>
      <c r="D30" s="176"/>
      <c r="E30" s="176"/>
      <c r="F30" s="176"/>
      <c r="G30" s="176"/>
      <c r="H30" s="176"/>
      <c r="I30" s="176"/>
    </row>
    <row r="31" spans="1:10" ht="25.5" customHeight="1">
      <c r="A31" s="85"/>
      <c r="B31" s="141" t="s">
        <v>91</v>
      </c>
      <c r="C31" s="181" t="s">
        <v>93</v>
      </c>
      <c r="D31" s="182"/>
      <c r="E31" s="182"/>
      <c r="F31" s="182"/>
      <c r="G31" s="182"/>
      <c r="H31" s="182"/>
      <c r="I31" s="183"/>
    </row>
    <row r="32" spans="1:10" ht="25.5" customHeight="1">
      <c r="A32" s="85"/>
      <c r="B32" s="179"/>
      <c r="C32" s="176" t="s">
        <v>120</v>
      </c>
      <c r="D32" s="176"/>
      <c r="E32" s="176"/>
      <c r="F32" s="176"/>
      <c r="G32" s="176"/>
      <c r="H32" s="176"/>
      <c r="I32" s="176"/>
    </row>
    <row r="33" spans="1:9" ht="25.5" customHeight="1">
      <c r="A33" s="85"/>
      <c r="B33" s="180"/>
      <c r="C33" s="174" t="s">
        <v>77</v>
      </c>
      <c r="D33" s="174"/>
      <c r="E33" s="174"/>
      <c r="F33" s="174"/>
      <c r="G33" s="174"/>
      <c r="H33" s="174"/>
      <c r="I33" s="174"/>
    </row>
    <row r="35" spans="1:9" ht="21" customHeight="1">
      <c r="A35" s="77" t="s">
        <v>131</v>
      </c>
    </row>
    <row r="36" spans="1:9" ht="18" customHeight="1">
      <c r="A36" s="77" t="s">
        <v>132</v>
      </c>
    </row>
  </sheetData>
  <mergeCells count="34">
    <mergeCell ref="E8:I8"/>
    <mergeCell ref="E18:F18"/>
    <mergeCell ref="C31:I31"/>
    <mergeCell ref="E19:F19"/>
    <mergeCell ref="A2:I2"/>
    <mergeCell ref="A11:A24"/>
    <mergeCell ref="A5:I5"/>
    <mergeCell ref="E20:F20"/>
    <mergeCell ref="B9:D9"/>
    <mergeCell ref="B10:D10"/>
    <mergeCell ref="E10:I10"/>
    <mergeCell ref="B11:D24"/>
    <mergeCell ref="E14:F14"/>
    <mergeCell ref="E11:F11"/>
    <mergeCell ref="E12:F12"/>
    <mergeCell ref="E17:F17"/>
    <mergeCell ref="B7:D7"/>
    <mergeCell ref="E7:I7"/>
    <mergeCell ref="B8:D8"/>
    <mergeCell ref="E15:F15"/>
    <mergeCell ref="E16:F16"/>
    <mergeCell ref="C33:I33"/>
    <mergeCell ref="E9:I9"/>
    <mergeCell ref="C28:I28"/>
    <mergeCell ref="C29:I29"/>
    <mergeCell ref="C30:I30"/>
    <mergeCell ref="C32:I32"/>
    <mergeCell ref="A26:I26"/>
    <mergeCell ref="B32:B33"/>
    <mergeCell ref="E21:F21"/>
    <mergeCell ref="E22:F22"/>
    <mergeCell ref="E23:F23"/>
    <mergeCell ref="E24:F24"/>
    <mergeCell ref="E13:F13"/>
  </mergeCells>
  <phoneticPr fontId="4"/>
  <dataValidations count="1">
    <dataValidation type="list" allowBlank="1" showInputMessage="1" showErrorMessage="1" sqref="B28:B29 B32:B33">
      <formula1>$J$28:$J$29</formula1>
    </dataValidation>
  </dataValidations>
  <pageMargins left="0.7" right="0.7" top="0.75" bottom="0.75" header="0.3" footer="0.3"/>
  <pageSetup paperSize="9" scale="65"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14"/>
  <sheetViews>
    <sheetView view="pageBreakPreview" zoomScale="75" zoomScaleNormal="85" zoomScaleSheetLayoutView="75" workbookViewId="0">
      <selection activeCell="C29" sqref="C29"/>
    </sheetView>
  </sheetViews>
  <sheetFormatPr defaultRowHeight="13.5"/>
  <cols>
    <col min="1" max="1" width="17.5" style="2" customWidth="1"/>
    <col min="2" max="5" width="18.625" style="2" customWidth="1"/>
    <col min="6" max="6" width="11.25" style="2" customWidth="1"/>
    <col min="7" max="7" width="20.375" style="2" customWidth="1"/>
    <col min="8" max="16384" width="9" style="2"/>
  </cols>
  <sheetData>
    <row r="1" spans="1:9" ht="18.75" customHeight="1">
      <c r="A1" s="1" t="s">
        <v>0</v>
      </c>
    </row>
    <row r="2" spans="1:9" ht="30" customHeight="1">
      <c r="A2" s="207" t="s">
        <v>1</v>
      </c>
      <c r="B2" s="207"/>
      <c r="C2" s="207"/>
      <c r="D2" s="207"/>
      <c r="E2" s="207"/>
      <c r="F2" s="207"/>
      <c r="G2" s="207"/>
      <c r="H2" s="3"/>
      <c r="I2" s="3"/>
    </row>
    <row r="3" spans="1:9" ht="19.5" customHeight="1">
      <c r="A3" s="4"/>
      <c r="B3" s="4"/>
      <c r="C3" s="4"/>
      <c r="D3" s="4"/>
      <c r="E3" s="4"/>
      <c r="F3" s="4"/>
      <c r="G3" s="4"/>
      <c r="H3" s="3"/>
      <c r="I3" s="3"/>
    </row>
    <row r="4" spans="1:9" ht="15" customHeight="1">
      <c r="A4" s="4"/>
      <c r="B4" s="4"/>
      <c r="C4" s="4"/>
      <c r="D4" s="4"/>
      <c r="E4" s="5"/>
      <c r="F4" s="5"/>
      <c r="G4" s="5"/>
      <c r="H4" s="3"/>
      <c r="I4" s="3"/>
    </row>
    <row r="5" spans="1:9" ht="18.75" customHeight="1">
      <c r="A5" s="208" t="s">
        <v>66</v>
      </c>
      <c r="B5" s="208"/>
      <c r="C5" s="208"/>
      <c r="D5" s="208"/>
      <c r="E5" s="208"/>
      <c r="F5" s="1"/>
      <c r="G5" s="1"/>
    </row>
    <row r="6" spans="1:9" s="10" customFormat="1" ht="60" customHeight="1">
      <c r="A6" s="6" t="s">
        <v>79</v>
      </c>
      <c r="B6" s="7" t="s">
        <v>2</v>
      </c>
      <c r="C6" s="8" t="s">
        <v>3</v>
      </c>
      <c r="D6" s="6" t="s">
        <v>4</v>
      </c>
      <c r="E6" s="6" t="s">
        <v>5</v>
      </c>
      <c r="F6" s="6" t="s">
        <v>6</v>
      </c>
      <c r="G6" s="6" t="s">
        <v>7</v>
      </c>
      <c r="H6" s="9"/>
      <c r="I6" s="9"/>
    </row>
    <row r="7" spans="1:9" ht="15" customHeight="1">
      <c r="A7" s="11"/>
      <c r="B7" s="11" t="s">
        <v>8</v>
      </c>
      <c r="C7" s="11" t="s">
        <v>9</v>
      </c>
      <c r="D7" s="11" t="s">
        <v>10</v>
      </c>
      <c r="E7" s="11" t="s">
        <v>11</v>
      </c>
      <c r="F7" s="11" t="s">
        <v>12</v>
      </c>
      <c r="G7" s="11" t="s">
        <v>13</v>
      </c>
    </row>
    <row r="8" spans="1:9" ht="15" customHeight="1">
      <c r="A8" s="12"/>
      <c r="B8" s="13" t="s">
        <v>14</v>
      </c>
      <c r="C8" s="13" t="s">
        <v>14</v>
      </c>
      <c r="D8" s="13" t="s">
        <v>14</v>
      </c>
      <c r="E8" s="13" t="s">
        <v>14</v>
      </c>
      <c r="F8" s="13"/>
      <c r="G8" s="13" t="s">
        <v>14</v>
      </c>
    </row>
    <row r="9" spans="1:9" ht="63" customHeight="1" thickBot="1">
      <c r="A9" s="139" t="s">
        <v>157</v>
      </c>
      <c r="B9" s="133">
        <v>5065000</v>
      </c>
      <c r="C9" s="133">
        <v>5065000</v>
      </c>
      <c r="D9" s="133">
        <v>5065000</v>
      </c>
      <c r="E9" s="133">
        <v>5065000</v>
      </c>
      <c r="F9" s="74" t="s">
        <v>54</v>
      </c>
      <c r="G9" s="133">
        <v>5000000</v>
      </c>
    </row>
    <row r="10" spans="1:9" ht="75" customHeight="1" thickBot="1">
      <c r="A10" s="14" t="s">
        <v>15</v>
      </c>
      <c r="B10" s="15">
        <f>B9</f>
        <v>5065000</v>
      </c>
      <c r="C10" s="15">
        <f t="shared" ref="C10:E10" si="0">C9</f>
        <v>5065000</v>
      </c>
      <c r="D10" s="15">
        <f t="shared" si="0"/>
        <v>5065000</v>
      </c>
      <c r="E10" s="15">
        <f t="shared" si="0"/>
        <v>5065000</v>
      </c>
      <c r="F10" s="69" t="s">
        <v>54</v>
      </c>
      <c r="G10" s="15">
        <f>G9</f>
        <v>5000000</v>
      </c>
    </row>
    <row r="11" spans="1:9" ht="11.25" customHeight="1">
      <c r="A11" s="1"/>
      <c r="B11" s="1"/>
      <c r="C11" s="1"/>
      <c r="D11" s="1"/>
      <c r="E11" s="1"/>
      <c r="F11" s="1"/>
      <c r="G11" s="1"/>
    </row>
    <row r="12" spans="1:9" s="18" customFormat="1" ht="18.75" customHeight="1">
      <c r="A12" s="16" t="s">
        <v>16</v>
      </c>
      <c r="B12" s="17" t="s">
        <v>17</v>
      </c>
      <c r="C12" s="1"/>
      <c r="D12" s="1"/>
      <c r="E12" s="1"/>
      <c r="F12" s="1"/>
      <c r="G12" s="1"/>
    </row>
    <row r="13" spans="1:9" ht="18.75" customHeight="1">
      <c r="A13" s="17"/>
      <c r="B13" s="17" t="s">
        <v>18</v>
      </c>
      <c r="C13" s="1"/>
      <c r="D13" s="1"/>
      <c r="E13" s="1"/>
      <c r="F13" s="1"/>
      <c r="G13" s="1"/>
    </row>
    <row r="14" spans="1:9" ht="18.75" customHeight="1">
      <c r="A14" s="1"/>
      <c r="B14" s="17" t="s">
        <v>150</v>
      </c>
      <c r="C14" s="1"/>
      <c r="D14" s="1"/>
      <c r="E14" s="1"/>
      <c r="F14" s="1"/>
      <c r="G14" s="1"/>
    </row>
  </sheetData>
  <mergeCells count="2">
    <mergeCell ref="A2:G2"/>
    <mergeCell ref="A5:E5"/>
  </mergeCells>
  <phoneticPr fontId="4"/>
  <printOptions horizontalCentered="1"/>
  <pageMargins left="0.39370078740157483" right="0.35433070866141736" top="1.1023622047244095" bottom="0.55118110236220474" header="0.9055118110236221" footer="0.51181102362204722"/>
  <pageSetup paperSize="9"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view="pageBreakPreview" zoomScale="55" zoomScaleNormal="85" zoomScaleSheetLayoutView="55" workbookViewId="0"/>
  </sheetViews>
  <sheetFormatPr defaultRowHeight="13.5"/>
  <cols>
    <col min="1" max="1" width="1.875" style="20" customWidth="1"/>
    <col min="2" max="2" width="2.125" style="20" customWidth="1"/>
    <col min="3" max="3" width="24" style="20" customWidth="1"/>
    <col min="4" max="4" width="2" style="20" customWidth="1"/>
    <col min="5" max="5" width="23.25" style="20" customWidth="1"/>
    <col min="6" max="6" width="75.125" style="20" customWidth="1"/>
    <col min="7" max="16384" width="9" style="20"/>
  </cols>
  <sheetData>
    <row r="1" spans="1:14" ht="17.25">
      <c r="A1" s="19" t="s">
        <v>98</v>
      </c>
      <c r="F1" s="96"/>
    </row>
    <row r="2" spans="1:14" s="22" customFormat="1" ht="21">
      <c r="B2" s="231" t="s">
        <v>99</v>
      </c>
      <c r="C2" s="231"/>
      <c r="D2" s="231"/>
      <c r="E2" s="231"/>
      <c r="F2" s="231"/>
    </row>
    <row r="3" spans="1:14" s="22" customFormat="1" ht="17.25">
      <c r="B3" s="23"/>
      <c r="C3" s="23"/>
      <c r="D3" s="23"/>
      <c r="E3" s="23"/>
      <c r="F3" s="23"/>
    </row>
    <row r="4" spans="1:14" s="24" customFormat="1" ht="18">
      <c r="F4" s="236" t="s">
        <v>200</v>
      </c>
      <c r="G4" s="236"/>
    </row>
    <row r="5" spans="1:14" s="24" customFormat="1" ht="18">
      <c r="F5" s="26"/>
    </row>
    <row r="6" spans="1:14" s="27" customFormat="1" ht="18.75">
      <c r="B6" s="115" t="s">
        <v>137</v>
      </c>
      <c r="C6" s="97"/>
      <c r="D6" s="97"/>
      <c r="E6" s="97"/>
      <c r="F6" s="97"/>
    </row>
    <row r="7" spans="1:14" s="22" customFormat="1" ht="24.75" customHeight="1">
      <c r="B7" s="114" t="s">
        <v>119</v>
      </c>
      <c r="C7" s="114"/>
      <c r="D7" s="114"/>
      <c r="E7" s="114"/>
      <c r="F7" s="114"/>
    </row>
    <row r="8" spans="1:14" s="22" customFormat="1" ht="24.75" customHeight="1">
      <c r="B8" s="114" t="s">
        <v>133</v>
      </c>
      <c r="C8" s="114"/>
      <c r="D8" s="114"/>
      <c r="E8" s="114"/>
      <c r="F8" s="114"/>
    </row>
    <row r="9" spans="1:14" s="22" customFormat="1" ht="24.75" customHeight="1">
      <c r="B9" s="114" t="s">
        <v>134</v>
      </c>
      <c r="C9" s="114"/>
      <c r="D9" s="114"/>
      <c r="E9" s="114"/>
      <c r="F9" s="114"/>
    </row>
    <row r="10" spans="1:14" s="22" customFormat="1" ht="24.75" customHeight="1">
      <c r="B10" s="234" t="s">
        <v>135</v>
      </c>
      <c r="C10" s="234"/>
      <c r="D10" s="234"/>
      <c r="E10" s="234"/>
      <c r="F10" s="234"/>
    </row>
    <row r="11" spans="1:14" s="22" customFormat="1" ht="24.75" customHeight="1">
      <c r="B11" s="235" t="s">
        <v>136</v>
      </c>
      <c r="C11" s="235"/>
      <c r="D11" s="235"/>
      <c r="E11" s="235"/>
      <c r="F11" s="235"/>
      <c r="N11" s="109"/>
    </row>
    <row r="12" spans="1:14" s="19" customFormat="1" ht="39.75" customHeight="1">
      <c r="B12" s="226" t="s">
        <v>19</v>
      </c>
      <c r="C12" s="227"/>
      <c r="D12" s="98"/>
      <c r="E12" s="99" t="s">
        <v>108</v>
      </c>
      <c r="F12" s="99" t="s">
        <v>139</v>
      </c>
      <c r="G12" s="110" t="s">
        <v>137</v>
      </c>
    </row>
    <row r="13" spans="1:14" s="19" customFormat="1" ht="48" customHeight="1">
      <c r="B13" s="213" t="s">
        <v>109</v>
      </c>
      <c r="C13" s="214"/>
      <c r="D13" s="102"/>
      <c r="E13" s="125"/>
      <c r="F13" s="125"/>
      <c r="G13" s="128"/>
    </row>
    <row r="14" spans="1:14" s="19" customFormat="1" ht="48" customHeight="1">
      <c r="B14" s="232" t="s">
        <v>104</v>
      </c>
      <c r="C14" s="233"/>
      <c r="D14" s="104"/>
      <c r="E14" s="126"/>
      <c r="F14" s="126"/>
      <c r="G14" s="128"/>
    </row>
    <row r="15" spans="1:14" s="19" customFormat="1" ht="48" customHeight="1">
      <c r="B15" s="232" t="s">
        <v>110</v>
      </c>
      <c r="C15" s="233"/>
      <c r="D15" s="104"/>
      <c r="E15" s="126"/>
      <c r="F15" s="129"/>
      <c r="G15" s="128"/>
    </row>
    <row r="16" spans="1:14" s="19" customFormat="1" ht="48" customHeight="1">
      <c r="B16" s="232" t="s">
        <v>105</v>
      </c>
      <c r="C16" s="233"/>
      <c r="D16" s="104"/>
      <c r="E16" s="126"/>
      <c r="F16" s="126"/>
      <c r="G16" s="130"/>
    </row>
    <row r="17" spans="2:7" s="19" customFormat="1" ht="48" customHeight="1">
      <c r="B17" s="232" t="s">
        <v>111</v>
      </c>
      <c r="C17" s="233"/>
      <c r="D17" s="104"/>
      <c r="E17" s="126"/>
      <c r="F17" s="126"/>
      <c r="G17" s="128"/>
    </row>
    <row r="18" spans="2:7" s="19" customFormat="1" ht="48" customHeight="1">
      <c r="B18" s="232" t="s">
        <v>112</v>
      </c>
      <c r="C18" s="233"/>
      <c r="D18" s="104"/>
      <c r="E18" s="126"/>
      <c r="F18" s="126"/>
      <c r="G18" s="130"/>
    </row>
    <row r="19" spans="2:7" s="19" customFormat="1" ht="48" customHeight="1">
      <c r="B19" s="232" t="s">
        <v>106</v>
      </c>
      <c r="C19" s="233"/>
      <c r="D19" s="104"/>
      <c r="E19" s="126"/>
      <c r="F19" s="129"/>
      <c r="G19" s="129"/>
    </row>
    <row r="20" spans="2:7" s="19" customFormat="1" ht="48" customHeight="1">
      <c r="B20" s="232" t="s">
        <v>107</v>
      </c>
      <c r="C20" s="233"/>
      <c r="D20" s="104"/>
      <c r="E20" s="123"/>
      <c r="F20" s="129"/>
      <c r="G20" s="129"/>
    </row>
    <row r="21" spans="2:7" s="19" customFormat="1" ht="39.75" customHeight="1">
      <c r="B21" s="229" t="s">
        <v>20</v>
      </c>
      <c r="C21" s="230"/>
      <c r="D21" s="30"/>
      <c r="E21" s="124">
        <f>SUM(E13:E20)</f>
        <v>0</v>
      </c>
      <c r="F21" s="131"/>
      <c r="G21" s="132"/>
    </row>
    <row r="22" spans="2:7" s="19" customFormat="1" ht="13.5" customHeight="1">
      <c r="B22" s="93"/>
      <c r="C22" s="93"/>
      <c r="D22" s="95"/>
      <c r="E22" s="95"/>
      <c r="F22" s="95"/>
    </row>
    <row r="23" spans="2:7" ht="23.25" customHeight="1">
      <c r="B23" s="19" t="s">
        <v>138</v>
      </c>
    </row>
    <row r="24" spans="2:7" ht="39.75" customHeight="1">
      <c r="B24" s="226" t="s">
        <v>113</v>
      </c>
      <c r="C24" s="227"/>
      <c r="D24" s="228"/>
      <c r="E24" s="116" t="s">
        <v>122</v>
      </c>
      <c r="F24" s="237" t="s">
        <v>127</v>
      </c>
      <c r="G24" s="238"/>
    </row>
    <row r="25" spans="2:7" ht="39.75" customHeight="1">
      <c r="B25" s="213" t="s">
        <v>117</v>
      </c>
      <c r="C25" s="214"/>
      <c r="D25" s="215"/>
      <c r="E25" s="117"/>
      <c r="F25" s="209"/>
      <c r="G25" s="210"/>
    </row>
    <row r="26" spans="2:7" ht="39.75" customHeight="1">
      <c r="B26" s="216" t="s">
        <v>117</v>
      </c>
      <c r="C26" s="217"/>
      <c r="D26" s="218"/>
      <c r="E26" s="118"/>
      <c r="F26" s="211"/>
      <c r="G26" s="212"/>
    </row>
    <row r="27" spans="2:7" ht="39.75" customHeight="1">
      <c r="B27" s="219" t="s">
        <v>117</v>
      </c>
      <c r="C27" s="220"/>
      <c r="D27" s="221"/>
      <c r="E27" s="119"/>
      <c r="F27" s="224"/>
      <c r="G27" s="225"/>
    </row>
    <row r="28" spans="2:7" ht="39.75" customHeight="1">
      <c r="B28" s="222" t="s">
        <v>140</v>
      </c>
      <c r="C28" s="222"/>
      <c r="D28" s="222"/>
      <c r="E28" s="222"/>
      <c r="F28" s="222"/>
    </row>
    <row r="29" spans="2:7" ht="39.75" customHeight="1">
      <c r="B29" s="223" t="s">
        <v>114</v>
      </c>
      <c r="C29" s="223"/>
      <c r="D29" s="223"/>
      <c r="E29" s="223"/>
      <c r="F29" s="223"/>
    </row>
    <row r="30" spans="2:7" ht="39.75" customHeight="1">
      <c r="B30" s="223" t="s">
        <v>115</v>
      </c>
      <c r="C30" s="223"/>
      <c r="D30" s="223"/>
      <c r="E30" s="223"/>
      <c r="F30" s="223"/>
    </row>
    <row r="31" spans="2:7" ht="39.75" customHeight="1">
      <c r="B31" s="223" t="s">
        <v>123</v>
      </c>
      <c r="C31" s="223"/>
      <c r="D31" s="223"/>
      <c r="E31" s="223"/>
      <c r="F31" s="223"/>
    </row>
    <row r="32" spans="2:7" ht="19.5" customHeight="1">
      <c r="B32" s="100"/>
      <c r="C32" s="100"/>
      <c r="D32" s="100"/>
      <c r="E32" s="101"/>
      <c r="F32" s="101"/>
    </row>
  </sheetData>
  <mergeCells count="26">
    <mergeCell ref="B24:D24"/>
    <mergeCell ref="B21:C21"/>
    <mergeCell ref="B2:F2"/>
    <mergeCell ref="B12:C12"/>
    <mergeCell ref="B13:C13"/>
    <mergeCell ref="B15:C15"/>
    <mergeCell ref="B16:C16"/>
    <mergeCell ref="B14:C14"/>
    <mergeCell ref="B10:F10"/>
    <mergeCell ref="B11:F11"/>
    <mergeCell ref="F4:G4"/>
    <mergeCell ref="F24:G24"/>
    <mergeCell ref="B17:C17"/>
    <mergeCell ref="B18:C18"/>
    <mergeCell ref="B19:C19"/>
    <mergeCell ref="B20:C20"/>
    <mergeCell ref="B28:F28"/>
    <mergeCell ref="B29:F29"/>
    <mergeCell ref="B30:F30"/>
    <mergeCell ref="B31:F31"/>
    <mergeCell ref="F27:G27"/>
    <mergeCell ref="F25:G25"/>
    <mergeCell ref="F26:G26"/>
    <mergeCell ref="B25:D25"/>
    <mergeCell ref="B26:D26"/>
    <mergeCell ref="B27:D27"/>
  </mergeCells>
  <phoneticPr fontId="4"/>
  <pageMargins left="0.7" right="0.7" top="0.75" bottom="0.75" header="0.3" footer="0.3"/>
  <pageSetup paperSize="9" scale="6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42"/>
  <sheetViews>
    <sheetView view="pageBreakPreview" zoomScale="70" zoomScaleNormal="70" zoomScaleSheetLayoutView="70" workbookViewId="0"/>
  </sheetViews>
  <sheetFormatPr defaultRowHeight="13.5"/>
  <cols>
    <col min="1" max="1" width="19.375" style="32" customWidth="1"/>
    <col min="2" max="2" width="17.25" style="32" customWidth="1"/>
    <col min="3" max="4" width="37.5" style="32" customWidth="1"/>
    <col min="5" max="5" width="5.125" style="32" customWidth="1"/>
    <col min="6" max="6" width="9.75" style="32" customWidth="1"/>
    <col min="7" max="12" width="5" style="32" customWidth="1"/>
    <col min="13" max="16384" width="9" style="32"/>
  </cols>
  <sheetData>
    <row r="1" spans="1:12">
      <c r="A1" s="32" t="s">
        <v>21</v>
      </c>
    </row>
    <row r="2" spans="1:12" ht="34.5" customHeight="1"/>
    <row r="3" spans="1:12" ht="34.5" customHeight="1">
      <c r="A3" s="244" t="s">
        <v>22</v>
      </c>
      <c r="B3" s="244"/>
      <c r="C3" s="244"/>
      <c r="D3" s="244"/>
      <c r="E3" s="33"/>
      <c r="F3" s="33"/>
      <c r="G3" s="33"/>
      <c r="H3" s="33"/>
      <c r="I3" s="33"/>
      <c r="J3" s="33"/>
      <c r="K3" s="33"/>
      <c r="L3" s="33"/>
    </row>
    <row r="4" spans="1:12" ht="19.5" customHeight="1">
      <c r="A4" s="34"/>
      <c r="B4" s="34"/>
      <c r="C4" s="34"/>
      <c r="D4" s="34"/>
      <c r="E4" s="33"/>
      <c r="F4" s="33"/>
      <c r="G4" s="33"/>
      <c r="H4" s="33"/>
      <c r="I4" s="33"/>
      <c r="J4" s="33"/>
      <c r="K4" s="33"/>
      <c r="L4" s="33"/>
    </row>
    <row r="5" spans="1:12" ht="30.75" customHeight="1">
      <c r="C5" s="245" t="s">
        <v>200</v>
      </c>
      <c r="D5" s="245"/>
    </row>
    <row r="6" spans="1:12" ht="30.75" customHeight="1">
      <c r="C6" s="90"/>
      <c r="D6" s="90"/>
    </row>
    <row r="7" spans="1:12" ht="20.25" customHeight="1">
      <c r="A7" s="91" t="s">
        <v>90</v>
      </c>
    </row>
    <row r="8" spans="1:12" s="33" customFormat="1" ht="23.25" customHeight="1">
      <c r="A8" s="241" t="s">
        <v>84</v>
      </c>
      <c r="B8" s="242"/>
      <c r="C8" s="242"/>
      <c r="D8" s="242"/>
    </row>
    <row r="9" spans="1:12" ht="45" customHeight="1">
      <c r="A9" s="68" t="s">
        <v>51</v>
      </c>
      <c r="B9" s="67" t="s">
        <v>52</v>
      </c>
      <c r="C9" s="239" t="s">
        <v>50</v>
      </c>
      <c r="D9" s="239"/>
    </row>
    <row r="10" spans="1:12" ht="44.25" customHeight="1">
      <c r="A10" s="49"/>
      <c r="B10" s="146"/>
      <c r="C10" s="240"/>
      <c r="D10" s="240"/>
    </row>
    <row r="11" spans="1:12" ht="44.25" customHeight="1">
      <c r="A11" s="147"/>
      <c r="B11" s="148"/>
      <c r="C11" s="240"/>
      <c r="D11" s="240"/>
    </row>
    <row r="12" spans="1:12" ht="44.25" customHeight="1">
      <c r="A12" s="147"/>
      <c r="B12" s="148"/>
      <c r="C12" s="240"/>
      <c r="D12" s="240"/>
    </row>
    <row r="13" spans="1:12" ht="44.25" customHeight="1">
      <c r="A13" s="56"/>
      <c r="B13" s="149"/>
      <c r="C13" s="240"/>
      <c r="D13" s="240"/>
    </row>
    <row r="14" spans="1:12" ht="44.25" customHeight="1">
      <c r="A14" s="40"/>
      <c r="B14" s="40"/>
      <c r="C14" s="40"/>
      <c r="D14" s="35"/>
    </row>
    <row r="15" spans="1:12" s="33" customFormat="1" ht="44.25" customHeight="1">
      <c r="A15" s="33" t="s">
        <v>81</v>
      </c>
      <c r="B15" s="41"/>
      <c r="C15" s="41"/>
    </row>
    <row r="16" spans="1:12" ht="45" customHeight="1">
      <c r="A16" s="68" t="s">
        <v>51</v>
      </c>
      <c r="B16" s="66" t="s">
        <v>52</v>
      </c>
      <c r="C16" s="239" t="s">
        <v>50</v>
      </c>
      <c r="D16" s="239"/>
    </row>
    <row r="17" spans="1:4" ht="44.25" customHeight="1">
      <c r="A17" s="49"/>
      <c r="B17" s="146"/>
      <c r="C17" s="240"/>
      <c r="D17" s="240"/>
    </row>
    <row r="18" spans="1:4" ht="44.25" customHeight="1">
      <c r="A18" s="147"/>
      <c r="B18" s="148"/>
      <c r="C18" s="240"/>
      <c r="D18" s="240"/>
    </row>
    <row r="19" spans="1:4" ht="44.25" customHeight="1">
      <c r="A19" s="147"/>
      <c r="B19" s="148"/>
      <c r="C19" s="240"/>
      <c r="D19" s="240"/>
    </row>
    <row r="20" spans="1:4" ht="44.25" customHeight="1">
      <c r="A20" s="56"/>
      <c r="B20" s="149"/>
      <c r="C20" s="240"/>
      <c r="D20" s="240"/>
    </row>
    <row r="21" spans="1:4" ht="29.25" customHeight="1"/>
    <row r="22" spans="1:4" s="33" customFormat="1" ht="23.25" customHeight="1">
      <c r="A22" s="241" t="s">
        <v>82</v>
      </c>
      <c r="B22" s="242"/>
      <c r="C22" s="242"/>
      <c r="D22" s="242"/>
    </row>
    <row r="23" spans="1:4" ht="45" customHeight="1">
      <c r="A23" s="68" t="s">
        <v>51</v>
      </c>
      <c r="B23" s="67" t="s">
        <v>52</v>
      </c>
      <c r="C23" s="239" t="s">
        <v>50</v>
      </c>
      <c r="D23" s="239"/>
    </row>
    <row r="24" spans="1:4" ht="44.25" customHeight="1">
      <c r="A24" s="144"/>
      <c r="B24" s="145"/>
      <c r="C24" s="243"/>
      <c r="D24" s="240"/>
    </row>
    <row r="25" spans="1:4" ht="44.25" customHeight="1">
      <c r="A25" s="137"/>
      <c r="B25" s="138"/>
      <c r="C25" s="240"/>
      <c r="D25" s="240"/>
    </row>
    <row r="26" spans="1:4" ht="44.25" customHeight="1">
      <c r="A26" s="36"/>
      <c r="B26" s="37"/>
      <c r="C26" s="240"/>
      <c r="D26" s="240"/>
    </row>
    <row r="27" spans="1:4" ht="44.25" customHeight="1">
      <c r="A27" s="38"/>
      <c r="B27" s="39"/>
      <c r="C27" s="240"/>
      <c r="D27" s="240"/>
    </row>
    <row r="28" spans="1:4" ht="44.25" customHeight="1">
      <c r="A28" s="40"/>
      <c r="B28" s="40"/>
      <c r="C28" s="40"/>
      <c r="D28" s="35"/>
    </row>
    <row r="29" spans="1:4" s="33" customFormat="1" ht="44.25" customHeight="1">
      <c r="A29" s="33" t="s">
        <v>95</v>
      </c>
      <c r="B29" s="41"/>
      <c r="C29" s="41"/>
    </row>
    <row r="30" spans="1:4" ht="45" customHeight="1">
      <c r="A30" s="68" t="s">
        <v>51</v>
      </c>
      <c r="B30" s="66" t="s">
        <v>52</v>
      </c>
      <c r="C30" s="239" t="s">
        <v>50</v>
      </c>
      <c r="D30" s="239"/>
    </row>
    <row r="31" spans="1:4" ht="44.25" customHeight="1">
      <c r="A31" s="49"/>
      <c r="B31" s="146"/>
      <c r="C31" s="243"/>
      <c r="D31" s="240"/>
    </row>
    <row r="32" spans="1:4" ht="44.25" customHeight="1">
      <c r="A32" s="147"/>
      <c r="B32" s="148"/>
      <c r="C32" s="240"/>
      <c r="D32" s="240"/>
    </row>
    <row r="33" spans="1:4" ht="44.25" customHeight="1">
      <c r="A33" s="147"/>
      <c r="B33" s="148"/>
      <c r="C33" s="240"/>
      <c r="D33" s="240"/>
    </row>
    <row r="34" spans="1:4" ht="44.25" customHeight="1">
      <c r="A34" s="56"/>
      <c r="B34" s="149"/>
      <c r="C34" s="240"/>
      <c r="D34" s="240"/>
    </row>
    <row r="35" spans="1:4" ht="44.25" customHeight="1">
      <c r="A35" s="92"/>
      <c r="B35" s="92"/>
      <c r="C35" s="92"/>
      <c r="D35" s="92"/>
    </row>
    <row r="36" spans="1:4" s="33" customFormat="1" ht="44.25" customHeight="1">
      <c r="A36" s="33" t="s">
        <v>94</v>
      </c>
      <c r="B36" s="41"/>
      <c r="C36" s="41"/>
    </row>
    <row r="37" spans="1:4" ht="45" customHeight="1">
      <c r="A37" s="68" t="s">
        <v>51</v>
      </c>
      <c r="B37" s="66" t="s">
        <v>52</v>
      </c>
      <c r="C37" s="239" t="s">
        <v>50</v>
      </c>
      <c r="D37" s="239"/>
    </row>
    <row r="38" spans="1:4" ht="44.25" customHeight="1">
      <c r="A38" s="49"/>
      <c r="B38" s="146"/>
      <c r="C38" s="240"/>
      <c r="D38" s="240"/>
    </row>
    <row r="39" spans="1:4" ht="44.25" customHeight="1">
      <c r="A39" s="147"/>
      <c r="B39" s="148"/>
      <c r="C39" s="240"/>
      <c r="D39" s="240"/>
    </row>
    <row r="40" spans="1:4" ht="44.25" customHeight="1">
      <c r="A40" s="147"/>
      <c r="B40" s="148"/>
      <c r="C40" s="240"/>
      <c r="D40" s="240"/>
    </row>
    <row r="41" spans="1:4" ht="44.25" customHeight="1">
      <c r="A41" s="56"/>
      <c r="B41" s="149"/>
      <c r="C41" s="240"/>
      <c r="D41" s="240"/>
    </row>
    <row r="42" spans="1:4" ht="23.25" customHeight="1"/>
  </sheetData>
  <mergeCells count="14">
    <mergeCell ref="A3:D3"/>
    <mergeCell ref="C5:D5"/>
    <mergeCell ref="A8:D8"/>
    <mergeCell ref="C9:D9"/>
    <mergeCell ref="C10:D13"/>
    <mergeCell ref="C37:D37"/>
    <mergeCell ref="C38:D41"/>
    <mergeCell ref="C16:D16"/>
    <mergeCell ref="C17:D20"/>
    <mergeCell ref="A22:D22"/>
    <mergeCell ref="C23:D23"/>
    <mergeCell ref="C24:D27"/>
    <mergeCell ref="C30:D30"/>
    <mergeCell ref="C31:D34"/>
  </mergeCells>
  <phoneticPr fontId="4"/>
  <printOptions horizontalCentered="1"/>
  <pageMargins left="0.78740157480314965" right="0.55118110236220474" top="0.98425196850393704" bottom="0.86614173228346458" header="0.51181102362204722" footer="0.51181102362204722"/>
  <pageSetup paperSize="9" scale="80" fitToHeight="0" orientation="portrait" r:id="rId1"/>
  <headerFooter alignWithMargins="0"/>
  <rowBreaks count="1" manualBreakCount="1">
    <brk id="2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3"/>
  <sheetViews>
    <sheetView showGridLines="0" view="pageBreakPreview" zoomScaleNormal="100" zoomScaleSheetLayoutView="100" workbookViewId="0">
      <selection activeCell="B21" sqref="B18:F22"/>
    </sheetView>
  </sheetViews>
  <sheetFormatPr defaultRowHeight="13.5"/>
  <cols>
    <col min="1" max="1" width="3.375" style="42" customWidth="1"/>
    <col min="2" max="14" width="2.5" style="42" customWidth="1"/>
    <col min="15" max="24" width="1.75" style="42" customWidth="1"/>
    <col min="25" max="27" width="2.5" style="42" customWidth="1"/>
    <col min="28" max="30" width="3.625" style="42" customWidth="1"/>
    <col min="31" max="35" width="1.75" style="42" customWidth="1"/>
    <col min="36" max="36" width="16.125" style="42" customWidth="1"/>
    <col min="37" max="82" width="2.5" style="42" customWidth="1"/>
    <col min="83" max="16384" width="9" style="42"/>
  </cols>
  <sheetData>
    <row r="1" spans="1:36" ht="13.5" customHeight="1">
      <c r="A1" s="251" t="s">
        <v>23</v>
      </c>
      <c r="B1" s="251"/>
      <c r="C1" s="251"/>
      <c r="D1" s="251"/>
      <c r="E1" s="251"/>
      <c r="F1" s="251"/>
      <c r="AJ1" s="43"/>
    </row>
    <row r="2" spans="1:36" ht="18" customHeight="1">
      <c r="B2" s="252" t="s">
        <v>55</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43"/>
    </row>
    <row r="3" spans="1:36" ht="13.5" customHeight="1">
      <c r="AB3" s="253" t="s">
        <v>24</v>
      </c>
      <c r="AC3" s="253"/>
      <c r="AD3" s="253"/>
      <c r="AE3" s="253"/>
      <c r="AF3" s="253"/>
      <c r="AG3" s="253"/>
      <c r="AH3" s="253"/>
      <c r="AI3" s="253"/>
      <c r="AJ3" s="253"/>
    </row>
    <row r="5" spans="1:36">
      <c r="B5" s="42" t="s">
        <v>25</v>
      </c>
    </row>
    <row r="6" spans="1:36">
      <c r="U6" s="254" t="s">
        <v>60</v>
      </c>
      <c r="V6" s="254"/>
      <c r="W6" s="254"/>
      <c r="X6" s="254"/>
    </row>
    <row r="7" spans="1:36">
      <c r="U7" s="255" t="s">
        <v>61</v>
      </c>
      <c r="V7" s="255"/>
      <c r="W7" s="255"/>
      <c r="X7" s="255"/>
      <c r="Y7" s="256" t="s">
        <v>160</v>
      </c>
      <c r="Z7" s="256"/>
      <c r="AA7" s="256"/>
      <c r="AB7" s="256"/>
      <c r="AC7" s="256"/>
      <c r="AD7" s="256"/>
      <c r="AE7" s="256"/>
      <c r="AF7" s="256"/>
      <c r="AG7" s="256"/>
      <c r="AH7" s="256"/>
      <c r="AI7" s="256"/>
    </row>
    <row r="8" spans="1:36">
      <c r="Y8" s="142"/>
      <c r="Z8" s="142"/>
      <c r="AA8" s="142"/>
      <c r="AB8" s="142"/>
      <c r="AC8" s="142"/>
      <c r="AD8" s="142"/>
      <c r="AE8" s="142"/>
      <c r="AF8" s="142"/>
      <c r="AG8" s="142"/>
      <c r="AH8" s="142"/>
      <c r="AI8" s="142"/>
    </row>
    <row r="9" spans="1:36" ht="27.75" customHeight="1">
      <c r="U9" s="257" t="s">
        <v>155</v>
      </c>
      <c r="V9" s="257"/>
      <c r="W9" s="257"/>
      <c r="X9" s="257"/>
      <c r="Y9" s="256" t="s">
        <v>158</v>
      </c>
      <c r="Z9" s="256"/>
      <c r="AA9" s="256"/>
      <c r="AB9" s="256"/>
      <c r="AC9" s="256"/>
      <c r="AD9" s="256"/>
      <c r="AE9" s="256"/>
      <c r="AF9" s="256"/>
      <c r="AG9" s="256"/>
      <c r="AH9" s="256"/>
      <c r="AI9" s="256"/>
    </row>
    <row r="10" spans="1:36">
      <c r="U10" s="258"/>
      <c r="V10" s="258"/>
      <c r="W10" s="258"/>
      <c r="X10" s="258"/>
      <c r="Y10" s="142"/>
      <c r="Z10" s="142"/>
      <c r="AA10" s="142"/>
      <c r="AB10" s="142"/>
      <c r="AC10" s="142"/>
      <c r="AD10" s="142"/>
      <c r="AE10" s="142"/>
      <c r="AF10" s="142"/>
      <c r="AG10" s="142"/>
      <c r="AH10" s="142"/>
      <c r="AI10" s="142"/>
    </row>
    <row r="11" spans="1:36">
      <c r="U11" s="259" t="s">
        <v>156</v>
      </c>
      <c r="V11" s="259"/>
      <c r="W11" s="259"/>
      <c r="X11" s="259"/>
      <c r="Y11" s="256" t="s">
        <v>159</v>
      </c>
      <c r="Z11" s="256"/>
      <c r="AA11" s="256"/>
      <c r="AB11" s="256"/>
      <c r="AC11" s="256"/>
      <c r="AD11" s="256"/>
      <c r="AE11" s="256"/>
      <c r="AF11" s="256"/>
      <c r="AG11" s="256"/>
      <c r="AH11" s="256"/>
      <c r="AI11" s="256"/>
    </row>
    <row r="12" spans="1:36" ht="16.5" customHeight="1">
      <c r="A12" s="72"/>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row>
    <row r="13" spans="1:36">
      <c r="B13" s="260" t="s">
        <v>26</v>
      </c>
      <c r="C13" s="261"/>
      <c r="D13" s="261"/>
      <c r="E13" s="261"/>
      <c r="F13" s="262"/>
      <c r="G13" s="266" t="s">
        <v>64</v>
      </c>
      <c r="H13" s="261"/>
      <c r="I13" s="261"/>
      <c r="J13" s="261"/>
      <c r="K13" s="266" t="s">
        <v>65</v>
      </c>
      <c r="L13" s="261"/>
      <c r="M13" s="261"/>
      <c r="N13" s="261"/>
      <c r="O13" s="266" t="s">
        <v>62</v>
      </c>
      <c r="P13" s="261"/>
      <c r="Q13" s="261"/>
      <c r="R13" s="261"/>
      <c r="S13" s="261"/>
      <c r="T13" s="266" t="s">
        <v>63</v>
      </c>
      <c r="U13" s="261"/>
      <c r="V13" s="261"/>
      <c r="W13" s="261"/>
      <c r="X13" s="261"/>
      <c r="Y13" s="246" t="s">
        <v>56</v>
      </c>
      <c r="Z13" s="246"/>
      <c r="AA13" s="246"/>
      <c r="AB13" s="246"/>
      <c r="AC13" s="246"/>
      <c r="AD13" s="246"/>
      <c r="AE13" s="266" t="s">
        <v>57</v>
      </c>
      <c r="AF13" s="261"/>
      <c r="AG13" s="261"/>
      <c r="AH13" s="261"/>
      <c r="AI13" s="262"/>
      <c r="AJ13" s="246" t="s">
        <v>83</v>
      </c>
    </row>
    <row r="14" spans="1:36" ht="75" customHeight="1">
      <c r="B14" s="263"/>
      <c r="C14" s="264"/>
      <c r="D14" s="264"/>
      <c r="E14" s="264"/>
      <c r="F14" s="265"/>
      <c r="G14" s="263"/>
      <c r="H14" s="264"/>
      <c r="I14" s="264"/>
      <c r="J14" s="264"/>
      <c r="K14" s="263"/>
      <c r="L14" s="264"/>
      <c r="M14" s="264"/>
      <c r="N14" s="264"/>
      <c r="O14" s="263"/>
      <c r="P14" s="264"/>
      <c r="Q14" s="264"/>
      <c r="R14" s="264"/>
      <c r="S14" s="264"/>
      <c r="T14" s="263"/>
      <c r="U14" s="264"/>
      <c r="V14" s="264"/>
      <c r="W14" s="264"/>
      <c r="X14" s="264"/>
      <c r="Y14" s="267" t="s">
        <v>58</v>
      </c>
      <c r="Z14" s="267"/>
      <c r="AA14" s="267"/>
      <c r="AB14" s="73" t="s">
        <v>27</v>
      </c>
      <c r="AC14" s="73" t="s">
        <v>59</v>
      </c>
      <c r="AD14" s="73" t="s">
        <v>28</v>
      </c>
      <c r="AE14" s="263"/>
      <c r="AF14" s="264"/>
      <c r="AG14" s="264"/>
      <c r="AH14" s="264"/>
      <c r="AI14" s="265"/>
      <c r="AJ14" s="246"/>
    </row>
    <row r="15" spans="1:36" ht="21" customHeight="1">
      <c r="A15" s="42">
        <v>1</v>
      </c>
      <c r="B15" s="246" t="s">
        <v>161</v>
      </c>
      <c r="C15" s="246"/>
      <c r="D15" s="246"/>
      <c r="E15" s="246"/>
      <c r="F15" s="246"/>
      <c r="G15" s="246" t="s">
        <v>162</v>
      </c>
      <c r="H15" s="246"/>
      <c r="I15" s="246"/>
      <c r="J15" s="246"/>
      <c r="K15" s="246" t="s">
        <v>163</v>
      </c>
      <c r="L15" s="246"/>
      <c r="M15" s="246"/>
      <c r="N15" s="246"/>
      <c r="O15" s="246" t="s">
        <v>164</v>
      </c>
      <c r="P15" s="246"/>
      <c r="Q15" s="246"/>
      <c r="R15" s="246"/>
      <c r="S15" s="246"/>
      <c r="T15" s="246" t="s">
        <v>165</v>
      </c>
      <c r="U15" s="246"/>
      <c r="V15" s="246"/>
      <c r="W15" s="246"/>
      <c r="X15" s="246"/>
      <c r="Y15" s="246" t="s">
        <v>166</v>
      </c>
      <c r="Z15" s="246"/>
      <c r="AA15" s="246"/>
      <c r="AB15" s="71">
        <v>59</v>
      </c>
      <c r="AC15" s="71">
        <v>6</v>
      </c>
      <c r="AD15" s="71">
        <v>5</v>
      </c>
      <c r="AE15" s="246" t="s">
        <v>167</v>
      </c>
      <c r="AF15" s="246"/>
      <c r="AG15" s="246"/>
      <c r="AH15" s="246"/>
      <c r="AI15" s="246"/>
      <c r="AJ15" s="143" t="s">
        <v>153</v>
      </c>
    </row>
    <row r="16" spans="1:36" ht="21" customHeight="1">
      <c r="A16" s="42">
        <v>2</v>
      </c>
      <c r="B16" s="246" t="s">
        <v>168</v>
      </c>
      <c r="C16" s="246"/>
      <c r="D16" s="246"/>
      <c r="E16" s="246"/>
      <c r="F16" s="246"/>
      <c r="G16" s="246" t="s">
        <v>162</v>
      </c>
      <c r="H16" s="246"/>
      <c r="I16" s="246"/>
      <c r="J16" s="246"/>
      <c r="K16" s="246" t="s">
        <v>169</v>
      </c>
      <c r="L16" s="246"/>
      <c r="M16" s="246"/>
      <c r="N16" s="246"/>
      <c r="O16" s="246" t="s">
        <v>164</v>
      </c>
      <c r="P16" s="246"/>
      <c r="Q16" s="246"/>
      <c r="R16" s="246"/>
      <c r="S16" s="246"/>
      <c r="T16" s="246" t="s">
        <v>170</v>
      </c>
      <c r="U16" s="246"/>
      <c r="V16" s="246"/>
      <c r="W16" s="246"/>
      <c r="X16" s="246"/>
      <c r="Y16" s="246" t="s">
        <v>166</v>
      </c>
      <c r="Z16" s="246"/>
      <c r="AA16" s="246"/>
      <c r="AB16" s="71">
        <v>55</v>
      </c>
      <c r="AC16" s="71">
        <v>1</v>
      </c>
      <c r="AD16" s="71">
        <v>2</v>
      </c>
      <c r="AE16" s="246" t="s">
        <v>171</v>
      </c>
      <c r="AF16" s="246"/>
      <c r="AG16" s="246"/>
      <c r="AH16" s="246"/>
      <c r="AI16" s="246"/>
      <c r="AJ16" s="143" t="s">
        <v>153</v>
      </c>
    </row>
    <row r="17" spans="1:36" ht="21" customHeight="1">
      <c r="A17" s="42">
        <v>3</v>
      </c>
      <c r="B17" s="246" t="s">
        <v>172</v>
      </c>
      <c r="C17" s="246"/>
      <c r="D17" s="246"/>
      <c r="E17" s="246"/>
      <c r="F17" s="246"/>
      <c r="G17" s="246" t="s">
        <v>173</v>
      </c>
      <c r="H17" s="246"/>
      <c r="I17" s="246"/>
      <c r="J17" s="246"/>
      <c r="K17" s="246" t="s">
        <v>174</v>
      </c>
      <c r="L17" s="246"/>
      <c r="M17" s="246"/>
      <c r="N17" s="246"/>
      <c r="O17" s="246" t="s">
        <v>175</v>
      </c>
      <c r="P17" s="246"/>
      <c r="Q17" s="246"/>
      <c r="R17" s="246"/>
      <c r="S17" s="246"/>
      <c r="T17" s="246" t="s">
        <v>165</v>
      </c>
      <c r="U17" s="246"/>
      <c r="V17" s="246"/>
      <c r="W17" s="246"/>
      <c r="X17" s="246"/>
      <c r="Y17" s="246" t="s">
        <v>166</v>
      </c>
      <c r="Z17" s="246"/>
      <c r="AA17" s="246"/>
      <c r="AB17" s="71">
        <v>60</v>
      </c>
      <c r="AC17" s="71">
        <v>4</v>
      </c>
      <c r="AD17" s="71">
        <v>3</v>
      </c>
      <c r="AE17" s="246" t="s">
        <v>171</v>
      </c>
      <c r="AF17" s="246"/>
      <c r="AG17" s="246"/>
      <c r="AH17" s="246"/>
      <c r="AI17" s="246"/>
      <c r="AJ17" s="88" t="s">
        <v>154</v>
      </c>
    </row>
    <row r="18" spans="1:36" ht="21" customHeight="1">
      <c r="A18" s="42">
        <v>4</v>
      </c>
      <c r="B18" s="246" t="s">
        <v>177</v>
      </c>
      <c r="C18" s="246"/>
      <c r="D18" s="246"/>
      <c r="E18" s="246"/>
      <c r="F18" s="246"/>
      <c r="G18" s="246" t="s">
        <v>173</v>
      </c>
      <c r="H18" s="246"/>
      <c r="I18" s="246"/>
      <c r="J18" s="246"/>
      <c r="K18" s="246" t="s">
        <v>176</v>
      </c>
      <c r="L18" s="246"/>
      <c r="M18" s="246"/>
      <c r="N18" s="246"/>
      <c r="O18" s="246" t="s">
        <v>175</v>
      </c>
      <c r="P18" s="246"/>
      <c r="Q18" s="246"/>
      <c r="R18" s="246"/>
      <c r="S18" s="246"/>
      <c r="T18" s="246" t="s">
        <v>170</v>
      </c>
      <c r="U18" s="246"/>
      <c r="V18" s="246"/>
      <c r="W18" s="246"/>
      <c r="X18" s="246"/>
      <c r="Y18" s="246" t="s">
        <v>166</v>
      </c>
      <c r="Z18" s="246"/>
      <c r="AA18" s="246"/>
      <c r="AB18" s="71">
        <v>62</v>
      </c>
      <c r="AC18" s="71">
        <v>2</v>
      </c>
      <c r="AD18" s="71">
        <v>3</v>
      </c>
      <c r="AE18" s="246" t="s">
        <v>171</v>
      </c>
      <c r="AF18" s="246"/>
      <c r="AG18" s="246"/>
      <c r="AH18" s="246"/>
      <c r="AI18" s="246"/>
      <c r="AJ18" s="88" t="s">
        <v>154</v>
      </c>
    </row>
    <row r="19" spans="1:36" ht="21" customHeight="1">
      <c r="A19" s="42">
        <v>5</v>
      </c>
      <c r="B19" s="246"/>
      <c r="C19" s="246"/>
      <c r="D19" s="246"/>
      <c r="E19" s="246"/>
      <c r="F19" s="246"/>
      <c r="G19" s="246"/>
      <c r="H19" s="246"/>
      <c r="I19" s="246"/>
      <c r="J19" s="246"/>
      <c r="K19" s="246"/>
      <c r="L19" s="246"/>
      <c r="M19" s="246"/>
      <c r="N19" s="246"/>
      <c r="O19" s="246"/>
      <c r="P19" s="246"/>
      <c r="Q19" s="246"/>
      <c r="R19" s="246"/>
      <c r="S19" s="246"/>
      <c r="T19" s="246"/>
      <c r="U19" s="246"/>
      <c r="V19" s="246"/>
      <c r="W19" s="246"/>
      <c r="X19" s="246"/>
      <c r="Y19" s="246"/>
      <c r="Z19" s="246"/>
      <c r="AA19" s="246"/>
      <c r="AB19" s="71"/>
      <c r="AC19" s="71"/>
      <c r="AD19" s="71"/>
      <c r="AE19" s="246"/>
      <c r="AF19" s="246"/>
      <c r="AG19" s="246"/>
      <c r="AH19" s="246"/>
      <c r="AI19" s="246"/>
      <c r="AJ19" s="88"/>
    </row>
    <row r="20" spans="1:36" ht="21" customHeight="1">
      <c r="A20" s="42">
        <v>6</v>
      </c>
      <c r="B20" s="246"/>
      <c r="C20" s="246"/>
      <c r="D20" s="246"/>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71"/>
      <c r="AC20" s="71"/>
      <c r="AD20" s="71"/>
      <c r="AE20" s="246"/>
      <c r="AF20" s="246"/>
      <c r="AG20" s="246"/>
      <c r="AH20" s="246"/>
      <c r="AI20" s="246"/>
      <c r="AJ20" s="88"/>
    </row>
    <row r="21" spans="1:36" ht="21" customHeight="1">
      <c r="A21" s="42">
        <v>7</v>
      </c>
      <c r="B21" s="246"/>
      <c r="C21" s="246"/>
      <c r="D21" s="246"/>
      <c r="E21" s="246"/>
      <c r="F21" s="246"/>
      <c r="G21" s="246"/>
      <c r="H21" s="246"/>
      <c r="I21" s="246"/>
      <c r="J21" s="246"/>
      <c r="K21" s="246"/>
      <c r="L21" s="246"/>
      <c r="M21" s="246"/>
      <c r="N21" s="246"/>
      <c r="O21" s="246"/>
      <c r="P21" s="246"/>
      <c r="Q21" s="246"/>
      <c r="R21" s="246"/>
      <c r="S21" s="246"/>
      <c r="T21" s="246"/>
      <c r="U21" s="246"/>
      <c r="V21" s="246"/>
      <c r="W21" s="246"/>
      <c r="X21" s="246"/>
      <c r="Y21" s="246"/>
      <c r="Z21" s="246"/>
      <c r="AA21" s="246"/>
      <c r="AB21" s="71"/>
      <c r="AC21" s="71"/>
      <c r="AD21" s="71"/>
      <c r="AE21" s="246"/>
      <c r="AF21" s="246"/>
      <c r="AG21" s="246"/>
      <c r="AH21" s="246"/>
      <c r="AI21" s="246"/>
      <c r="AJ21" s="88"/>
    </row>
    <row r="22" spans="1:36" ht="21" customHeight="1">
      <c r="A22" s="42">
        <v>8</v>
      </c>
      <c r="B22" s="246"/>
      <c r="C22" s="246"/>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71"/>
      <c r="AC22" s="71"/>
      <c r="AD22" s="71"/>
      <c r="AE22" s="246"/>
      <c r="AF22" s="246"/>
      <c r="AG22" s="246"/>
      <c r="AH22" s="246"/>
      <c r="AI22" s="246"/>
      <c r="AJ22" s="88"/>
    </row>
    <row r="23" spans="1:36" ht="21" customHeight="1">
      <c r="A23" s="42">
        <v>9</v>
      </c>
      <c r="B23" s="246"/>
      <c r="C23" s="246"/>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71"/>
      <c r="AC23" s="71"/>
      <c r="AD23" s="71"/>
      <c r="AE23" s="246"/>
      <c r="AF23" s="246"/>
      <c r="AG23" s="246"/>
      <c r="AH23" s="246"/>
      <c r="AI23" s="246"/>
      <c r="AJ23" s="88"/>
    </row>
    <row r="24" spans="1:36" ht="21" customHeight="1">
      <c r="A24" s="42">
        <v>10</v>
      </c>
      <c r="B24" s="246"/>
      <c r="C24" s="246"/>
      <c r="D24" s="246"/>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71"/>
      <c r="AC24" s="71"/>
      <c r="AD24" s="71"/>
      <c r="AE24" s="246"/>
      <c r="AF24" s="246"/>
      <c r="AG24" s="246"/>
      <c r="AH24" s="246"/>
      <c r="AI24" s="246"/>
      <c r="AJ24" s="88"/>
    </row>
    <row r="25" spans="1:36" ht="21" customHeight="1">
      <c r="A25" s="42">
        <v>11</v>
      </c>
      <c r="B25" s="246"/>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71"/>
      <c r="AC25" s="71"/>
      <c r="AD25" s="71"/>
      <c r="AE25" s="246"/>
      <c r="AF25" s="246"/>
      <c r="AG25" s="246"/>
      <c r="AH25" s="246"/>
      <c r="AI25" s="246"/>
      <c r="AJ25" s="88"/>
    </row>
    <row r="26" spans="1:36" ht="21" customHeight="1">
      <c r="A26" s="42">
        <v>12</v>
      </c>
      <c r="B26" s="246"/>
      <c r="C26" s="246"/>
      <c r="D26" s="246"/>
      <c r="E26" s="246"/>
      <c r="F26" s="246"/>
      <c r="G26" s="246"/>
      <c r="H26" s="246"/>
      <c r="I26" s="246"/>
      <c r="J26" s="246"/>
      <c r="K26" s="246"/>
      <c r="L26" s="246"/>
      <c r="M26" s="246"/>
      <c r="N26" s="246"/>
      <c r="O26" s="246"/>
      <c r="P26" s="246"/>
      <c r="Q26" s="246"/>
      <c r="R26" s="246"/>
      <c r="S26" s="246"/>
      <c r="T26" s="246"/>
      <c r="U26" s="246"/>
      <c r="V26" s="246"/>
      <c r="W26" s="246"/>
      <c r="X26" s="246"/>
      <c r="Y26" s="246"/>
      <c r="Z26" s="246"/>
      <c r="AA26" s="246"/>
      <c r="AB26" s="71"/>
      <c r="AC26" s="71"/>
      <c r="AD26" s="71"/>
      <c r="AE26" s="246"/>
      <c r="AF26" s="246"/>
      <c r="AG26" s="246"/>
      <c r="AH26" s="246"/>
      <c r="AI26" s="246"/>
      <c r="AJ26" s="88"/>
    </row>
    <row r="27" spans="1:36" ht="21" customHeight="1">
      <c r="A27" s="42">
        <v>13</v>
      </c>
      <c r="B27" s="246"/>
      <c r="C27" s="246"/>
      <c r="D27" s="246"/>
      <c r="E27" s="246"/>
      <c r="F27" s="246"/>
      <c r="G27" s="246"/>
      <c r="H27" s="246"/>
      <c r="I27" s="246"/>
      <c r="J27" s="246"/>
      <c r="K27" s="246"/>
      <c r="L27" s="246"/>
      <c r="M27" s="246"/>
      <c r="N27" s="246"/>
      <c r="O27" s="246"/>
      <c r="P27" s="246"/>
      <c r="Q27" s="246"/>
      <c r="R27" s="246"/>
      <c r="S27" s="246"/>
      <c r="T27" s="246"/>
      <c r="U27" s="246"/>
      <c r="V27" s="246"/>
      <c r="W27" s="246"/>
      <c r="X27" s="246"/>
      <c r="Y27" s="246"/>
      <c r="Z27" s="246"/>
      <c r="AA27" s="246"/>
      <c r="AB27" s="71"/>
      <c r="AC27" s="71"/>
      <c r="AD27" s="71"/>
      <c r="AE27" s="246"/>
      <c r="AF27" s="246"/>
      <c r="AG27" s="246"/>
      <c r="AH27" s="246"/>
      <c r="AI27" s="246"/>
      <c r="AJ27" s="88"/>
    </row>
    <row r="28" spans="1:36" ht="21" customHeight="1">
      <c r="A28" s="42">
        <v>14</v>
      </c>
      <c r="B28" s="246"/>
      <c r="C28" s="246"/>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71"/>
      <c r="AC28" s="71"/>
      <c r="AD28" s="71"/>
      <c r="AE28" s="246"/>
      <c r="AF28" s="246"/>
      <c r="AG28" s="246"/>
      <c r="AH28" s="246"/>
      <c r="AI28" s="246"/>
      <c r="AJ28" s="88"/>
    </row>
    <row r="29" spans="1:36" ht="21" customHeight="1">
      <c r="A29" s="42">
        <v>15</v>
      </c>
      <c r="B29" s="246"/>
      <c r="C29" s="246"/>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71"/>
      <c r="AC29" s="71"/>
      <c r="AD29" s="71"/>
      <c r="AE29" s="246"/>
      <c r="AF29" s="246"/>
      <c r="AG29" s="246"/>
      <c r="AH29" s="246"/>
      <c r="AI29" s="246"/>
      <c r="AJ29" s="88"/>
    </row>
    <row r="30" spans="1:36" ht="21" customHeight="1">
      <c r="A30" s="42">
        <v>16</v>
      </c>
      <c r="B30" s="246"/>
      <c r="C30" s="246"/>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71"/>
      <c r="AC30" s="71"/>
      <c r="AD30" s="71"/>
      <c r="AE30" s="246"/>
      <c r="AF30" s="246"/>
      <c r="AG30" s="246"/>
      <c r="AH30" s="246"/>
      <c r="AI30" s="246"/>
      <c r="AJ30" s="88"/>
    </row>
    <row r="31" spans="1:36" ht="21" customHeight="1">
      <c r="A31" s="42">
        <v>17</v>
      </c>
      <c r="B31" s="246"/>
      <c r="C31" s="246"/>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71"/>
      <c r="AC31" s="71"/>
      <c r="AD31" s="71"/>
      <c r="AE31" s="246"/>
      <c r="AF31" s="246"/>
      <c r="AG31" s="246"/>
      <c r="AH31" s="246"/>
      <c r="AI31" s="246"/>
      <c r="AJ31" s="88"/>
    </row>
    <row r="32" spans="1:36" ht="21" customHeight="1">
      <c r="A32" s="42">
        <v>18</v>
      </c>
      <c r="B32" s="246"/>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71"/>
      <c r="AC32" s="71"/>
      <c r="AD32" s="71"/>
      <c r="AE32" s="246"/>
      <c r="AF32" s="246"/>
      <c r="AG32" s="246"/>
      <c r="AH32" s="246"/>
      <c r="AI32" s="246"/>
      <c r="AJ32" s="88"/>
    </row>
    <row r="33" spans="1:36" ht="21" customHeight="1">
      <c r="A33" s="42">
        <v>19</v>
      </c>
      <c r="B33" s="246"/>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71"/>
      <c r="AC33" s="71"/>
      <c r="AD33" s="71"/>
      <c r="AE33" s="246"/>
      <c r="AF33" s="246"/>
      <c r="AG33" s="246"/>
      <c r="AH33" s="246"/>
      <c r="AI33" s="246"/>
      <c r="AJ33" s="88"/>
    </row>
    <row r="34" spans="1:36" ht="21" customHeight="1">
      <c r="A34" s="42">
        <v>20</v>
      </c>
      <c r="B34" s="246"/>
      <c r="C34" s="246"/>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71"/>
      <c r="AC34" s="71"/>
      <c r="AD34" s="71"/>
      <c r="AE34" s="246"/>
      <c r="AF34" s="246"/>
      <c r="AG34" s="246"/>
      <c r="AH34" s="246"/>
      <c r="AI34" s="246"/>
      <c r="AJ34" s="88"/>
    </row>
    <row r="35" spans="1:36" ht="21" customHeight="1">
      <c r="A35" s="42">
        <v>21</v>
      </c>
      <c r="B35" s="246"/>
      <c r="C35" s="246"/>
      <c r="D35" s="246"/>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71"/>
      <c r="AC35" s="71"/>
      <c r="AD35" s="71"/>
      <c r="AE35" s="246"/>
      <c r="AF35" s="246"/>
      <c r="AG35" s="246"/>
      <c r="AH35" s="246"/>
      <c r="AI35" s="246"/>
      <c r="AJ35" s="88"/>
    </row>
    <row r="36" spans="1:36" ht="21" customHeight="1">
      <c r="A36" s="42">
        <v>22</v>
      </c>
      <c r="B36" s="246"/>
      <c r="C36" s="246"/>
      <c r="D36" s="246"/>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71"/>
      <c r="AC36" s="71"/>
      <c r="AD36" s="71"/>
      <c r="AE36" s="246"/>
      <c r="AF36" s="246"/>
      <c r="AG36" s="246"/>
      <c r="AH36" s="246"/>
      <c r="AI36" s="246"/>
      <c r="AJ36" s="88"/>
    </row>
    <row r="37" spans="1:36" ht="21" customHeight="1">
      <c r="A37" s="42">
        <v>23</v>
      </c>
      <c r="B37" s="246"/>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71"/>
      <c r="AC37" s="71"/>
      <c r="AD37" s="71"/>
      <c r="AE37" s="246"/>
      <c r="AF37" s="246"/>
      <c r="AG37" s="246"/>
      <c r="AH37" s="246"/>
      <c r="AI37" s="246"/>
      <c r="AJ37" s="88"/>
    </row>
    <row r="38" spans="1:36" ht="21" customHeight="1">
      <c r="A38" s="42">
        <v>24</v>
      </c>
      <c r="B38" s="246"/>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71"/>
      <c r="AC38" s="71"/>
      <c r="AD38" s="71"/>
      <c r="AE38" s="246"/>
      <c r="AF38" s="246"/>
      <c r="AG38" s="246"/>
      <c r="AH38" s="246"/>
      <c r="AI38" s="246"/>
      <c r="AJ38" s="88"/>
    </row>
    <row r="39" spans="1:36" ht="21" customHeight="1">
      <c r="A39" s="42">
        <v>25</v>
      </c>
      <c r="B39" s="246"/>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71"/>
      <c r="AC39" s="71"/>
      <c r="AD39" s="71"/>
      <c r="AE39" s="246"/>
      <c r="AF39" s="246"/>
      <c r="AG39" s="246"/>
      <c r="AH39" s="246"/>
      <c r="AI39" s="246"/>
      <c r="AJ39" s="88"/>
    </row>
    <row r="40" spans="1:36" ht="21" customHeight="1">
      <c r="A40" s="42">
        <v>26</v>
      </c>
      <c r="B40" s="246"/>
      <c r="C40" s="246"/>
      <c r="D40" s="246"/>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71"/>
      <c r="AC40" s="71"/>
      <c r="AD40" s="71"/>
      <c r="AE40" s="246"/>
      <c r="AF40" s="246"/>
      <c r="AG40" s="246"/>
      <c r="AH40" s="246"/>
      <c r="AI40" s="246"/>
      <c r="AJ40" s="88"/>
    </row>
    <row r="41" spans="1:36">
      <c r="B41" s="247" t="s">
        <v>125</v>
      </c>
      <c r="C41" s="248"/>
      <c r="D41" s="248"/>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row>
    <row r="42" spans="1:36">
      <c r="B42" s="249"/>
      <c r="C42" s="250"/>
      <c r="D42" s="250"/>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row>
    <row r="43" spans="1:36">
      <c r="B43" s="249"/>
      <c r="C43" s="250"/>
      <c r="D43" s="250"/>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row>
  </sheetData>
  <mergeCells count="203">
    <mergeCell ref="AE40:AI40"/>
    <mergeCell ref="B40:F40"/>
    <mergeCell ref="G40:J40"/>
    <mergeCell ref="K40:N40"/>
    <mergeCell ref="O40:S40"/>
    <mergeCell ref="T40:X40"/>
    <mergeCell ref="Y40:AA40"/>
    <mergeCell ref="AE38:AI38"/>
    <mergeCell ref="B39:F39"/>
    <mergeCell ref="G39:J39"/>
    <mergeCell ref="K39:N39"/>
    <mergeCell ref="O39:S39"/>
    <mergeCell ref="T39:X39"/>
    <mergeCell ref="Y39:AA39"/>
    <mergeCell ref="AE39:AI39"/>
    <mergeCell ref="B38:F38"/>
    <mergeCell ref="G38:J38"/>
    <mergeCell ref="K38:N38"/>
    <mergeCell ref="O38:S38"/>
    <mergeCell ref="T38:X38"/>
    <mergeCell ref="Y38:AA38"/>
    <mergeCell ref="AE36:AI36"/>
    <mergeCell ref="B37:F37"/>
    <mergeCell ref="G37:J37"/>
    <mergeCell ref="K37:N37"/>
    <mergeCell ref="O37:S37"/>
    <mergeCell ref="T37:X37"/>
    <mergeCell ref="Y37:AA37"/>
    <mergeCell ref="AE37:AI37"/>
    <mergeCell ref="B36:F36"/>
    <mergeCell ref="G36:J36"/>
    <mergeCell ref="K36:N36"/>
    <mergeCell ref="O36:S36"/>
    <mergeCell ref="T36:X36"/>
    <mergeCell ref="Y36:AA36"/>
    <mergeCell ref="AE34:AI34"/>
    <mergeCell ref="B35:F35"/>
    <mergeCell ref="G35:J35"/>
    <mergeCell ref="K35:N35"/>
    <mergeCell ref="O35:S35"/>
    <mergeCell ref="T35:X35"/>
    <mergeCell ref="Y35:AA35"/>
    <mergeCell ref="AE35:AI35"/>
    <mergeCell ref="B34:F34"/>
    <mergeCell ref="G34:J34"/>
    <mergeCell ref="K34:N34"/>
    <mergeCell ref="O34:S34"/>
    <mergeCell ref="T34:X34"/>
    <mergeCell ref="Y34:AA34"/>
    <mergeCell ref="AE32:AI32"/>
    <mergeCell ref="B33:F33"/>
    <mergeCell ref="G33:J33"/>
    <mergeCell ref="K33:N33"/>
    <mergeCell ref="O33:S33"/>
    <mergeCell ref="T33:X33"/>
    <mergeCell ref="Y33:AA33"/>
    <mergeCell ref="AE33:AI33"/>
    <mergeCell ref="B32:F32"/>
    <mergeCell ref="G32:J32"/>
    <mergeCell ref="K32:N32"/>
    <mergeCell ref="O32:S32"/>
    <mergeCell ref="T32:X32"/>
    <mergeCell ref="Y32:AA32"/>
    <mergeCell ref="AE30:AI30"/>
    <mergeCell ref="B31:F31"/>
    <mergeCell ref="G31:J31"/>
    <mergeCell ref="K31:N31"/>
    <mergeCell ref="O31:S31"/>
    <mergeCell ref="T31:X31"/>
    <mergeCell ref="Y31:AA31"/>
    <mergeCell ref="AE31:AI31"/>
    <mergeCell ref="B30:F30"/>
    <mergeCell ref="G30:J30"/>
    <mergeCell ref="K30:N30"/>
    <mergeCell ref="O30:S30"/>
    <mergeCell ref="T30:X30"/>
    <mergeCell ref="Y30:AA30"/>
    <mergeCell ref="AE28:AI28"/>
    <mergeCell ref="B29:F29"/>
    <mergeCell ref="G29:J29"/>
    <mergeCell ref="K29:N29"/>
    <mergeCell ref="O29:S29"/>
    <mergeCell ref="T29:X29"/>
    <mergeCell ref="Y29:AA29"/>
    <mergeCell ref="AE29:AI29"/>
    <mergeCell ref="B28:F28"/>
    <mergeCell ref="G28:J28"/>
    <mergeCell ref="K28:N28"/>
    <mergeCell ref="O28:S28"/>
    <mergeCell ref="T28:X28"/>
    <mergeCell ref="Y28:AA28"/>
    <mergeCell ref="AE26:AI26"/>
    <mergeCell ref="B27:F27"/>
    <mergeCell ref="G27:J27"/>
    <mergeCell ref="K27:N27"/>
    <mergeCell ref="O27:S27"/>
    <mergeCell ref="T27:X27"/>
    <mergeCell ref="Y27:AA27"/>
    <mergeCell ref="AE27:AI27"/>
    <mergeCell ref="B26:F26"/>
    <mergeCell ref="G26:J26"/>
    <mergeCell ref="K26:N26"/>
    <mergeCell ref="O26:S26"/>
    <mergeCell ref="T26:X26"/>
    <mergeCell ref="Y26:AA26"/>
    <mergeCell ref="AE24:AI24"/>
    <mergeCell ref="B25:F25"/>
    <mergeCell ref="G25:J25"/>
    <mergeCell ref="K25:N25"/>
    <mergeCell ref="O25:S25"/>
    <mergeCell ref="T25:X25"/>
    <mergeCell ref="Y25:AA25"/>
    <mergeCell ref="AE25:AI25"/>
    <mergeCell ref="B24:F24"/>
    <mergeCell ref="G24:J24"/>
    <mergeCell ref="K24:N24"/>
    <mergeCell ref="O24:S24"/>
    <mergeCell ref="T24:X24"/>
    <mergeCell ref="Y24:AA24"/>
    <mergeCell ref="AE22:AI22"/>
    <mergeCell ref="B23:F23"/>
    <mergeCell ref="G23:J23"/>
    <mergeCell ref="K23:N23"/>
    <mergeCell ref="O23:S23"/>
    <mergeCell ref="T23:X23"/>
    <mergeCell ref="Y23:AA23"/>
    <mergeCell ref="AE23:AI23"/>
    <mergeCell ref="B22:F22"/>
    <mergeCell ref="G22:J22"/>
    <mergeCell ref="K22:N22"/>
    <mergeCell ref="O22:S22"/>
    <mergeCell ref="T22:X22"/>
    <mergeCell ref="Y22:AA22"/>
    <mergeCell ref="AE20:AI20"/>
    <mergeCell ref="B21:F21"/>
    <mergeCell ref="G21:J21"/>
    <mergeCell ref="K21:N21"/>
    <mergeCell ref="O21:S21"/>
    <mergeCell ref="T21:X21"/>
    <mergeCell ref="Y21:AA21"/>
    <mergeCell ref="AE21:AI21"/>
    <mergeCell ref="B20:F20"/>
    <mergeCell ref="G20:J20"/>
    <mergeCell ref="K20:N20"/>
    <mergeCell ref="O20:S20"/>
    <mergeCell ref="T20:X20"/>
    <mergeCell ref="Y20:AA20"/>
    <mergeCell ref="AE18:AI18"/>
    <mergeCell ref="B19:F19"/>
    <mergeCell ref="G19:J19"/>
    <mergeCell ref="K19:N19"/>
    <mergeCell ref="O19:S19"/>
    <mergeCell ref="T19:X19"/>
    <mergeCell ref="Y19:AA19"/>
    <mergeCell ref="AE19:AI19"/>
    <mergeCell ref="B18:F18"/>
    <mergeCell ref="G18:J18"/>
    <mergeCell ref="K18:N18"/>
    <mergeCell ref="O18:S18"/>
    <mergeCell ref="T18:X18"/>
    <mergeCell ref="Y18:AA18"/>
    <mergeCell ref="O15:S15"/>
    <mergeCell ref="T15:X15"/>
    <mergeCell ref="Y15:AA15"/>
    <mergeCell ref="AE15:AI15"/>
    <mergeCell ref="AE16:AI16"/>
    <mergeCell ref="B17:F17"/>
    <mergeCell ref="G17:J17"/>
    <mergeCell ref="K17:N17"/>
    <mergeCell ref="O17:S17"/>
    <mergeCell ref="T17:X17"/>
    <mergeCell ref="Y17:AA17"/>
    <mergeCell ref="AE17:AI17"/>
    <mergeCell ref="B16:F16"/>
    <mergeCell ref="G16:J16"/>
    <mergeCell ref="K16:N16"/>
    <mergeCell ref="O16:S16"/>
    <mergeCell ref="T16:X16"/>
    <mergeCell ref="Y16:AA16"/>
    <mergeCell ref="AJ13:AJ14"/>
    <mergeCell ref="B41:AJ43"/>
    <mergeCell ref="A1:F1"/>
    <mergeCell ref="B2:AI2"/>
    <mergeCell ref="AB3:AJ3"/>
    <mergeCell ref="U6:X6"/>
    <mergeCell ref="U7:X7"/>
    <mergeCell ref="Y7:AI7"/>
    <mergeCell ref="U9:X9"/>
    <mergeCell ref="Y9:AI9"/>
    <mergeCell ref="U10:X10"/>
    <mergeCell ref="U11:X11"/>
    <mergeCell ref="Y11:AI11"/>
    <mergeCell ref="B13:F14"/>
    <mergeCell ref="G13:J14"/>
    <mergeCell ref="K13:N14"/>
    <mergeCell ref="O13:S14"/>
    <mergeCell ref="T13:X14"/>
    <mergeCell ref="Y13:AD13"/>
    <mergeCell ref="AE13:AI14"/>
    <mergeCell ref="Y14:AA14"/>
    <mergeCell ref="B15:F15"/>
    <mergeCell ref="G15:J15"/>
    <mergeCell ref="K15:N15"/>
  </mergeCells>
  <phoneticPr fontId="4"/>
  <dataValidations count="4">
    <dataValidation imeMode="halfKatakana" allowBlank="1" showInputMessage="1" showErrorMessage="1" promptTitle="お願い" prompt="半角ｶﾅで入力してください" sqref="G15:N40"/>
    <dataValidation type="list" allowBlank="1" showInputMessage="1" showErrorMessage="1" sqref="Y15:AA40">
      <formula1>"T,S,H,R"</formula1>
    </dataValidation>
    <dataValidation type="list" allowBlank="1" showInputMessage="1" showErrorMessage="1" sqref="AE15:AI40">
      <formula1>"M,F"</formula1>
    </dataValidation>
    <dataValidation imeMode="halfAlpha" allowBlank="1" showInputMessage="1" showErrorMessage="1" sqref="AB15:AD40"/>
  </dataValidations>
  <pageMargins left="0.78740157480314965" right="0.35433070866141736" top="0.78740157480314965" bottom="0.78740157480314965" header="0.51181102362204722" footer="0.51181102362204722"/>
  <pageSetup paperSize="9" scale="8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16"/>
  <sheetViews>
    <sheetView view="pageBreakPreview" zoomScale="80" zoomScaleNormal="100" zoomScaleSheetLayoutView="80" workbookViewId="0">
      <selection activeCell="B21" sqref="B18:F22"/>
    </sheetView>
  </sheetViews>
  <sheetFormatPr defaultRowHeight="13.5"/>
  <cols>
    <col min="1" max="1" width="17" style="32" customWidth="1"/>
    <col min="2" max="5" width="12.5" style="32" customWidth="1"/>
    <col min="6" max="6" width="11.625" style="32" bestFit="1" customWidth="1"/>
    <col min="7" max="10" width="12.5" style="32" customWidth="1"/>
    <col min="11" max="11" width="10.875" style="32" customWidth="1"/>
    <col min="12" max="16384" width="9" style="32"/>
  </cols>
  <sheetData>
    <row r="1" spans="1:13" ht="14.25">
      <c r="A1" s="44" t="s">
        <v>29</v>
      </c>
    </row>
    <row r="3" spans="1:13" ht="21">
      <c r="A3" s="268" t="s">
        <v>30</v>
      </c>
      <c r="B3" s="268"/>
      <c r="C3" s="268"/>
      <c r="D3" s="268"/>
      <c r="E3" s="268"/>
      <c r="F3" s="268"/>
      <c r="G3" s="268"/>
      <c r="H3" s="268"/>
      <c r="I3" s="268"/>
      <c r="J3" s="268"/>
      <c r="K3" s="268"/>
    </row>
    <row r="5" spans="1:13" ht="15" customHeight="1">
      <c r="E5" s="45"/>
      <c r="F5" s="45"/>
      <c r="G5" s="45"/>
      <c r="H5" s="46"/>
      <c r="I5" s="47"/>
      <c r="J5" s="47"/>
      <c r="K5" s="47"/>
    </row>
    <row r="6" spans="1:13" ht="19.5" customHeight="1">
      <c r="A6" s="208" t="s">
        <v>88</v>
      </c>
      <c r="B6" s="208"/>
      <c r="C6" s="208"/>
      <c r="D6" s="208"/>
      <c r="E6" s="208"/>
      <c r="F6" s="208"/>
      <c r="G6" s="208"/>
      <c r="H6" s="208"/>
      <c r="I6" s="208"/>
    </row>
    <row r="7" spans="1:13" s="52" customFormat="1" ht="67.5" customHeight="1">
      <c r="A7" s="48" t="s">
        <v>79</v>
      </c>
      <c r="B7" s="49" t="s">
        <v>2</v>
      </c>
      <c r="C7" s="50" t="s">
        <v>3</v>
      </c>
      <c r="D7" s="48" t="s">
        <v>31</v>
      </c>
      <c r="E7" s="48" t="s">
        <v>5</v>
      </c>
      <c r="F7" s="48" t="s">
        <v>32</v>
      </c>
      <c r="G7" s="48" t="s">
        <v>33</v>
      </c>
      <c r="H7" s="48" t="s">
        <v>34</v>
      </c>
      <c r="I7" s="48" t="s">
        <v>35</v>
      </c>
      <c r="J7" s="65" t="s">
        <v>49</v>
      </c>
      <c r="K7" s="269" t="s">
        <v>36</v>
      </c>
      <c r="L7" s="51"/>
      <c r="M7" s="51"/>
    </row>
    <row r="8" spans="1:13" ht="14.25" customHeight="1">
      <c r="A8" s="53"/>
      <c r="B8" s="54" t="s">
        <v>8</v>
      </c>
      <c r="C8" s="54" t="s">
        <v>9</v>
      </c>
      <c r="D8" s="54" t="s">
        <v>10</v>
      </c>
      <c r="E8" s="54" t="s">
        <v>37</v>
      </c>
      <c r="F8" s="54" t="s">
        <v>38</v>
      </c>
      <c r="G8" s="54" t="s">
        <v>39</v>
      </c>
      <c r="H8" s="54" t="s">
        <v>40</v>
      </c>
      <c r="I8" s="54" t="s">
        <v>41</v>
      </c>
      <c r="J8" s="54" t="s">
        <v>42</v>
      </c>
      <c r="K8" s="270"/>
    </row>
    <row r="9" spans="1:13" ht="18.75" customHeight="1">
      <c r="A9" s="55"/>
      <c r="B9" s="135" t="s">
        <v>14</v>
      </c>
      <c r="C9" s="135" t="s">
        <v>14</v>
      </c>
      <c r="D9" s="135" t="s">
        <v>14</v>
      </c>
      <c r="E9" s="135" t="s">
        <v>14</v>
      </c>
      <c r="F9" s="271" t="s">
        <v>54</v>
      </c>
      <c r="G9" s="135" t="s">
        <v>14</v>
      </c>
      <c r="H9" s="135" t="s">
        <v>14</v>
      </c>
      <c r="I9" s="135" t="s">
        <v>14</v>
      </c>
      <c r="J9" s="135" t="s">
        <v>14</v>
      </c>
      <c r="K9" s="135"/>
    </row>
    <row r="10" spans="1:13" ht="75" customHeight="1" thickBot="1">
      <c r="A10" s="152" t="s">
        <v>180</v>
      </c>
      <c r="B10" s="134">
        <v>4465000</v>
      </c>
      <c r="C10" s="134">
        <v>4465000</v>
      </c>
      <c r="D10" s="134">
        <v>4465000</v>
      </c>
      <c r="E10" s="136">
        <v>4465000</v>
      </c>
      <c r="F10" s="272"/>
      <c r="G10" s="134">
        <v>5000000</v>
      </c>
      <c r="H10" s="134">
        <v>4465000</v>
      </c>
      <c r="I10" s="134">
        <v>0</v>
      </c>
      <c r="J10" s="134">
        <f>H10-I10</f>
        <v>4465000</v>
      </c>
      <c r="K10" s="134"/>
    </row>
    <row r="11" spans="1:13" ht="90" customHeight="1" thickBot="1">
      <c r="A11" s="57" t="s">
        <v>43</v>
      </c>
      <c r="B11" s="58">
        <f>B10</f>
        <v>4465000</v>
      </c>
      <c r="C11" s="58">
        <f t="shared" ref="C11:E11" si="0">C10</f>
        <v>4465000</v>
      </c>
      <c r="D11" s="58">
        <f t="shared" si="0"/>
        <v>4465000</v>
      </c>
      <c r="E11" s="58">
        <f t="shared" si="0"/>
        <v>4465000</v>
      </c>
      <c r="F11" s="70" t="s">
        <v>54</v>
      </c>
      <c r="G11" s="59">
        <f>G10</f>
        <v>5000000</v>
      </c>
      <c r="H11" s="59">
        <f t="shared" ref="H11:J11" si="1">H10</f>
        <v>4465000</v>
      </c>
      <c r="I11" s="150">
        <f t="shared" si="1"/>
        <v>0</v>
      </c>
      <c r="J11" s="59">
        <f t="shared" si="1"/>
        <v>4465000</v>
      </c>
      <c r="K11" s="60"/>
    </row>
    <row r="12" spans="1:13" ht="8.25" customHeight="1"/>
    <row r="13" spans="1:13" s="63" customFormat="1" ht="18.75" customHeight="1">
      <c r="A13" s="61" t="s">
        <v>16</v>
      </c>
      <c r="B13" s="62" t="s">
        <v>44</v>
      </c>
    </row>
    <row r="14" spans="1:13" ht="18.75" customHeight="1">
      <c r="A14" s="64"/>
      <c r="B14" s="62" t="s">
        <v>45</v>
      </c>
      <c r="C14" s="63"/>
    </row>
    <row r="15" spans="1:13" ht="18.75" customHeight="1">
      <c r="A15" s="64"/>
      <c r="B15" s="64" t="s">
        <v>46</v>
      </c>
    </row>
    <row r="16" spans="1:13" ht="18.75" customHeight="1"/>
  </sheetData>
  <mergeCells count="4">
    <mergeCell ref="A3:K3"/>
    <mergeCell ref="K7:K8"/>
    <mergeCell ref="A6:I6"/>
    <mergeCell ref="F9:F10"/>
  </mergeCells>
  <phoneticPr fontId="4"/>
  <printOptions horizontalCentered="1"/>
  <pageMargins left="0.35433070866141736" right="0.19685039370078741" top="0.9055118110236221" bottom="0.98425196850393704" header="0.51181102362204722" footer="0.51181102362204722"/>
  <pageSetup paperSize="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32"/>
  <sheetViews>
    <sheetView view="pageBreakPreview" zoomScale="55" zoomScaleNormal="55" zoomScaleSheetLayoutView="55" workbookViewId="0">
      <selection activeCell="B21" sqref="B18:F22"/>
    </sheetView>
  </sheetViews>
  <sheetFormatPr defaultRowHeight="13.5"/>
  <cols>
    <col min="1" max="1" width="1.875" style="20" customWidth="1"/>
    <col min="2" max="2" width="2.125" style="20" customWidth="1"/>
    <col min="3" max="3" width="21.875" style="20" customWidth="1"/>
    <col min="4" max="4" width="2" style="20" customWidth="1"/>
    <col min="5" max="5" width="20.5" style="20" customWidth="1"/>
    <col min="6" max="6" width="75.125" style="20" customWidth="1"/>
    <col min="7" max="16384" width="9" style="20"/>
  </cols>
  <sheetData>
    <row r="1" spans="1:14" ht="17.25">
      <c r="A1" s="19" t="s">
        <v>47</v>
      </c>
      <c r="F1" s="21"/>
    </row>
    <row r="2" spans="1:14" s="22" customFormat="1" ht="34.5" customHeight="1">
      <c r="B2" s="231" t="s">
        <v>92</v>
      </c>
      <c r="C2" s="231"/>
      <c r="D2" s="231"/>
      <c r="E2" s="231"/>
      <c r="F2" s="231"/>
    </row>
    <row r="3" spans="1:14" s="22" customFormat="1" ht="34.5" customHeight="1">
      <c r="B3" s="23"/>
      <c r="C3" s="23"/>
      <c r="D3" s="23"/>
      <c r="E3" s="23"/>
      <c r="F3" s="23"/>
    </row>
    <row r="4" spans="1:14" s="24" customFormat="1" ht="19.5" customHeight="1">
      <c r="F4" s="25" t="s">
        <v>178</v>
      </c>
    </row>
    <row r="5" spans="1:14" s="24" customFormat="1" ht="19.5" customHeight="1">
      <c r="F5" s="89"/>
    </row>
    <row r="6" spans="1:14" s="27" customFormat="1" ht="18.75">
      <c r="B6" s="115" t="s">
        <v>137</v>
      </c>
      <c r="C6" s="97"/>
      <c r="D6" s="97"/>
      <c r="E6" s="97"/>
      <c r="F6" s="97"/>
    </row>
    <row r="7" spans="1:14" s="22" customFormat="1" ht="24.75" customHeight="1">
      <c r="B7" s="114" t="s">
        <v>84</v>
      </c>
      <c r="C7" s="114"/>
      <c r="D7" s="114"/>
      <c r="E7" s="114"/>
      <c r="F7" s="114"/>
    </row>
    <row r="8" spans="1:14" s="22" customFormat="1" ht="24.75" customHeight="1">
      <c r="B8" s="114" t="s">
        <v>133</v>
      </c>
      <c r="C8" s="114"/>
      <c r="D8" s="114"/>
      <c r="E8" s="114"/>
      <c r="F8" s="114"/>
    </row>
    <row r="9" spans="1:14" s="22" customFormat="1" ht="24.75" customHeight="1">
      <c r="B9" s="114" t="s">
        <v>134</v>
      </c>
      <c r="C9" s="114"/>
      <c r="D9" s="114"/>
      <c r="E9" s="114"/>
      <c r="F9" s="114"/>
    </row>
    <row r="10" spans="1:14" s="22" customFormat="1" ht="24.75" customHeight="1">
      <c r="B10" s="234" t="s">
        <v>142</v>
      </c>
      <c r="C10" s="234"/>
      <c r="D10" s="234"/>
      <c r="E10" s="234"/>
      <c r="F10" s="234"/>
    </row>
    <row r="11" spans="1:14" s="22" customFormat="1" ht="24.75" customHeight="1">
      <c r="B11" s="234" t="s">
        <v>136</v>
      </c>
      <c r="C11" s="234"/>
      <c r="D11" s="234"/>
      <c r="E11" s="234"/>
      <c r="F11" s="234"/>
      <c r="N11" s="109"/>
    </row>
    <row r="12" spans="1:14" s="22" customFormat="1" ht="7.5" customHeight="1">
      <c r="B12" s="28"/>
      <c r="F12" s="29"/>
    </row>
    <row r="13" spans="1:14" s="19" customFormat="1" ht="35.25" customHeight="1">
      <c r="B13" s="226" t="s">
        <v>19</v>
      </c>
      <c r="C13" s="227"/>
      <c r="D13" s="98"/>
      <c r="E13" s="99" t="s">
        <v>121</v>
      </c>
      <c r="F13" s="99" t="s">
        <v>139</v>
      </c>
      <c r="G13" s="110" t="s">
        <v>137</v>
      </c>
    </row>
    <row r="14" spans="1:14" s="19" customFormat="1" ht="35.25" customHeight="1">
      <c r="B14" s="213" t="s">
        <v>109</v>
      </c>
      <c r="C14" s="214"/>
      <c r="D14" s="107"/>
      <c r="E14" s="125">
        <f>40000*2*6</f>
        <v>480000</v>
      </c>
      <c r="F14" s="120" t="s">
        <v>151</v>
      </c>
      <c r="G14" s="122" t="s">
        <v>143</v>
      </c>
    </row>
    <row r="15" spans="1:14" s="19" customFormat="1" ht="35.25" customHeight="1">
      <c r="B15" s="232" t="s">
        <v>104</v>
      </c>
      <c r="C15" s="233"/>
      <c r="D15" s="108"/>
      <c r="E15" s="126">
        <f>200000*16</f>
        <v>3200000</v>
      </c>
      <c r="F15" s="121" t="s">
        <v>152</v>
      </c>
      <c r="G15" s="122" t="s">
        <v>141</v>
      </c>
    </row>
    <row r="16" spans="1:14" s="19" customFormat="1" ht="35.25" customHeight="1">
      <c r="B16" s="232" t="s">
        <v>110</v>
      </c>
      <c r="C16" s="233"/>
      <c r="D16" s="108"/>
      <c r="E16" s="126">
        <v>300000</v>
      </c>
      <c r="F16" s="127" t="s">
        <v>147</v>
      </c>
      <c r="G16" s="122" t="s">
        <v>144</v>
      </c>
    </row>
    <row r="17" spans="2:7" s="19" customFormat="1" ht="35.25" customHeight="1">
      <c r="B17" s="232" t="s">
        <v>105</v>
      </c>
      <c r="C17" s="233"/>
      <c r="D17" s="108"/>
      <c r="E17" s="126"/>
      <c r="F17" s="121"/>
      <c r="G17" s="112"/>
    </row>
    <row r="18" spans="2:7" s="19" customFormat="1" ht="35.25" customHeight="1">
      <c r="B18" s="232" t="s">
        <v>111</v>
      </c>
      <c r="C18" s="233"/>
      <c r="D18" s="108"/>
      <c r="E18" s="126">
        <f>3000*15</f>
        <v>45000</v>
      </c>
      <c r="F18" s="121" t="s">
        <v>148</v>
      </c>
      <c r="G18" s="122" t="s">
        <v>145</v>
      </c>
    </row>
    <row r="19" spans="2:7" s="19" customFormat="1" ht="35.25" customHeight="1">
      <c r="B19" s="232" t="s">
        <v>112</v>
      </c>
      <c r="C19" s="233"/>
      <c r="D19" s="108"/>
      <c r="E19" s="126"/>
      <c r="F19" s="121"/>
      <c r="G19" s="112"/>
    </row>
    <row r="20" spans="2:7" s="19" customFormat="1" ht="75" customHeight="1">
      <c r="B20" s="232" t="s">
        <v>106</v>
      </c>
      <c r="C20" s="233"/>
      <c r="D20" s="104"/>
      <c r="E20" s="126">
        <f>(10000*10)+(10000*2*5)+(10000*4*6)</f>
        <v>440000</v>
      </c>
      <c r="F20" s="127" t="s">
        <v>149</v>
      </c>
      <c r="G20" s="127" t="s">
        <v>146</v>
      </c>
    </row>
    <row r="21" spans="2:7" s="19" customFormat="1" ht="35.25" customHeight="1">
      <c r="B21" s="232" t="s">
        <v>107</v>
      </c>
      <c r="C21" s="233"/>
      <c r="D21" s="104"/>
      <c r="E21" s="126"/>
      <c r="F21" s="121"/>
      <c r="G21" s="113"/>
    </row>
    <row r="22" spans="2:7" s="19" customFormat="1" ht="35.25" customHeight="1">
      <c r="B22" s="229" t="s">
        <v>20</v>
      </c>
      <c r="C22" s="230"/>
      <c r="D22" s="30"/>
      <c r="E22" s="124">
        <f>SUM(E14:E21)</f>
        <v>4465000</v>
      </c>
      <c r="F22" s="31"/>
      <c r="G22" s="111"/>
    </row>
    <row r="23" spans="2:7" ht="23.25" customHeight="1"/>
    <row r="24" spans="2:7" ht="35.25" customHeight="1">
      <c r="B24" s="19" t="s">
        <v>138</v>
      </c>
    </row>
    <row r="25" spans="2:7" ht="35.25" customHeight="1">
      <c r="B25" s="226" t="s">
        <v>113</v>
      </c>
      <c r="C25" s="227"/>
      <c r="D25" s="228"/>
      <c r="E25" s="99" t="s">
        <v>122</v>
      </c>
      <c r="F25" s="273" t="s">
        <v>116</v>
      </c>
      <c r="G25" s="273"/>
    </row>
    <row r="26" spans="2:7" ht="35.25" customHeight="1">
      <c r="B26" s="213" t="s">
        <v>117</v>
      </c>
      <c r="C26" s="214"/>
      <c r="D26" s="215"/>
      <c r="E26" s="103"/>
      <c r="F26" s="274"/>
      <c r="G26" s="274"/>
    </row>
    <row r="27" spans="2:7" ht="35.25" customHeight="1">
      <c r="B27" s="216" t="s">
        <v>117</v>
      </c>
      <c r="C27" s="217"/>
      <c r="D27" s="218"/>
      <c r="E27" s="105"/>
      <c r="F27" s="275"/>
      <c r="G27" s="275"/>
    </row>
    <row r="28" spans="2:7" ht="35.25" customHeight="1">
      <c r="B28" s="219" t="s">
        <v>117</v>
      </c>
      <c r="C28" s="220"/>
      <c r="D28" s="221"/>
      <c r="E28" s="106"/>
      <c r="F28" s="276"/>
      <c r="G28" s="276"/>
    </row>
    <row r="29" spans="2:7" ht="39.75" customHeight="1">
      <c r="B29" s="222" t="s">
        <v>140</v>
      </c>
      <c r="C29" s="222"/>
      <c r="D29" s="222"/>
      <c r="E29" s="222"/>
      <c r="F29" s="222"/>
    </row>
    <row r="30" spans="2:7" ht="39.75" customHeight="1">
      <c r="B30" s="223" t="s">
        <v>114</v>
      </c>
      <c r="C30" s="223"/>
      <c r="D30" s="223"/>
      <c r="E30" s="223"/>
      <c r="F30" s="223"/>
    </row>
    <row r="31" spans="2:7" ht="39.75" customHeight="1">
      <c r="B31" s="223" t="s">
        <v>115</v>
      </c>
      <c r="C31" s="223"/>
      <c r="D31" s="223"/>
      <c r="E31" s="223"/>
      <c r="F31" s="223"/>
    </row>
    <row r="32" spans="2:7" ht="39.75" customHeight="1">
      <c r="B32" s="223" t="s">
        <v>124</v>
      </c>
      <c r="C32" s="223"/>
      <c r="D32" s="223"/>
      <c r="E32" s="223"/>
      <c r="F32" s="223"/>
    </row>
  </sheetData>
  <mergeCells count="25">
    <mergeCell ref="B22:C22"/>
    <mergeCell ref="B25:D25"/>
    <mergeCell ref="B2:F2"/>
    <mergeCell ref="B13:C13"/>
    <mergeCell ref="B20:C20"/>
    <mergeCell ref="B21:C21"/>
    <mergeCell ref="B14:C14"/>
    <mergeCell ref="B15:C15"/>
    <mergeCell ref="B16:C16"/>
    <mergeCell ref="B17:C17"/>
    <mergeCell ref="B18:C18"/>
    <mergeCell ref="B19:C19"/>
    <mergeCell ref="B10:F10"/>
    <mergeCell ref="B11:F11"/>
    <mergeCell ref="B31:F31"/>
    <mergeCell ref="B32:F32"/>
    <mergeCell ref="F25:G25"/>
    <mergeCell ref="F26:G26"/>
    <mergeCell ref="B26:D26"/>
    <mergeCell ref="B27:D27"/>
    <mergeCell ref="B28:D28"/>
    <mergeCell ref="B29:F29"/>
    <mergeCell ref="B30:F30"/>
    <mergeCell ref="F27:G27"/>
    <mergeCell ref="F28:G28"/>
  </mergeCells>
  <phoneticPr fontId="4"/>
  <pageMargins left="0.78700000000000003" right="0.55000000000000004" top="0.98399999999999999" bottom="0.85" header="0.51200000000000001" footer="0.51200000000000001"/>
  <pageSetup paperSize="9" scale="68"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47"/>
  <sheetViews>
    <sheetView view="pageBreakPreview" topLeftCell="A13" zoomScaleNormal="70" zoomScaleSheetLayoutView="100" workbookViewId="0">
      <selection activeCell="B21" sqref="B18:F22"/>
    </sheetView>
  </sheetViews>
  <sheetFormatPr defaultRowHeight="13.5"/>
  <cols>
    <col min="1" max="1" width="19.375" style="32" customWidth="1"/>
    <col min="2" max="2" width="17.25" style="32" customWidth="1"/>
    <col min="3" max="3" width="19.125" style="32" customWidth="1"/>
    <col min="4" max="4" width="30.75" style="32" customWidth="1"/>
    <col min="5" max="7" width="9.75" style="32" customWidth="1"/>
    <col min="8" max="13" width="5" style="32" customWidth="1"/>
    <col min="14" max="16384" width="9" style="32"/>
  </cols>
  <sheetData>
    <row r="1" spans="1:13">
      <c r="A1" s="32" t="s">
        <v>48</v>
      </c>
    </row>
    <row r="2" spans="1:13" ht="15.75" customHeight="1"/>
    <row r="3" spans="1:13" ht="24" customHeight="1">
      <c r="A3" s="244" t="s">
        <v>53</v>
      </c>
      <c r="B3" s="244"/>
      <c r="C3" s="244"/>
      <c r="D3" s="244"/>
      <c r="E3" s="33"/>
      <c r="F3" s="33"/>
      <c r="G3" s="33"/>
      <c r="H3" s="33"/>
      <c r="I3" s="33"/>
      <c r="J3" s="33"/>
      <c r="K3" s="33"/>
      <c r="L3" s="33"/>
      <c r="M3" s="33"/>
    </row>
    <row r="4" spans="1:13" ht="15.75" customHeight="1">
      <c r="A4" s="34"/>
      <c r="B4" s="34"/>
      <c r="C4" s="34"/>
      <c r="D4" s="34"/>
      <c r="E4" s="33"/>
      <c r="F4" s="33"/>
      <c r="G4" s="33"/>
      <c r="H4" s="33"/>
      <c r="I4" s="33"/>
      <c r="J4" s="33"/>
      <c r="K4" s="33"/>
      <c r="L4" s="33"/>
      <c r="M4" s="33"/>
    </row>
    <row r="5" spans="1:13" ht="22.5" customHeight="1">
      <c r="C5" s="277" t="s">
        <v>178</v>
      </c>
      <c r="D5" s="277"/>
    </row>
    <row r="6" spans="1:13" ht="16.5" customHeight="1">
      <c r="C6" s="90"/>
      <c r="D6" s="90"/>
    </row>
    <row r="7" spans="1:13" ht="15.75" customHeight="1">
      <c r="A7" s="91" t="s">
        <v>89</v>
      </c>
    </row>
    <row r="8" spans="1:13" s="33" customFormat="1" ht="38.25" customHeight="1">
      <c r="A8" s="241" t="s">
        <v>85</v>
      </c>
      <c r="B8" s="242"/>
      <c r="C8" s="242"/>
      <c r="D8" s="242"/>
    </row>
    <row r="9" spans="1:13" ht="63" customHeight="1">
      <c r="A9" s="68" t="s">
        <v>51</v>
      </c>
      <c r="B9" s="67" t="s">
        <v>52</v>
      </c>
      <c r="C9" s="239" t="s">
        <v>50</v>
      </c>
      <c r="D9" s="239"/>
    </row>
    <row r="10" spans="1:13" ht="27" customHeight="1">
      <c r="A10" s="49"/>
      <c r="B10" s="146"/>
      <c r="C10" s="240"/>
      <c r="D10" s="240"/>
    </row>
    <row r="11" spans="1:13" ht="27" customHeight="1">
      <c r="A11" s="147"/>
      <c r="B11" s="148"/>
      <c r="C11" s="240"/>
      <c r="D11" s="240"/>
    </row>
    <row r="12" spans="1:13" ht="27" customHeight="1">
      <c r="A12" s="147"/>
      <c r="B12" s="148"/>
      <c r="C12" s="240"/>
      <c r="D12" s="240"/>
    </row>
    <row r="13" spans="1:13" ht="27" customHeight="1">
      <c r="A13" s="147"/>
      <c r="B13" s="148"/>
      <c r="C13" s="240"/>
      <c r="D13" s="240"/>
    </row>
    <row r="14" spans="1:13" ht="27" customHeight="1">
      <c r="A14" s="56"/>
      <c r="B14" s="149"/>
      <c r="C14" s="240"/>
      <c r="D14" s="240"/>
    </row>
    <row r="15" spans="1:13" ht="21.75" customHeight="1">
      <c r="A15" s="40"/>
      <c r="B15" s="40"/>
      <c r="C15" s="40"/>
      <c r="D15" s="35"/>
    </row>
    <row r="16" spans="1:13" s="33" customFormat="1" ht="22.5" customHeight="1">
      <c r="A16" s="33" t="s">
        <v>86</v>
      </c>
      <c r="B16" s="41"/>
      <c r="C16" s="41"/>
    </row>
    <row r="17" spans="1:4" ht="36.75" customHeight="1">
      <c r="A17" s="68" t="s">
        <v>51</v>
      </c>
      <c r="B17" s="66" t="s">
        <v>52</v>
      </c>
      <c r="C17" s="239" t="s">
        <v>50</v>
      </c>
      <c r="D17" s="239"/>
    </row>
    <row r="18" spans="1:4" ht="27" customHeight="1">
      <c r="A18" s="49"/>
      <c r="B18" s="146"/>
      <c r="C18" s="240"/>
      <c r="D18" s="240"/>
    </row>
    <row r="19" spans="1:4" ht="27" customHeight="1">
      <c r="A19" s="147"/>
      <c r="B19" s="148"/>
      <c r="C19" s="240"/>
      <c r="D19" s="240"/>
    </row>
    <row r="20" spans="1:4" ht="27" customHeight="1">
      <c r="A20" s="147"/>
      <c r="B20" s="148"/>
      <c r="C20" s="240"/>
      <c r="D20" s="240"/>
    </row>
    <row r="21" spans="1:4" ht="27" customHeight="1">
      <c r="A21" s="147"/>
      <c r="B21" s="148"/>
      <c r="C21" s="240"/>
      <c r="D21" s="240"/>
    </row>
    <row r="22" spans="1:4" ht="27" customHeight="1">
      <c r="A22" s="56"/>
      <c r="B22" s="149"/>
      <c r="C22" s="240"/>
      <c r="D22" s="240"/>
    </row>
    <row r="24" spans="1:4" s="33" customFormat="1" ht="38.25" customHeight="1">
      <c r="A24" s="241" t="s">
        <v>87</v>
      </c>
      <c r="B24" s="242"/>
      <c r="C24" s="242"/>
      <c r="D24" s="242"/>
    </row>
    <row r="25" spans="1:4" ht="36.75" customHeight="1">
      <c r="A25" s="68" t="s">
        <v>51</v>
      </c>
      <c r="B25" s="67" t="s">
        <v>52</v>
      </c>
      <c r="C25" s="239" t="s">
        <v>50</v>
      </c>
      <c r="D25" s="239"/>
    </row>
    <row r="26" spans="1:4" ht="27" customHeight="1">
      <c r="A26" s="49"/>
      <c r="B26" s="146"/>
      <c r="C26" s="240"/>
      <c r="D26" s="240"/>
    </row>
    <row r="27" spans="1:4" ht="27" customHeight="1">
      <c r="A27" s="147"/>
      <c r="B27" s="148"/>
      <c r="C27" s="240"/>
      <c r="D27" s="240"/>
    </row>
    <row r="28" spans="1:4" ht="27" customHeight="1">
      <c r="A28" s="147"/>
      <c r="B28" s="148"/>
      <c r="C28" s="240"/>
      <c r="D28" s="240"/>
    </row>
    <row r="29" spans="1:4" ht="27" customHeight="1">
      <c r="A29" s="147"/>
      <c r="B29" s="148"/>
      <c r="C29" s="240"/>
      <c r="D29" s="240"/>
    </row>
    <row r="30" spans="1:4" ht="27" customHeight="1">
      <c r="A30" s="56"/>
      <c r="B30" s="149"/>
      <c r="C30" s="240"/>
      <c r="D30" s="240"/>
    </row>
    <row r="31" spans="1:4" ht="21.75" customHeight="1">
      <c r="A31" s="40"/>
      <c r="B31" s="40"/>
      <c r="C31" s="40"/>
      <c r="D31" s="35"/>
    </row>
    <row r="32" spans="1:4" s="33" customFormat="1" ht="22.5" customHeight="1">
      <c r="A32" s="33" t="s">
        <v>97</v>
      </c>
      <c r="B32" s="41"/>
      <c r="C32" s="41"/>
    </row>
    <row r="33" spans="1:4" ht="36.75" customHeight="1">
      <c r="A33" s="68" t="s">
        <v>51</v>
      </c>
      <c r="B33" s="66" t="s">
        <v>52</v>
      </c>
      <c r="C33" s="239" t="s">
        <v>50</v>
      </c>
      <c r="D33" s="239"/>
    </row>
    <row r="34" spans="1:4" ht="27" customHeight="1">
      <c r="A34" s="49"/>
      <c r="B34" s="146"/>
      <c r="C34" s="240"/>
      <c r="D34" s="240"/>
    </row>
    <row r="35" spans="1:4" ht="27" customHeight="1">
      <c r="A35" s="147"/>
      <c r="B35" s="148"/>
      <c r="C35" s="240"/>
      <c r="D35" s="240"/>
    </row>
    <row r="36" spans="1:4" ht="27" customHeight="1">
      <c r="A36" s="147"/>
      <c r="B36" s="148"/>
      <c r="C36" s="240"/>
      <c r="D36" s="240"/>
    </row>
    <row r="37" spans="1:4" ht="27" customHeight="1">
      <c r="A37" s="147"/>
      <c r="B37" s="148"/>
      <c r="C37" s="240"/>
      <c r="D37" s="240"/>
    </row>
    <row r="38" spans="1:4" ht="27" customHeight="1">
      <c r="A38" s="56"/>
      <c r="B38" s="149"/>
      <c r="C38" s="240"/>
      <c r="D38" s="240"/>
    </row>
    <row r="40" spans="1:4" ht="21.75" customHeight="1">
      <c r="A40" s="40"/>
      <c r="B40" s="40"/>
      <c r="C40" s="40"/>
      <c r="D40" s="35"/>
    </row>
    <row r="41" spans="1:4" s="33" customFormat="1" ht="22.5" customHeight="1">
      <c r="A41" s="33" t="s">
        <v>96</v>
      </c>
      <c r="B41" s="41"/>
      <c r="C41" s="41"/>
    </row>
    <row r="42" spans="1:4" ht="36.75" customHeight="1">
      <c r="A42" s="68" t="s">
        <v>51</v>
      </c>
      <c r="B42" s="66" t="s">
        <v>52</v>
      </c>
      <c r="C42" s="239" t="s">
        <v>50</v>
      </c>
      <c r="D42" s="239"/>
    </row>
    <row r="43" spans="1:4" ht="27" customHeight="1">
      <c r="A43" s="49"/>
      <c r="B43" s="146"/>
      <c r="C43" s="240"/>
      <c r="D43" s="240"/>
    </row>
    <row r="44" spans="1:4" ht="27" customHeight="1">
      <c r="A44" s="147"/>
      <c r="B44" s="148"/>
      <c r="C44" s="240"/>
      <c r="D44" s="240"/>
    </row>
    <row r="45" spans="1:4" ht="27" customHeight="1">
      <c r="A45" s="147"/>
      <c r="B45" s="148"/>
      <c r="C45" s="240"/>
      <c r="D45" s="240"/>
    </row>
    <row r="46" spans="1:4" ht="27" customHeight="1">
      <c r="A46" s="147"/>
      <c r="B46" s="148"/>
      <c r="C46" s="240"/>
      <c r="D46" s="240"/>
    </row>
    <row r="47" spans="1:4" ht="27" customHeight="1">
      <c r="A47" s="56"/>
      <c r="B47" s="149"/>
      <c r="C47" s="240"/>
      <c r="D47" s="240"/>
    </row>
  </sheetData>
  <mergeCells count="14">
    <mergeCell ref="C17:D17"/>
    <mergeCell ref="C18:D22"/>
    <mergeCell ref="A3:D3"/>
    <mergeCell ref="C5:D5"/>
    <mergeCell ref="A8:D8"/>
    <mergeCell ref="C9:D9"/>
    <mergeCell ref="C10:D14"/>
    <mergeCell ref="A24:D24"/>
    <mergeCell ref="C25:D25"/>
    <mergeCell ref="C26:D30"/>
    <mergeCell ref="C42:D42"/>
    <mergeCell ref="C43:D47"/>
    <mergeCell ref="C33:D33"/>
    <mergeCell ref="C34:D38"/>
  </mergeCells>
  <phoneticPr fontId="4"/>
  <printOptions horizontalCentered="1"/>
  <pageMargins left="0.59055118110236227" right="0.59055118110236227" top="0.6692913385826772" bottom="0.39370078740157483" header="0.51181102362204722" footer="0.51181102362204722"/>
  <pageSetup paperSize="9" fitToHeight="0" orientation="portrait" r:id="rId1"/>
  <headerFooter alignWithMargins="0"/>
  <rowBreaks count="1" manualBreakCount="1">
    <brk id="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担当者情報</vt:lpstr>
      <vt:lpstr>１－１（法人グループ情報）</vt:lpstr>
      <vt:lpstr>１－２（経費所要額調書）</vt:lpstr>
      <vt:lpstr>１－３（支出計画書）</vt:lpstr>
      <vt:lpstr>１－４（事業計画書）</vt:lpstr>
      <vt:lpstr>１－５（役員一覧　データで提出してください）</vt:lpstr>
      <vt:lpstr>６－２（経費所要額清算書）</vt:lpstr>
      <vt:lpstr>６－３（対象経費の精算額内訳）</vt:lpstr>
      <vt:lpstr>６－４（事業報告書）</vt:lpstr>
      <vt:lpstr>'１－１（法人グループ情報）'!Print_Area</vt:lpstr>
      <vt:lpstr>'１－２（経費所要額調書）'!Print_Area</vt:lpstr>
      <vt:lpstr>'１－３（支出計画書）'!Print_Area</vt:lpstr>
      <vt:lpstr>'１－４（事業計画書）'!Print_Area</vt:lpstr>
      <vt:lpstr>'１－５（役員一覧　データで提出してください）'!Print_Area</vt:lpstr>
      <vt:lpstr>'６－２（経費所要額清算書）'!Print_Area</vt:lpstr>
      <vt:lpstr>'６－３（対象経費の精算額内訳）'!Print_Area</vt:lpstr>
      <vt:lpstr>'６－４（事業報告書）'!Print_Area</vt:lpstr>
      <vt:lpstr>担当者情報!Print_Area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2025-04-17T03:26:02Z</cp:lastPrinted>
  <dcterms:created xsi:type="dcterms:W3CDTF">2015-09-02T01:03:53Z</dcterms:created>
  <dcterms:modified xsi:type="dcterms:W3CDTF">2025-04-22T08:20:49Z</dcterms:modified>
</cp:coreProperties>
</file>