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032政策支援課\2024年度（※安易に2023年度のﾃﾞｰﾀｺﾋﾟｰを入れないこと）\2024年度（令和6年度）保存\F_地域づくり\F8_地域づくり\F816_特定地域づくり事業\◎県HP情報更新\"/>
    </mc:Choice>
  </mc:AlternateContent>
  <bookViews>
    <workbookView xWindow="0" yWindow="0" windowWidth="19200" windowHeight="6970"/>
  </bookViews>
  <sheets>
    <sheet name="様式１別紙２" sheetId="1" r:id="rId1"/>
  </sheets>
  <externalReferences>
    <externalReference r:id="rId2"/>
  </externalReferences>
  <definedNames>
    <definedName name="_xlnm.Print_Area" localSheetId="0">様式１別紙２!$A$1:$K$47</definedName>
    <definedName name="_xlnm.Print_Titles" localSheetId="0">様式１別紙２!$2:$7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2" i="1" l="1"/>
  <c r="G42" i="1"/>
  <c r="J18" i="1"/>
  <c r="E18" i="1"/>
  <c r="F18" i="1" s="1"/>
  <c r="H18" i="1" s="1"/>
  <c r="J9" i="1"/>
  <c r="J42" i="1" s="1"/>
  <c r="E9" i="1"/>
  <c r="E42" i="1" s="1"/>
  <c r="K2" i="1"/>
  <c r="F9" i="1" l="1"/>
  <c r="H9" i="1" l="1"/>
  <c r="H42" i="1" s="1"/>
  <c r="J44" i="1" s="1"/>
  <c r="F42" i="1"/>
</calcChain>
</file>

<file path=xl/sharedStrings.xml><?xml version="1.0" encoding="utf-8"?>
<sst xmlns="http://schemas.openxmlformats.org/spreadsheetml/2006/main" count="200" uniqueCount="50">
  <si>
    <t>(様式１)</t>
    <rPh sb="1" eb="3">
      <t>ヨウシキ</t>
    </rPh>
    <phoneticPr fontId="3"/>
  </si>
  <si>
    <t>（別紙２） 支出予定額内訳書</t>
    <rPh sb="1" eb="3">
      <t>ベッシ</t>
    </rPh>
    <rPh sb="6" eb="8">
      <t>シシュツ</t>
    </rPh>
    <rPh sb="8" eb="11">
      <t>ヨテイガク</t>
    </rPh>
    <rPh sb="11" eb="14">
      <t>ウチワケショ</t>
    </rPh>
    <phoneticPr fontId="3"/>
  </si>
  <si>
    <t>（特定地域づくり事業協同組合名）</t>
    <rPh sb="1" eb="3">
      <t>トクテイ</t>
    </rPh>
    <rPh sb="3" eb="5">
      <t>チイキ</t>
    </rPh>
    <rPh sb="8" eb="10">
      <t>ジギョウ</t>
    </rPh>
    <rPh sb="10" eb="12">
      <t>キョウドウ</t>
    </rPh>
    <rPh sb="12" eb="14">
      <t>クミアイ</t>
    </rPh>
    <rPh sb="14" eb="15">
      <t>メイ</t>
    </rPh>
    <phoneticPr fontId="3"/>
  </si>
  <si>
    <t xml:space="preserve">（単位：円） </t>
    <rPh sb="1" eb="3">
      <t>タンイ</t>
    </rPh>
    <rPh sb="4" eb="5">
      <t>エン</t>
    </rPh>
    <phoneticPr fontId="3"/>
  </si>
  <si>
    <t>経費区分</t>
    <rPh sb="0" eb="2">
      <t>ケイヒ</t>
    </rPh>
    <rPh sb="2" eb="4">
      <t>クブン</t>
    </rPh>
    <phoneticPr fontId="3"/>
  </si>
  <si>
    <t>交付対象経費</t>
    <rPh sb="0" eb="2">
      <t>コウフ</t>
    </rPh>
    <rPh sb="2" eb="4">
      <t>タイショウ</t>
    </rPh>
    <rPh sb="4" eb="6">
      <t>ケイヒ</t>
    </rPh>
    <phoneticPr fontId="3"/>
  </si>
  <si>
    <t>交付対象経費
の１／４
（Ａ×１／４）</t>
    <rPh sb="0" eb="2">
      <t>コウフ</t>
    </rPh>
    <rPh sb="2" eb="4">
      <t>タイショウ</t>
    </rPh>
    <rPh sb="4" eb="6">
      <t>ケイヒ</t>
    </rPh>
    <phoneticPr fontId="3"/>
  </si>
  <si>
    <t>交付限度額</t>
    <rPh sb="0" eb="2">
      <t>コウフ</t>
    </rPh>
    <rPh sb="2" eb="5">
      <t>ゲンドガク</t>
    </rPh>
    <phoneticPr fontId="3"/>
  </si>
  <si>
    <r>
      <t xml:space="preserve">ＢとＣを比較して
少ない方の額
</t>
    </r>
    <r>
      <rPr>
        <sz val="8"/>
        <rFont val="ＭＳ ゴシック"/>
        <family val="3"/>
        <charset val="128"/>
      </rPr>
      <t>（事業費計が基準額）</t>
    </r>
    <rPh sb="4" eb="6">
      <t>ヒカク</t>
    </rPh>
    <rPh sb="9" eb="10">
      <t>スク</t>
    </rPh>
    <rPh sb="12" eb="13">
      <t>ホウ</t>
    </rPh>
    <rPh sb="14" eb="15">
      <t>ガク</t>
    </rPh>
    <rPh sb="17" eb="20">
      <t>ジギョウヒ</t>
    </rPh>
    <rPh sb="20" eb="21">
      <t>ケイ</t>
    </rPh>
    <phoneticPr fontId="3"/>
  </si>
  <si>
    <t>地方団体補助額</t>
    <rPh sb="0" eb="2">
      <t>チホウ</t>
    </rPh>
    <rPh sb="2" eb="4">
      <t>ダンタイ</t>
    </rPh>
    <rPh sb="4" eb="6">
      <t>ホジョ</t>
    </rPh>
    <rPh sb="6" eb="7">
      <t>ガク</t>
    </rPh>
    <phoneticPr fontId="3"/>
  </si>
  <si>
    <t>地方団体補助額
の１／２
（Ｅ×１／２）</t>
    <rPh sb="0" eb="2">
      <t>チホウ</t>
    </rPh>
    <rPh sb="2" eb="4">
      <t>ダンタイ</t>
    </rPh>
    <rPh sb="4" eb="6">
      <t>ホジョ</t>
    </rPh>
    <rPh sb="6" eb="7">
      <t>ガク</t>
    </rPh>
    <phoneticPr fontId="3"/>
  </si>
  <si>
    <t>備　考</t>
    <rPh sb="0" eb="1">
      <t>ビ</t>
    </rPh>
    <rPh sb="2" eb="3">
      <t>コウ</t>
    </rPh>
    <phoneticPr fontId="3"/>
  </si>
  <si>
    <t>Ａ</t>
    <phoneticPr fontId="3"/>
  </si>
  <si>
    <t>Ｂ</t>
  </si>
  <si>
    <t>Ｃ</t>
  </si>
  <si>
    <t>Ｄ</t>
  </si>
  <si>
    <t>Ｅ</t>
  </si>
  <si>
    <t>Ｆ</t>
    <phoneticPr fontId="3"/>
  </si>
  <si>
    <t>派遣職員人件費（ａ）</t>
    <rPh sb="0" eb="2">
      <t>ハケン</t>
    </rPh>
    <rPh sb="2" eb="4">
      <t>ショクイン</t>
    </rPh>
    <rPh sb="4" eb="7">
      <t>ジンケンヒ</t>
    </rPh>
    <phoneticPr fontId="3"/>
  </si>
  <si>
    <t>職員基本給</t>
    <rPh sb="0" eb="2">
      <t>ショクイン</t>
    </rPh>
    <rPh sb="2" eb="5">
      <t>キホンキュウ</t>
    </rPh>
    <phoneticPr fontId="3"/>
  </si>
  <si>
    <t>－</t>
    <phoneticPr fontId="3"/>
  </si>
  <si>
    <t>職員特別給与</t>
    <rPh sb="0" eb="2">
      <t>ショクイン</t>
    </rPh>
    <rPh sb="2" eb="4">
      <t>トクベツ</t>
    </rPh>
    <rPh sb="4" eb="6">
      <t>キュウヨ</t>
    </rPh>
    <phoneticPr fontId="3"/>
  </si>
  <si>
    <t>職員諸手当</t>
    <rPh sb="0" eb="2">
      <t>ショクイン</t>
    </rPh>
    <rPh sb="2" eb="5">
      <t>ショテアテ</t>
    </rPh>
    <phoneticPr fontId="3"/>
  </si>
  <si>
    <t>法定福利費</t>
    <rPh sb="0" eb="2">
      <t>ホウテイ</t>
    </rPh>
    <rPh sb="2" eb="5">
      <t>フクリヒ</t>
    </rPh>
    <phoneticPr fontId="3"/>
  </si>
  <si>
    <t>福利厚生費</t>
    <rPh sb="0" eb="2">
      <t>フクリ</t>
    </rPh>
    <rPh sb="2" eb="5">
      <t>コウセイヒ</t>
    </rPh>
    <phoneticPr fontId="3"/>
  </si>
  <si>
    <t>職員退職給与引当金</t>
    <rPh sb="0" eb="2">
      <t>ショクイン</t>
    </rPh>
    <rPh sb="2" eb="4">
      <t>タイショク</t>
    </rPh>
    <rPh sb="4" eb="6">
      <t>キュウヨ</t>
    </rPh>
    <rPh sb="6" eb="9">
      <t>ヒキアテキン</t>
    </rPh>
    <phoneticPr fontId="3"/>
  </si>
  <si>
    <t>退職金掛金</t>
    <rPh sb="0" eb="3">
      <t>タイショクキン</t>
    </rPh>
    <rPh sb="3" eb="5">
      <t>カケキン</t>
    </rPh>
    <phoneticPr fontId="3"/>
  </si>
  <si>
    <t>事務局運営費（ｂ）</t>
    <rPh sb="0" eb="3">
      <t>ジムキョク</t>
    </rPh>
    <rPh sb="3" eb="6">
      <t>ウンエイヒ</t>
    </rPh>
    <phoneticPr fontId="3"/>
  </si>
  <si>
    <t>旅費</t>
    <rPh sb="0" eb="2">
      <t>リョヒ</t>
    </rPh>
    <phoneticPr fontId="3"/>
  </si>
  <si>
    <t>－</t>
  </si>
  <si>
    <t>備品費</t>
    <rPh sb="0" eb="3">
      <t>ビヒンヒ</t>
    </rPh>
    <phoneticPr fontId="3"/>
  </si>
  <si>
    <t>消耗品費</t>
    <rPh sb="0" eb="3">
      <t>ショウモウヒン</t>
    </rPh>
    <rPh sb="3" eb="4">
      <t>ヒ</t>
    </rPh>
    <phoneticPr fontId="3"/>
  </si>
  <si>
    <t>会議費</t>
    <rPh sb="0" eb="3">
      <t>カイギヒ</t>
    </rPh>
    <phoneticPr fontId="3"/>
  </si>
  <si>
    <t>印刷製本費</t>
    <rPh sb="0" eb="2">
      <t>インサツ</t>
    </rPh>
    <rPh sb="2" eb="4">
      <t>セイホン</t>
    </rPh>
    <rPh sb="4" eb="5">
      <t>ヒ</t>
    </rPh>
    <phoneticPr fontId="3"/>
  </si>
  <si>
    <t>通信運搬費</t>
    <rPh sb="0" eb="2">
      <t>ツウシン</t>
    </rPh>
    <rPh sb="2" eb="5">
      <t>ウンパンヒ</t>
    </rPh>
    <phoneticPr fontId="3"/>
  </si>
  <si>
    <t>光熱水料</t>
    <rPh sb="0" eb="2">
      <t>コウネツ</t>
    </rPh>
    <rPh sb="2" eb="4">
      <t>スイリョウ</t>
    </rPh>
    <phoneticPr fontId="3"/>
  </si>
  <si>
    <t>公租公課</t>
    <rPh sb="0" eb="2">
      <t>コウソ</t>
    </rPh>
    <rPh sb="2" eb="4">
      <t>コウカ</t>
    </rPh>
    <phoneticPr fontId="3"/>
  </si>
  <si>
    <t>借料及び損料</t>
    <rPh sb="0" eb="2">
      <t>シャクリョウ</t>
    </rPh>
    <rPh sb="2" eb="3">
      <t>オヨ</t>
    </rPh>
    <rPh sb="4" eb="6">
      <t>ソンリョウ</t>
    </rPh>
    <phoneticPr fontId="3"/>
  </si>
  <si>
    <t>保険料</t>
    <rPh sb="0" eb="3">
      <t>ホケンリョウ</t>
    </rPh>
    <phoneticPr fontId="3"/>
  </si>
  <si>
    <t>諸謝金</t>
    <rPh sb="0" eb="3">
      <t>ショシャキン</t>
    </rPh>
    <phoneticPr fontId="3"/>
  </si>
  <si>
    <t>研修費</t>
    <rPh sb="0" eb="3">
      <t>ケンシュウヒ</t>
    </rPh>
    <phoneticPr fontId="3"/>
  </si>
  <si>
    <t>訓練委託費</t>
    <rPh sb="0" eb="2">
      <t>クンレン</t>
    </rPh>
    <rPh sb="2" eb="5">
      <t>イタクヒ</t>
    </rPh>
    <phoneticPr fontId="3"/>
  </si>
  <si>
    <t>広告宣伝費</t>
    <rPh sb="0" eb="2">
      <t>コウコク</t>
    </rPh>
    <rPh sb="2" eb="5">
      <t>センデンヒ</t>
    </rPh>
    <phoneticPr fontId="3"/>
  </si>
  <si>
    <t>事業設備費</t>
    <rPh sb="0" eb="2">
      <t>ジギョウ</t>
    </rPh>
    <rPh sb="2" eb="5">
      <t>セツビヒ</t>
    </rPh>
    <phoneticPr fontId="3"/>
  </si>
  <si>
    <t>雑役務費</t>
    <rPh sb="0" eb="1">
      <t>ザツ</t>
    </rPh>
    <rPh sb="1" eb="3">
      <t>エキム</t>
    </rPh>
    <rPh sb="3" eb="4">
      <t>ヒ</t>
    </rPh>
    <phoneticPr fontId="3"/>
  </si>
  <si>
    <t>事業費計（ａ）＋（ｂ）</t>
    <rPh sb="0" eb="3">
      <t>ジギョウヒ</t>
    </rPh>
    <rPh sb="3" eb="4">
      <t>ケイ</t>
    </rPh>
    <phoneticPr fontId="3"/>
  </si>
  <si>
    <t>交付申請額</t>
    <rPh sb="0" eb="2">
      <t>コウフ</t>
    </rPh>
    <rPh sb="2" eb="5">
      <t>シンセイガク</t>
    </rPh>
    <phoneticPr fontId="3"/>
  </si>
  <si>
    <r>
      <t>（注１） 本様式の記入については</t>
    </r>
    <r>
      <rPr>
        <b/>
        <u/>
        <sz val="10"/>
        <color rgb="FFFF0000"/>
        <rFont val="ＭＳ ゴシック"/>
        <family val="3"/>
        <charset val="128"/>
      </rPr>
      <t>塗りつぶされている欄のみ記入</t>
    </r>
    <r>
      <rPr>
        <b/>
        <sz val="10"/>
        <color theme="1"/>
        <rFont val="ＭＳ ゴシック"/>
        <family val="3"/>
        <charset val="128"/>
      </rPr>
      <t>すること。</t>
    </r>
    <rPh sb="1" eb="2">
      <t>チュウ</t>
    </rPh>
    <rPh sb="5" eb="6">
      <t>ホン</t>
    </rPh>
    <rPh sb="6" eb="8">
      <t>ヨウシキ</t>
    </rPh>
    <rPh sb="9" eb="11">
      <t>キニュウ</t>
    </rPh>
    <rPh sb="16" eb="17">
      <t>ヌ</t>
    </rPh>
    <rPh sb="25" eb="26">
      <t>ラン</t>
    </rPh>
    <rPh sb="28" eb="30">
      <t>キニュウ</t>
    </rPh>
    <phoneticPr fontId="3"/>
  </si>
  <si>
    <t>（注２） 地方団体補助額の経費区分ごとの補助額が不明な場合は、地方団体補助額欄（Ｅ欄）の事業費計に全額を記入し、その１／２の額をＦ欄の事業費計に記入すること。</t>
    <rPh sb="1" eb="2">
      <t>チュウ</t>
    </rPh>
    <rPh sb="5" eb="7">
      <t>チホウ</t>
    </rPh>
    <rPh sb="7" eb="9">
      <t>ダンタイ</t>
    </rPh>
    <rPh sb="9" eb="11">
      <t>ホジョ</t>
    </rPh>
    <rPh sb="11" eb="12">
      <t>ガク</t>
    </rPh>
    <rPh sb="13" eb="15">
      <t>ケイヒ</t>
    </rPh>
    <rPh sb="15" eb="17">
      <t>クブン</t>
    </rPh>
    <rPh sb="20" eb="22">
      <t>ホジョ</t>
    </rPh>
    <rPh sb="22" eb="23">
      <t>ガク</t>
    </rPh>
    <rPh sb="24" eb="26">
      <t>フメイ</t>
    </rPh>
    <rPh sb="27" eb="29">
      <t>バアイ</t>
    </rPh>
    <rPh sb="31" eb="33">
      <t>チホウ</t>
    </rPh>
    <rPh sb="33" eb="35">
      <t>ダンタイ</t>
    </rPh>
    <rPh sb="35" eb="37">
      <t>ホジョ</t>
    </rPh>
    <rPh sb="37" eb="38">
      <t>ガク</t>
    </rPh>
    <rPh sb="38" eb="39">
      <t>ラン</t>
    </rPh>
    <rPh sb="41" eb="42">
      <t>ラン</t>
    </rPh>
    <rPh sb="44" eb="47">
      <t>ジギョウヒ</t>
    </rPh>
    <rPh sb="47" eb="48">
      <t>ケイ</t>
    </rPh>
    <rPh sb="49" eb="51">
      <t>ゼンガク</t>
    </rPh>
    <rPh sb="52" eb="54">
      <t>キニュウ</t>
    </rPh>
    <rPh sb="62" eb="63">
      <t>ガク</t>
    </rPh>
    <rPh sb="65" eb="66">
      <t>ラン</t>
    </rPh>
    <rPh sb="67" eb="70">
      <t>ジギョウヒ</t>
    </rPh>
    <rPh sb="70" eb="71">
      <t>ケイ</t>
    </rPh>
    <rPh sb="72" eb="74">
      <t>キニュウ</t>
    </rPh>
    <phoneticPr fontId="3"/>
  </si>
  <si>
    <t>（注３） 備考欄に算定根拠を記載すること。</t>
    <rPh sb="1" eb="2">
      <t>チュウ</t>
    </rPh>
    <rPh sb="5" eb="8">
      <t>ビコウラン</t>
    </rPh>
    <rPh sb="9" eb="11">
      <t>サンテイ</t>
    </rPh>
    <rPh sb="11" eb="13">
      <t>コンキョ</t>
    </rPh>
    <rPh sb="14" eb="16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</si>
</sst>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▲ &quot;#,##0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9"/>
      <color rgb="FF0070C0"/>
      <name val="ＭＳ ゴシック"/>
      <family val="3"/>
      <charset val="128"/>
    </font>
    <font>
      <b/>
      <sz val="9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b/>
      <u/>
      <sz val="10"/>
      <color rgb="FFFF0000"/>
      <name val="ＭＳ ゴシック"/>
      <family val="3"/>
      <charset val="128"/>
    </font>
    <font>
      <b/>
      <sz val="1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right" vertical="center" shrinkToFit="1"/>
    </xf>
    <xf numFmtId="0" fontId="2" fillId="0" borderId="0" xfId="0" applyFont="1" applyAlignment="1">
      <alignment vertical="center" shrinkToFit="1"/>
    </xf>
    <xf numFmtId="0" fontId="4" fillId="0" borderId="0" xfId="0" applyFont="1" applyAlignment="1">
      <alignment horizontal="right" vertical="center"/>
    </xf>
    <xf numFmtId="0" fontId="2" fillId="0" borderId="1" xfId="0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vertical="center" shrinkToFit="1"/>
    </xf>
    <xf numFmtId="0" fontId="2" fillId="0" borderId="4" xfId="0" applyFont="1" applyBorder="1" applyAlignment="1">
      <alignment horizontal="left" vertical="center" shrinkToFit="1"/>
    </xf>
    <xf numFmtId="0" fontId="4" fillId="0" borderId="4" xfId="0" applyFont="1" applyBorder="1" applyAlignment="1">
      <alignment horizontal="left" vertical="center" shrinkToFit="1"/>
    </xf>
    <xf numFmtId="0" fontId="2" fillId="0" borderId="5" xfId="0" applyFont="1" applyBorder="1" applyAlignment="1">
      <alignment vertical="center" shrinkToFit="1"/>
    </xf>
    <xf numFmtId="0" fontId="2" fillId="0" borderId="6" xfId="0" applyFont="1" applyBorder="1" applyAlignment="1">
      <alignment vertical="center" shrinkToFit="1"/>
    </xf>
    <xf numFmtId="0" fontId="2" fillId="0" borderId="7" xfId="0" applyFont="1" applyBorder="1" applyAlignment="1">
      <alignment vertical="center" shrinkToFit="1"/>
    </xf>
    <xf numFmtId="176" fontId="2" fillId="0" borderId="8" xfId="0" applyNumberFormat="1" applyFont="1" applyBorder="1" applyAlignment="1">
      <alignment vertical="center" shrinkToFit="1"/>
    </xf>
    <xf numFmtId="176" fontId="2" fillId="0" borderId="9" xfId="0" applyNumberFormat="1" applyFont="1" applyBorder="1" applyAlignment="1">
      <alignment vertical="center" shrinkToFit="1"/>
    </xf>
    <xf numFmtId="176" fontId="2" fillId="0" borderId="10" xfId="0" applyNumberFormat="1" applyFont="1" applyBorder="1" applyAlignment="1">
      <alignment vertical="center" shrinkToFit="1"/>
    </xf>
    <xf numFmtId="0" fontId="2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 shrinkToFit="1"/>
    </xf>
    <xf numFmtId="0" fontId="4" fillId="0" borderId="0" xfId="0" applyFont="1" applyBorder="1" applyAlignment="1">
      <alignment vertical="center" shrinkToFit="1"/>
    </xf>
    <xf numFmtId="0" fontId="4" fillId="0" borderId="11" xfId="0" applyFont="1" applyBorder="1" applyAlignment="1">
      <alignment vertical="center" shrinkToFit="1"/>
    </xf>
    <xf numFmtId="176" fontId="2" fillId="0" borderId="12" xfId="0" applyNumberFormat="1" applyFont="1" applyBorder="1" applyAlignment="1">
      <alignment vertical="center" shrinkToFit="1"/>
    </xf>
    <xf numFmtId="176" fontId="2" fillId="0" borderId="8" xfId="0" applyNumberFormat="1" applyFont="1" applyBorder="1" applyAlignment="1">
      <alignment horizontal="right" vertical="center" shrinkToFit="1"/>
    </xf>
    <xf numFmtId="176" fontId="6" fillId="2" borderId="9" xfId="0" applyNumberFormat="1" applyFont="1" applyFill="1" applyBorder="1" applyAlignment="1">
      <alignment horizontal="right" vertical="center" shrinkToFit="1"/>
    </xf>
    <xf numFmtId="176" fontId="2" fillId="0" borderId="9" xfId="0" applyNumberFormat="1" applyFont="1" applyFill="1" applyBorder="1" applyAlignment="1">
      <alignment horizontal="right" vertical="center" shrinkToFit="1"/>
    </xf>
    <xf numFmtId="176" fontId="2" fillId="0" borderId="10" xfId="0" applyNumberFormat="1" applyFont="1" applyFill="1" applyBorder="1" applyAlignment="1">
      <alignment horizontal="right" vertical="center" shrinkToFit="1"/>
    </xf>
    <xf numFmtId="0" fontId="4" fillId="0" borderId="0" xfId="0" applyFont="1" applyBorder="1" applyAlignment="1">
      <alignment vertical="center" shrinkToFit="1"/>
    </xf>
    <xf numFmtId="176" fontId="6" fillId="2" borderId="8" xfId="0" applyNumberFormat="1" applyFont="1" applyFill="1" applyBorder="1" applyAlignment="1">
      <alignment vertical="center" shrinkToFit="1"/>
    </xf>
    <xf numFmtId="176" fontId="2" fillId="0" borderId="9" xfId="0" applyNumberFormat="1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vertical="center"/>
    </xf>
    <xf numFmtId="0" fontId="4" fillId="0" borderId="10" xfId="0" applyFont="1" applyBorder="1" applyAlignment="1">
      <alignment vertical="center" shrinkToFit="1"/>
    </xf>
    <xf numFmtId="176" fontId="2" fillId="0" borderId="9" xfId="0" applyNumberFormat="1" applyFont="1" applyFill="1" applyBorder="1" applyAlignment="1">
      <alignment vertical="center" shrinkToFit="1"/>
    </xf>
    <xf numFmtId="176" fontId="2" fillId="0" borderId="10" xfId="0" applyNumberFormat="1" applyFont="1" applyFill="1" applyBorder="1" applyAlignment="1">
      <alignment vertical="center" shrinkToFit="1"/>
    </xf>
    <xf numFmtId="176" fontId="2" fillId="0" borderId="8" xfId="0" applyNumberFormat="1" applyFont="1" applyBorder="1" applyAlignment="1" applyProtection="1">
      <alignment horizontal="center" vertical="center" shrinkToFit="1"/>
    </xf>
    <xf numFmtId="176" fontId="2" fillId="0" borderId="9" xfId="0" applyNumberFormat="1" applyFont="1" applyBorder="1" applyAlignment="1" applyProtection="1">
      <alignment horizontal="center" vertical="center" shrinkToFit="1"/>
    </xf>
    <xf numFmtId="176" fontId="2" fillId="0" borderId="11" xfId="0" applyNumberFormat="1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/>
    </xf>
    <xf numFmtId="0" fontId="4" fillId="0" borderId="13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0" fontId="4" fillId="0" borderId="15" xfId="0" applyFont="1" applyFill="1" applyBorder="1" applyAlignment="1">
      <alignment horizontal="center" vertical="center" shrinkToFit="1"/>
    </xf>
    <xf numFmtId="176" fontId="2" fillId="0" borderId="2" xfId="0" applyNumberFormat="1" applyFont="1" applyFill="1" applyBorder="1" applyAlignment="1">
      <alignment vertical="center" shrinkToFit="1"/>
    </xf>
    <xf numFmtId="0" fontId="2" fillId="0" borderId="2" xfId="0" applyFont="1" applyFill="1" applyBorder="1" applyAlignment="1">
      <alignment vertical="center"/>
    </xf>
    <xf numFmtId="0" fontId="2" fillId="0" borderId="0" xfId="0" applyFont="1" applyFill="1" applyAlignment="1">
      <alignment vertical="center" shrinkToFit="1"/>
    </xf>
    <xf numFmtId="38" fontId="2" fillId="0" borderId="0" xfId="1" applyFont="1" applyAlignment="1">
      <alignment vertical="center" shrinkToFit="1"/>
    </xf>
    <xf numFmtId="0" fontId="7" fillId="0" borderId="0" xfId="0" applyFont="1" applyAlignment="1">
      <alignment horizontal="center" vertical="center" shrinkToFit="1"/>
    </xf>
    <xf numFmtId="38" fontId="7" fillId="0" borderId="16" xfId="1" applyFont="1" applyBorder="1" applyAlignment="1">
      <alignment vertical="center" shrinkToFit="1"/>
    </xf>
    <xf numFmtId="0" fontId="8" fillId="0" borderId="0" xfId="0" applyFont="1" applyAlignment="1">
      <alignment vertical="center"/>
    </xf>
    <xf numFmtId="0" fontId="2" fillId="0" borderId="0" xfId="0" applyFont="1">
      <alignment vertical="center"/>
    </xf>
    <xf numFmtId="0" fontId="10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32&#25919;&#31574;&#25903;&#25588;&#35506;/2024&#24180;&#24230;&#65288;&#8251;&#23433;&#26131;&#12395;2023&#24180;&#24230;&#12398;&#65411;&#65438;&#65392;&#65408;&#65402;&#65419;&#65439;&#65392;&#12434;&#20837;&#12428;&#12394;&#12356;&#12371;&#12392;&#65289;/2024&#24180;&#24230;&#65288;&#20196;&#21644;6&#24180;&#24230;&#65289;&#20445;&#23384;/F_&#22320;&#22495;&#12389;&#12367;&#12426;/F8_&#22320;&#22495;&#12389;&#12367;&#12426;/F816_&#29305;&#23450;&#22320;&#22495;&#12389;&#12367;&#12426;&#20107;&#26989;/28%20&#20196;&#21644;7&#24180;&#24230;&#29305;&#23450;&#22320;&#22495;&#12389;&#12367;&#12426;&#20107;&#26989;&#25512;&#36914;&#20132;&#20184;&#37329;&#12398;&#21215;&#38598;&#12395;&#12388;&#12356;&#12390;/2%20&#24046;&#12375;&#26367;&#12360;&#12539;&#35036;&#36275;&#12398;&#36890;&#30693;/&#24066;&#30010;&#26449;&#12408;&#12398;&#21608;&#30693;/&#27096;&#24335;&#19968;&#24335;/02_&#29305;&#23450;&#22320;&#22495;&#12389;&#12367;&#12426;&#20107;&#26989;&#25512;&#36914;&#20132;&#20184;&#37329;&#20132;&#20184;&#35201;&#32177;&#27096;&#24335;1,4,7,9&#12288;&#21029;&#32025;1,2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３別紙１"/>
      <sheetName val="様式１別紙１"/>
      <sheetName val="様式１別紙２"/>
      <sheetName val="様式４別紙１"/>
      <sheetName val="様式４別紙２"/>
      <sheetName val="様式７別紙１ "/>
      <sheetName val="様式７別紙２"/>
      <sheetName val="様式９号別紙"/>
    </sheetNames>
    <sheetDataSet>
      <sheetData sheetId="0"/>
      <sheetData sheetId="1">
        <row r="2">
          <cell r="K2" t="str">
            <v>○○○協同組合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showGridLines="0" tabSelected="1" zoomScale="55" zoomScaleNormal="55" zoomScaleSheetLayoutView="90" workbookViewId="0">
      <pane xSplit="4" ySplit="7" topLeftCell="E8" activePane="bottomRight" state="frozen"/>
      <selection activeCell="G8" sqref="G8"/>
      <selection pane="topRight" activeCell="G8" sqref="G8"/>
      <selection pane="bottomLeft" activeCell="G8" sqref="G8"/>
      <selection pane="bottomRight" activeCell="H28" sqref="H28"/>
    </sheetView>
  </sheetViews>
  <sheetFormatPr defaultColWidth="8.25" defaultRowHeight="14.15" customHeight="1" x14ac:dyDescent="0.55000000000000004"/>
  <cols>
    <col min="1" max="2" width="1.5" style="1" customWidth="1"/>
    <col min="3" max="3" width="5.1640625" style="1" customWidth="1"/>
    <col min="4" max="4" width="18" style="1" customWidth="1"/>
    <col min="5" max="10" width="15.83203125" style="1" customWidth="1"/>
    <col min="11" max="11" width="40.9140625" style="1" customWidth="1"/>
    <col min="12" max="12" width="4.08203125" style="1" customWidth="1"/>
    <col min="13" max="16384" width="8.25" style="1"/>
  </cols>
  <sheetData>
    <row r="1" spans="1:11" ht="14.15" customHeight="1" x14ac:dyDescent="0.55000000000000004">
      <c r="K1" s="2" t="s">
        <v>0</v>
      </c>
    </row>
    <row r="2" spans="1:11" ht="16" customHeight="1" x14ac:dyDescent="0.55000000000000004">
      <c r="A2" s="3" t="s">
        <v>1</v>
      </c>
      <c r="B2" s="3"/>
      <c r="C2" s="3"/>
      <c r="D2" s="3"/>
      <c r="E2" s="3"/>
      <c r="F2" s="3"/>
      <c r="G2" s="3"/>
      <c r="I2" s="2"/>
      <c r="J2" s="4" t="s">
        <v>2</v>
      </c>
      <c r="K2" s="5" t="str">
        <f>[1]様式１別紙１!K2</f>
        <v>○○○協同組合</v>
      </c>
    </row>
    <row r="3" spans="1:11" ht="5.15" customHeight="1" x14ac:dyDescent="0.55000000000000004"/>
    <row r="4" spans="1:11" ht="16" customHeight="1" x14ac:dyDescent="0.55000000000000004">
      <c r="K4" s="2" t="s">
        <v>3</v>
      </c>
    </row>
    <row r="5" spans="1:11" ht="3" customHeight="1" x14ac:dyDescent="0.55000000000000004"/>
    <row r="6" spans="1:11" s="9" customFormat="1" ht="41.15" customHeight="1" x14ac:dyDescent="0.55000000000000004">
      <c r="A6" s="6" t="s">
        <v>4</v>
      </c>
      <c r="B6" s="6"/>
      <c r="C6" s="6"/>
      <c r="D6" s="6"/>
      <c r="E6" s="7" t="s">
        <v>5</v>
      </c>
      <c r="F6" s="7" t="s">
        <v>6</v>
      </c>
      <c r="G6" s="7" t="s">
        <v>7</v>
      </c>
      <c r="H6" s="7" t="s">
        <v>8</v>
      </c>
      <c r="I6" s="8" t="s">
        <v>9</v>
      </c>
      <c r="J6" s="7" t="s">
        <v>10</v>
      </c>
      <c r="K6" s="6" t="s">
        <v>11</v>
      </c>
    </row>
    <row r="7" spans="1:11" ht="11" x14ac:dyDescent="0.55000000000000004">
      <c r="A7" s="6"/>
      <c r="B7" s="6"/>
      <c r="C7" s="6"/>
      <c r="D7" s="6"/>
      <c r="E7" s="10" t="s">
        <v>12</v>
      </c>
      <c r="F7" s="10" t="s">
        <v>13</v>
      </c>
      <c r="G7" s="11" t="s">
        <v>14</v>
      </c>
      <c r="H7" s="11" t="s">
        <v>15</v>
      </c>
      <c r="I7" s="11" t="s">
        <v>16</v>
      </c>
      <c r="J7" s="11" t="s">
        <v>17</v>
      </c>
      <c r="K7" s="6"/>
    </row>
    <row r="8" spans="1:11" ht="16" customHeight="1" x14ac:dyDescent="0.55000000000000004">
      <c r="A8" s="12"/>
      <c r="B8" s="13"/>
      <c r="C8" s="13"/>
      <c r="D8" s="14"/>
      <c r="E8" s="15"/>
      <c r="F8" s="15"/>
      <c r="G8" s="16"/>
      <c r="H8" s="17"/>
      <c r="I8" s="15"/>
      <c r="J8" s="15"/>
      <c r="K8" s="18"/>
    </row>
    <row r="9" spans="1:11" ht="16" customHeight="1" x14ac:dyDescent="0.55000000000000004">
      <c r="A9" s="19"/>
      <c r="B9" s="20" t="s">
        <v>18</v>
      </c>
      <c r="C9" s="20"/>
      <c r="D9" s="21"/>
      <c r="E9" s="22">
        <f>SUM(E10:E16)</f>
        <v>0</v>
      </c>
      <c r="F9" s="23">
        <f>E9/4</f>
        <v>0</v>
      </c>
      <c r="G9" s="24"/>
      <c r="H9" s="25">
        <f>IF(F9&lt;G9,F9,G9)</f>
        <v>0</v>
      </c>
      <c r="I9" s="24"/>
      <c r="J9" s="26">
        <f>I9/2</f>
        <v>0</v>
      </c>
      <c r="K9" s="18"/>
    </row>
    <row r="10" spans="1:11" ht="16" customHeight="1" x14ac:dyDescent="0.55000000000000004">
      <c r="A10" s="19"/>
      <c r="B10" s="27"/>
      <c r="C10" s="20" t="s">
        <v>19</v>
      </c>
      <c r="D10" s="21"/>
      <c r="E10" s="28"/>
      <c r="F10" s="29" t="s">
        <v>20</v>
      </c>
      <c r="G10" s="29" t="s">
        <v>20</v>
      </c>
      <c r="H10" s="29" t="s">
        <v>20</v>
      </c>
      <c r="I10" s="29" t="s">
        <v>20</v>
      </c>
      <c r="J10" s="29" t="s">
        <v>20</v>
      </c>
      <c r="K10" s="30"/>
    </row>
    <row r="11" spans="1:11" ht="16" customHeight="1" x14ac:dyDescent="0.55000000000000004">
      <c r="A11" s="19"/>
      <c r="B11" s="27"/>
      <c r="C11" s="20" t="s">
        <v>21</v>
      </c>
      <c r="D11" s="21"/>
      <c r="E11" s="28"/>
      <c r="F11" s="29" t="s">
        <v>20</v>
      </c>
      <c r="G11" s="29" t="s">
        <v>20</v>
      </c>
      <c r="H11" s="29" t="s">
        <v>20</v>
      </c>
      <c r="I11" s="29" t="s">
        <v>20</v>
      </c>
      <c r="J11" s="29" t="s">
        <v>20</v>
      </c>
      <c r="K11" s="30"/>
    </row>
    <row r="12" spans="1:11" ht="16" customHeight="1" x14ac:dyDescent="0.55000000000000004">
      <c r="A12" s="19"/>
      <c r="B12" s="27"/>
      <c r="C12" s="20" t="s">
        <v>22</v>
      </c>
      <c r="D12" s="21"/>
      <c r="E12" s="28"/>
      <c r="F12" s="29" t="s">
        <v>20</v>
      </c>
      <c r="G12" s="29" t="s">
        <v>20</v>
      </c>
      <c r="H12" s="29" t="s">
        <v>20</v>
      </c>
      <c r="I12" s="29" t="s">
        <v>20</v>
      </c>
      <c r="J12" s="29" t="s">
        <v>20</v>
      </c>
      <c r="K12" s="30"/>
    </row>
    <row r="13" spans="1:11" ht="16" customHeight="1" x14ac:dyDescent="0.55000000000000004">
      <c r="A13" s="19"/>
      <c r="B13" s="27"/>
      <c r="C13" s="20" t="s">
        <v>23</v>
      </c>
      <c r="D13" s="21"/>
      <c r="E13" s="28"/>
      <c r="F13" s="29" t="s">
        <v>20</v>
      </c>
      <c r="G13" s="29" t="s">
        <v>20</v>
      </c>
      <c r="H13" s="29" t="s">
        <v>20</v>
      </c>
      <c r="I13" s="29" t="s">
        <v>20</v>
      </c>
      <c r="J13" s="29" t="s">
        <v>20</v>
      </c>
      <c r="K13" s="30"/>
    </row>
    <row r="14" spans="1:11" ht="16" customHeight="1" x14ac:dyDescent="0.55000000000000004">
      <c r="A14" s="19"/>
      <c r="B14" s="27"/>
      <c r="C14" s="20" t="s">
        <v>24</v>
      </c>
      <c r="D14" s="21"/>
      <c r="E14" s="28"/>
      <c r="F14" s="29" t="s">
        <v>20</v>
      </c>
      <c r="G14" s="29" t="s">
        <v>20</v>
      </c>
      <c r="H14" s="29" t="s">
        <v>20</v>
      </c>
      <c r="I14" s="29" t="s">
        <v>20</v>
      </c>
      <c r="J14" s="29" t="s">
        <v>20</v>
      </c>
      <c r="K14" s="30"/>
    </row>
    <row r="15" spans="1:11" ht="16" customHeight="1" x14ac:dyDescent="0.55000000000000004">
      <c r="A15" s="19"/>
      <c r="B15" s="27"/>
      <c r="C15" s="20" t="s">
        <v>25</v>
      </c>
      <c r="D15" s="21"/>
      <c r="E15" s="28"/>
      <c r="F15" s="29" t="s">
        <v>20</v>
      </c>
      <c r="G15" s="29" t="s">
        <v>20</v>
      </c>
      <c r="H15" s="29" t="s">
        <v>20</v>
      </c>
      <c r="I15" s="29" t="s">
        <v>20</v>
      </c>
      <c r="J15" s="29" t="s">
        <v>20</v>
      </c>
      <c r="K15" s="30"/>
    </row>
    <row r="16" spans="1:11" ht="16" customHeight="1" x14ac:dyDescent="0.55000000000000004">
      <c r="A16" s="19"/>
      <c r="B16" s="27"/>
      <c r="C16" s="20" t="s">
        <v>26</v>
      </c>
      <c r="D16" s="21"/>
      <c r="E16" s="28"/>
      <c r="F16" s="29" t="s">
        <v>20</v>
      </c>
      <c r="G16" s="29" t="s">
        <v>20</v>
      </c>
      <c r="H16" s="29" t="s">
        <v>20</v>
      </c>
      <c r="I16" s="29" t="s">
        <v>20</v>
      </c>
      <c r="J16" s="29" t="s">
        <v>20</v>
      </c>
      <c r="K16" s="30"/>
    </row>
    <row r="17" spans="1:12" ht="5.15" customHeight="1" x14ac:dyDescent="0.55000000000000004">
      <c r="A17" s="31"/>
      <c r="B17" s="20"/>
      <c r="C17" s="20"/>
      <c r="D17" s="21"/>
      <c r="E17" s="15"/>
      <c r="F17" s="23"/>
      <c r="G17" s="32"/>
      <c r="H17" s="33"/>
      <c r="I17" s="15"/>
      <c r="J17" s="15"/>
      <c r="K17" s="18"/>
    </row>
    <row r="18" spans="1:12" ht="16" customHeight="1" x14ac:dyDescent="0.55000000000000004">
      <c r="A18" s="19"/>
      <c r="B18" s="20" t="s">
        <v>27</v>
      </c>
      <c r="C18" s="20"/>
      <c r="D18" s="21"/>
      <c r="E18" s="22">
        <f>SUM(E19:E41)</f>
        <v>0</v>
      </c>
      <c r="F18" s="23">
        <f>E18/4</f>
        <v>0</v>
      </c>
      <c r="G18" s="24"/>
      <c r="H18" s="25">
        <f>IF(F18&lt;G18,F18,G18)</f>
        <v>0</v>
      </c>
      <c r="I18" s="24"/>
      <c r="J18" s="26">
        <f>I18/2</f>
        <v>0</v>
      </c>
      <c r="K18" s="18"/>
    </row>
    <row r="19" spans="1:12" ht="16" customHeight="1" x14ac:dyDescent="0.55000000000000004">
      <c r="A19" s="19"/>
      <c r="B19" s="27"/>
      <c r="C19" s="20" t="s">
        <v>28</v>
      </c>
      <c r="D19" s="21"/>
      <c r="E19" s="28"/>
      <c r="F19" s="34" t="s">
        <v>29</v>
      </c>
      <c r="G19" s="35" t="s">
        <v>20</v>
      </c>
      <c r="H19" s="34" t="s">
        <v>29</v>
      </c>
      <c r="I19" s="34" t="s">
        <v>29</v>
      </c>
      <c r="J19" s="34" t="s">
        <v>29</v>
      </c>
      <c r="K19" s="30"/>
    </row>
    <row r="20" spans="1:12" ht="16" customHeight="1" x14ac:dyDescent="0.55000000000000004">
      <c r="A20" s="19"/>
      <c r="B20" s="27"/>
      <c r="C20" s="20" t="s">
        <v>30</v>
      </c>
      <c r="D20" s="21"/>
      <c r="E20" s="28"/>
      <c r="F20" s="34"/>
      <c r="G20" s="35"/>
      <c r="H20" s="34"/>
      <c r="I20" s="34"/>
      <c r="J20" s="34"/>
      <c r="K20" s="30"/>
    </row>
    <row r="21" spans="1:12" ht="16" customHeight="1" x14ac:dyDescent="0.55000000000000004">
      <c r="A21" s="19"/>
      <c r="B21" s="27"/>
      <c r="C21" s="20" t="s">
        <v>31</v>
      </c>
      <c r="D21" s="21"/>
      <c r="E21" s="28"/>
      <c r="F21" s="34" t="s">
        <v>29</v>
      </c>
      <c r="G21" s="35" t="s">
        <v>20</v>
      </c>
      <c r="H21" s="34" t="s">
        <v>29</v>
      </c>
      <c r="I21" s="34" t="s">
        <v>29</v>
      </c>
      <c r="J21" s="34" t="s">
        <v>29</v>
      </c>
      <c r="K21" s="30"/>
    </row>
    <row r="22" spans="1:12" ht="16" customHeight="1" x14ac:dyDescent="0.55000000000000004">
      <c r="A22" s="19"/>
      <c r="B22" s="27"/>
      <c r="C22" s="20" t="s">
        <v>32</v>
      </c>
      <c r="D22" s="21"/>
      <c r="E22" s="28"/>
      <c r="F22" s="34" t="s">
        <v>29</v>
      </c>
      <c r="G22" s="35" t="s">
        <v>20</v>
      </c>
      <c r="H22" s="34" t="s">
        <v>29</v>
      </c>
      <c r="I22" s="34" t="s">
        <v>29</v>
      </c>
      <c r="J22" s="34" t="s">
        <v>29</v>
      </c>
      <c r="K22" s="30"/>
    </row>
    <row r="23" spans="1:12" ht="16" customHeight="1" x14ac:dyDescent="0.55000000000000004">
      <c r="A23" s="19"/>
      <c r="B23" s="27"/>
      <c r="C23" s="20" t="s">
        <v>33</v>
      </c>
      <c r="D23" s="21"/>
      <c r="E23" s="28"/>
      <c r="F23" s="34" t="s">
        <v>29</v>
      </c>
      <c r="G23" s="35" t="s">
        <v>20</v>
      </c>
      <c r="H23" s="34" t="s">
        <v>29</v>
      </c>
      <c r="I23" s="34" t="s">
        <v>29</v>
      </c>
      <c r="J23" s="34" t="s">
        <v>29</v>
      </c>
      <c r="K23" s="30"/>
    </row>
    <row r="24" spans="1:12" ht="16" customHeight="1" x14ac:dyDescent="0.55000000000000004">
      <c r="A24" s="19"/>
      <c r="B24" s="27"/>
      <c r="C24" s="20" t="s">
        <v>34</v>
      </c>
      <c r="D24" s="21"/>
      <c r="E24" s="28"/>
      <c r="F24" s="34" t="s">
        <v>29</v>
      </c>
      <c r="G24" s="35" t="s">
        <v>20</v>
      </c>
      <c r="H24" s="34" t="s">
        <v>29</v>
      </c>
      <c r="I24" s="34" t="s">
        <v>29</v>
      </c>
      <c r="J24" s="34" t="s">
        <v>29</v>
      </c>
      <c r="K24" s="30"/>
    </row>
    <row r="25" spans="1:12" ht="16" customHeight="1" x14ac:dyDescent="0.55000000000000004">
      <c r="A25" s="19"/>
      <c r="B25" s="27"/>
      <c r="C25" s="20" t="s">
        <v>35</v>
      </c>
      <c r="D25" s="21"/>
      <c r="E25" s="28"/>
      <c r="F25" s="34" t="s">
        <v>29</v>
      </c>
      <c r="G25" s="35" t="s">
        <v>20</v>
      </c>
      <c r="H25" s="34" t="s">
        <v>29</v>
      </c>
      <c r="I25" s="34" t="s">
        <v>29</v>
      </c>
      <c r="J25" s="34" t="s">
        <v>29</v>
      </c>
      <c r="K25" s="30"/>
    </row>
    <row r="26" spans="1:12" ht="16" customHeight="1" x14ac:dyDescent="0.55000000000000004">
      <c r="A26" s="19"/>
      <c r="B26" s="27"/>
      <c r="C26" s="20" t="s">
        <v>36</v>
      </c>
      <c r="D26" s="21"/>
      <c r="E26" s="28"/>
      <c r="F26" s="34" t="s">
        <v>29</v>
      </c>
      <c r="G26" s="35" t="s">
        <v>20</v>
      </c>
      <c r="H26" s="34" t="s">
        <v>29</v>
      </c>
      <c r="I26" s="34" t="s">
        <v>29</v>
      </c>
      <c r="J26" s="34" t="s">
        <v>29</v>
      </c>
      <c r="K26" s="30"/>
    </row>
    <row r="27" spans="1:12" ht="16" customHeight="1" x14ac:dyDescent="0.55000000000000004">
      <c r="A27" s="19"/>
      <c r="B27" s="27"/>
      <c r="C27" s="20" t="s">
        <v>37</v>
      </c>
      <c r="D27" s="21"/>
      <c r="E27" s="28"/>
      <c r="F27" s="34" t="s">
        <v>29</v>
      </c>
      <c r="G27" s="35" t="s">
        <v>20</v>
      </c>
      <c r="H27" s="34" t="s">
        <v>29</v>
      </c>
      <c r="I27" s="34" t="s">
        <v>29</v>
      </c>
      <c r="J27" s="34" t="s">
        <v>29</v>
      </c>
      <c r="K27" s="30"/>
    </row>
    <row r="28" spans="1:12" ht="16" customHeight="1" x14ac:dyDescent="0.55000000000000004">
      <c r="A28" s="19"/>
      <c r="B28" s="27"/>
      <c r="C28" s="20" t="s">
        <v>38</v>
      </c>
      <c r="D28" s="21"/>
      <c r="E28" s="28"/>
      <c r="F28" s="34" t="s">
        <v>29</v>
      </c>
      <c r="G28" s="35" t="s">
        <v>20</v>
      </c>
      <c r="H28" s="34" t="s">
        <v>29</v>
      </c>
      <c r="I28" s="34" t="s">
        <v>29</v>
      </c>
      <c r="J28" s="34" t="s">
        <v>29</v>
      </c>
      <c r="K28" s="30"/>
    </row>
    <row r="29" spans="1:12" ht="16" customHeight="1" x14ac:dyDescent="0.55000000000000004">
      <c r="A29" s="19"/>
      <c r="B29" s="27"/>
      <c r="C29" s="20" t="s">
        <v>39</v>
      </c>
      <c r="D29" s="21"/>
      <c r="E29" s="28"/>
      <c r="F29" s="34" t="s">
        <v>29</v>
      </c>
      <c r="G29" s="35" t="s">
        <v>20</v>
      </c>
      <c r="H29" s="34" t="s">
        <v>29</v>
      </c>
      <c r="I29" s="34" t="s">
        <v>29</v>
      </c>
      <c r="J29" s="34" t="s">
        <v>29</v>
      </c>
      <c r="K29" s="36"/>
      <c r="L29" s="37"/>
    </row>
    <row r="30" spans="1:12" ht="16" customHeight="1" x14ac:dyDescent="0.55000000000000004">
      <c r="A30" s="19"/>
      <c r="B30" s="27"/>
      <c r="C30" s="20" t="s">
        <v>19</v>
      </c>
      <c r="D30" s="21"/>
      <c r="E30" s="28"/>
      <c r="F30" s="34" t="s">
        <v>29</v>
      </c>
      <c r="G30" s="35" t="s">
        <v>20</v>
      </c>
      <c r="H30" s="34" t="s">
        <v>29</v>
      </c>
      <c r="I30" s="34" t="s">
        <v>29</v>
      </c>
      <c r="J30" s="34" t="s">
        <v>29</v>
      </c>
      <c r="K30" s="30"/>
    </row>
    <row r="31" spans="1:12" ht="16" customHeight="1" x14ac:dyDescent="0.55000000000000004">
      <c r="A31" s="19"/>
      <c r="B31" s="27"/>
      <c r="C31" s="20" t="s">
        <v>21</v>
      </c>
      <c r="D31" s="21"/>
      <c r="E31" s="28"/>
      <c r="F31" s="34" t="s">
        <v>29</v>
      </c>
      <c r="G31" s="35" t="s">
        <v>20</v>
      </c>
      <c r="H31" s="34" t="s">
        <v>29</v>
      </c>
      <c r="I31" s="34" t="s">
        <v>29</v>
      </c>
      <c r="J31" s="34" t="s">
        <v>29</v>
      </c>
      <c r="K31" s="30"/>
    </row>
    <row r="32" spans="1:12" ht="16" customHeight="1" x14ac:dyDescent="0.55000000000000004">
      <c r="A32" s="19"/>
      <c r="B32" s="27"/>
      <c r="C32" s="20" t="s">
        <v>22</v>
      </c>
      <c r="D32" s="21"/>
      <c r="E32" s="28"/>
      <c r="F32" s="34" t="s">
        <v>29</v>
      </c>
      <c r="G32" s="35" t="s">
        <v>20</v>
      </c>
      <c r="H32" s="34" t="s">
        <v>29</v>
      </c>
      <c r="I32" s="34" t="s">
        <v>29</v>
      </c>
      <c r="J32" s="34" t="s">
        <v>29</v>
      </c>
      <c r="K32" s="30"/>
    </row>
    <row r="33" spans="1:11" ht="16" customHeight="1" x14ac:dyDescent="0.55000000000000004">
      <c r="A33" s="19"/>
      <c r="B33" s="27"/>
      <c r="C33" s="20" t="s">
        <v>23</v>
      </c>
      <c r="D33" s="21"/>
      <c r="E33" s="28"/>
      <c r="F33" s="34" t="s">
        <v>29</v>
      </c>
      <c r="G33" s="35" t="s">
        <v>20</v>
      </c>
      <c r="H33" s="34" t="s">
        <v>29</v>
      </c>
      <c r="I33" s="34" t="s">
        <v>29</v>
      </c>
      <c r="J33" s="34" t="s">
        <v>29</v>
      </c>
      <c r="K33" s="30"/>
    </row>
    <row r="34" spans="1:11" ht="16" customHeight="1" x14ac:dyDescent="0.55000000000000004">
      <c r="A34" s="19"/>
      <c r="B34" s="27"/>
      <c r="C34" s="20" t="s">
        <v>24</v>
      </c>
      <c r="D34" s="21"/>
      <c r="E34" s="28"/>
      <c r="F34" s="34" t="s">
        <v>29</v>
      </c>
      <c r="G34" s="35" t="s">
        <v>20</v>
      </c>
      <c r="H34" s="34" t="s">
        <v>29</v>
      </c>
      <c r="I34" s="34" t="s">
        <v>29</v>
      </c>
      <c r="J34" s="34" t="s">
        <v>29</v>
      </c>
      <c r="K34" s="30"/>
    </row>
    <row r="35" spans="1:11" ht="16" customHeight="1" x14ac:dyDescent="0.55000000000000004">
      <c r="A35" s="19"/>
      <c r="B35" s="27"/>
      <c r="C35" s="20" t="s">
        <v>25</v>
      </c>
      <c r="D35" s="21"/>
      <c r="E35" s="28"/>
      <c r="F35" s="34" t="s">
        <v>29</v>
      </c>
      <c r="G35" s="35" t="s">
        <v>20</v>
      </c>
      <c r="H35" s="34" t="s">
        <v>29</v>
      </c>
      <c r="I35" s="34" t="s">
        <v>29</v>
      </c>
      <c r="J35" s="34" t="s">
        <v>29</v>
      </c>
      <c r="K35" s="30"/>
    </row>
    <row r="36" spans="1:11" ht="16" customHeight="1" x14ac:dyDescent="0.55000000000000004">
      <c r="A36" s="19"/>
      <c r="B36" s="27"/>
      <c r="C36" s="20" t="s">
        <v>26</v>
      </c>
      <c r="D36" s="21"/>
      <c r="E36" s="28"/>
      <c r="F36" s="34" t="s">
        <v>29</v>
      </c>
      <c r="G36" s="35" t="s">
        <v>20</v>
      </c>
      <c r="H36" s="34" t="s">
        <v>29</v>
      </c>
      <c r="I36" s="34" t="s">
        <v>29</v>
      </c>
      <c r="J36" s="34" t="s">
        <v>29</v>
      </c>
      <c r="K36" s="30"/>
    </row>
    <row r="37" spans="1:11" ht="16" customHeight="1" x14ac:dyDescent="0.55000000000000004">
      <c r="A37" s="19"/>
      <c r="B37" s="27"/>
      <c r="C37" s="20" t="s">
        <v>40</v>
      </c>
      <c r="D37" s="21"/>
      <c r="E37" s="28"/>
      <c r="F37" s="34" t="s">
        <v>29</v>
      </c>
      <c r="G37" s="35" t="s">
        <v>20</v>
      </c>
      <c r="H37" s="34" t="s">
        <v>29</v>
      </c>
      <c r="I37" s="34" t="s">
        <v>29</v>
      </c>
      <c r="J37" s="34" t="s">
        <v>29</v>
      </c>
      <c r="K37" s="30"/>
    </row>
    <row r="38" spans="1:11" ht="16" customHeight="1" x14ac:dyDescent="0.55000000000000004">
      <c r="A38" s="19"/>
      <c r="B38" s="27"/>
      <c r="C38" s="20" t="s">
        <v>41</v>
      </c>
      <c r="D38" s="21"/>
      <c r="E38" s="28"/>
      <c r="F38" s="34" t="s">
        <v>29</v>
      </c>
      <c r="G38" s="35" t="s">
        <v>20</v>
      </c>
      <c r="H38" s="34" t="s">
        <v>29</v>
      </c>
      <c r="I38" s="34" t="s">
        <v>29</v>
      </c>
      <c r="J38" s="34" t="s">
        <v>29</v>
      </c>
      <c r="K38" s="30"/>
    </row>
    <row r="39" spans="1:11" ht="16" customHeight="1" x14ac:dyDescent="0.55000000000000004">
      <c r="A39" s="19"/>
      <c r="B39" s="27"/>
      <c r="C39" s="20" t="s">
        <v>42</v>
      </c>
      <c r="D39" s="21"/>
      <c r="E39" s="28"/>
      <c r="F39" s="34" t="s">
        <v>29</v>
      </c>
      <c r="G39" s="35" t="s">
        <v>20</v>
      </c>
      <c r="H39" s="34" t="s">
        <v>29</v>
      </c>
      <c r="I39" s="34" t="s">
        <v>29</v>
      </c>
      <c r="J39" s="34" t="s">
        <v>29</v>
      </c>
      <c r="K39" s="30"/>
    </row>
    <row r="40" spans="1:11" ht="16" customHeight="1" x14ac:dyDescent="0.55000000000000004">
      <c r="A40" s="19"/>
      <c r="B40" s="27"/>
      <c r="C40" s="20" t="s">
        <v>43</v>
      </c>
      <c r="D40" s="21"/>
      <c r="E40" s="28"/>
      <c r="F40" s="34" t="s">
        <v>29</v>
      </c>
      <c r="G40" s="35" t="s">
        <v>20</v>
      </c>
      <c r="H40" s="34" t="s">
        <v>29</v>
      </c>
      <c r="I40" s="34" t="s">
        <v>29</v>
      </c>
      <c r="J40" s="34" t="s">
        <v>29</v>
      </c>
      <c r="K40" s="30"/>
    </row>
    <row r="41" spans="1:11" ht="16" customHeight="1" x14ac:dyDescent="0.55000000000000004">
      <c r="A41" s="19"/>
      <c r="B41" s="27"/>
      <c r="C41" s="20" t="s">
        <v>44</v>
      </c>
      <c r="D41" s="21"/>
      <c r="E41" s="28"/>
      <c r="F41" s="34" t="s">
        <v>29</v>
      </c>
      <c r="G41" s="35" t="s">
        <v>20</v>
      </c>
      <c r="H41" s="34" t="s">
        <v>29</v>
      </c>
      <c r="I41" s="34" t="s">
        <v>29</v>
      </c>
      <c r="J41" s="34" t="s">
        <v>29</v>
      </c>
      <c r="K41" s="30"/>
    </row>
    <row r="42" spans="1:11" s="43" customFormat="1" ht="20.149999999999999" customHeight="1" x14ac:dyDescent="0.55000000000000004">
      <c r="A42" s="38" t="s">
        <v>45</v>
      </c>
      <c r="B42" s="39"/>
      <c r="C42" s="39"/>
      <c r="D42" s="40"/>
      <c r="E42" s="41">
        <f t="shared" ref="E42:J42" si="0">E9+E18</f>
        <v>0</v>
      </c>
      <c r="F42" s="41">
        <f t="shared" si="0"/>
        <v>0</v>
      </c>
      <c r="G42" s="41">
        <f t="shared" si="0"/>
        <v>0</v>
      </c>
      <c r="H42" s="41">
        <f t="shared" si="0"/>
        <v>0</v>
      </c>
      <c r="I42" s="41">
        <f t="shared" si="0"/>
        <v>0</v>
      </c>
      <c r="J42" s="41">
        <f t="shared" si="0"/>
        <v>0</v>
      </c>
      <c r="K42" s="42"/>
    </row>
    <row r="43" spans="1:11" ht="14.15" customHeight="1" thickBot="1" x14ac:dyDescent="0.6">
      <c r="J43" s="44"/>
    </row>
    <row r="44" spans="1:11" ht="14.15" customHeight="1" thickBot="1" x14ac:dyDescent="0.6">
      <c r="I44" s="45" t="s">
        <v>46</v>
      </c>
      <c r="J44" s="46">
        <f>ROUNDDOWN(IF(H42&lt;J42,H42,J42),-3)</f>
        <v>0</v>
      </c>
    </row>
    <row r="45" spans="1:11" ht="12" x14ac:dyDescent="0.55000000000000004">
      <c r="B45" s="47" t="s">
        <v>47</v>
      </c>
      <c r="C45" s="47"/>
      <c r="D45" s="47"/>
      <c r="E45" s="47"/>
      <c r="F45" s="47"/>
      <c r="G45" s="47"/>
      <c r="H45" s="47"/>
      <c r="I45" s="47"/>
      <c r="J45" s="47"/>
      <c r="K45" s="47"/>
    </row>
    <row r="46" spans="1:11" s="48" customFormat="1" ht="16" customHeight="1" x14ac:dyDescent="0.55000000000000004">
      <c r="B46" s="49" t="s">
        <v>48</v>
      </c>
      <c r="C46" s="49"/>
      <c r="D46" s="49"/>
      <c r="E46" s="49"/>
      <c r="F46" s="49"/>
      <c r="G46" s="49"/>
      <c r="H46" s="49"/>
      <c r="I46" s="49"/>
      <c r="J46" s="49"/>
      <c r="K46" s="49"/>
    </row>
    <row r="47" spans="1:11" s="9" customFormat="1" ht="14.15" customHeight="1" x14ac:dyDescent="0.55000000000000004">
      <c r="B47" s="50" t="s">
        <v>49</v>
      </c>
      <c r="C47" s="49"/>
      <c r="D47" s="1"/>
      <c r="E47" s="1"/>
      <c r="F47" s="1"/>
      <c r="G47" s="1"/>
      <c r="H47" s="1"/>
      <c r="I47" s="1"/>
      <c r="J47" s="1"/>
      <c r="K47" s="1"/>
    </row>
  </sheetData>
  <mergeCells count="38">
    <mergeCell ref="C41:D41"/>
    <mergeCell ref="A42:D42"/>
    <mergeCell ref="C35:D35"/>
    <mergeCell ref="C36:D36"/>
    <mergeCell ref="C37:D37"/>
    <mergeCell ref="C38:D38"/>
    <mergeCell ref="C39:D39"/>
    <mergeCell ref="C40:D40"/>
    <mergeCell ref="C29:D29"/>
    <mergeCell ref="C30:D30"/>
    <mergeCell ref="C31:D31"/>
    <mergeCell ref="C32:D32"/>
    <mergeCell ref="C33:D33"/>
    <mergeCell ref="C34:D34"/>
    <mergeCell ref="C23:D23"/>
    <mergeCell ref="C24:D24"/>
    <mergeCell ref="C25:D25"/>
    <mergeCell ref="C26:D26"/>
    <mergeCell ref="C27:D27"/>
    <mergeCell ref="C28:D28"/>
    <mergeCell ref="A17:D17"/>
    <mergeCell ref="B18:D18"/>
    <mergeCell ref="C19:D19"/>
    <mergeCell ref="C20:D20"/>
    <mergeCell ref="C21:D21"/>
    <mergeCell ref="C22:D22"/>
    <mergeCell ref="C11:D11"/>
    <mergeCell ref="C12:D12"/>
    <mergeCell ref="C13:D13"/>
    <mergeCell ref="C14:D14"/>
    <mergeCell ref="C15:D15"/>
    <mergeCell ref="C16:D16"/>
    <mergeCell ref="A2:G2"/>
    <mergeCell ref="A6:D7"/>
    <mergeCell ref="K6:K7"/>
    <mergeCell ref="A8:D8"/>
    <mergeCell ref="B9:D9"/>
    <mergeCell ref="C10:D10"/>
  </mergeCells>
  <phoneticPr fontId="3"/>
  <dataValidations count="2">
    <dataValidation type="whole" operator="greaterThanOrEqual" allowBlank="1" showInputMessage="1" showErrorMessage="1" sqref="H29:J29 E8:J20 G21:J28 E41:J42 E21:F40 G30:J40">
      <formula1>-9.99999999999999E+106</formula1>
    </dataValidation>
    <dataValidation type="whole" operator="greaterThanOrEqual" allowBlank="1" showInputMessage="1" showErrorMessage="1" sqref="G29 K29">
      <formula1>-9.99999999999999E+168</formula1>
    </dataValidation>
  </dataValidations>
  <printOptions horizontalCentered="1"/>
  <pageMargins left="0.31496062992125984" right="0.31496062992125984" top="0.43307086614173229" bottom="0.31496062992125984" header="0.23622047244094491" footer="0.15748031496062992"/>
  <pageSetup paperSize="9" scale="65" fitToWidth="0" orientation="landscape" r:id="rId1"/>
  <headerFooter>
    <oddHeader>&amp;R&amp;"ＭＳ ゴシック,標準"&amp;9（様式１・別紙２）</oddHeader>
    <oddFooter>&amp;C&amp;"ＭＳ ゴシック,標準"&amp;9&amp;P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様式１別紙２</vt:lpstr>
      <vt:lpstr>様式１別紙２!Print_Area</vt:lpstr>
      <vt:lpstr>様式１別紙２!Print_Titles</vt:lpstr>
    </vt:vector>
  </TitlesOfParts>
  <Company>福岡県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dcterms:created xsi:type="dcterms:W3CDTF">2025-03-27T15:45:23Z</dcterms:created>
  <dcterms:modified xsi:type="dcterms:W3CDTF">2025-03-27T15:46:08Z</dcterms:modified>
</cp:coreProperties>
</file>