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032政策支援課\2024年度（※安易に2023年度のﾃﾞｰﾀｺﾋﾟｰを入れないこと）\2024年度（令和6年度）保存\F_地域づくり\F8_地域づくり\F816_特定地域づくり事業\◎県HP情報更新\"/>
    </mc:Choice>
  </mc:AlternateContent>
  <bookViews>
    <workbookView xWindow="0" yWindow="0" windowWidth="19200" windowHeight="6970"/>
  </bookViews>
  <sheets>
    <sheet name="様式１別紙１" sheetId="1" r:id="rId1"/>
  </sheets>
  <externalReferences>
    <externalReference r:id="rId2"/>
  </externalReferences>
  <definedNames>
    <definedName name="_xlnm.Print_Area" localSheetId="0">様式１別紙１!$B$1:$M$30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5" i="1" l="1"/>
  <c r="F25" i="1"/>
  <c r="J24" i="1"/>
  <c r="I24" i="1"/>
  <c r="G24" i="1"/>
  <c r="J23" i="1"/>
  <c r="I23" i="1"/>
  <c r="G23" i="1"/>
  <c r="J22" i="1"/>
  <c r="I22" i="1"/>
  <c r="G22" i="1"/>
  <c r="J21" i="1"/>
  <c r="J25" i="1" s="1"/>
  <c r="I21" i="1"/>
  <c r="G21" i="1"/>
  <c r="G25" i="1" s="1"/>
  <c r="L14" i="1"/>
  <c r="I25" i="1" s="1"/>
  <c r="M12" i="1"/>
  <c r="L12" i="1"/>
  <c r="K12" i="1"/>
  <c r="J12" i="1"/>
  <c r="I12" i="1"/>
  <c r="H12" i="1"/>
  <c r="G12" i="1"/>
  <c r="L11" i="1"/>
  <c r="K11" i="1"/>
  <c r="J11" i="1"/>
  <c r="I11" i="1"/>
  <c r="H11" i="1"/>
  <c r="G11" i="1"/>
  <c r="F11" i="1"/>
  <c r="L10" i="1"/>
  <c r="K10" i="1"/>
  <c r="J10" i="1"/>
  <c r="I10" i="1"/>
  <c r="H10" i="1"/>
  <c r="G10" i="1"/>
  <c r="F10" i="1" s="1"/>
  <c r="F12" i="1" s="1"/>
</calcChain>
</file>

<file path=xl/sharedStrings.xml><?xml version="1.0" encoding="utf-8"?>
<sst xmlns="http://schemas.openxmlformats.org/spreadsheetml/2006/main" count="58" uniqueCount="57">
  <si>
    <t>(様式１)</t>
    <rPh sb="1" eb="3">
      <t>ヨウシキ</t>
    </rPh>
    <phoneticPr fontId="3"/>
  </si>
  <si>
    <t>（別紙１） 交付金所要額調書</t>
    <rPh sb="1" eb="3">
      <t>ベッシ</t>
    </rPh>
    <rPh sb="6" eb="9">
      <t>コウフキン</t>
    </rPh>
    <rPh sb="9" eb="11">
      <t>ショヨウ</t>
    </rPh>
    <rPh sb="11" eb="12">
      <t>ガク</t>
    </rPh>
    <rPh sb="12" eb="14">
      <t>チョウショ</t>
    </rPh>
    <phoneticPr fontId="3"/>
  </si>
  <si>
    <t>（特定地域づくり事業協同組合名）</t>
    <rPh sb="1" eb="3">
      <t>トクテイ</t>
    </rPh>
    <rPh sb="3" eb="5">
      <t>チイキ</t>
    </rPh>
    <rPh sb="8" eb="10">
      <t>ジギョウ</t>
    </rPh>
    <rPh sb="10" eb="12">
      <t>キョウドウ</t>
    </rPh>
    <rPh sb="12" eb="14">
      <t>クミアイ</t>
    </rPh>
    <rPh sb="14" eb="15">
      <t>メイ</t>
    </rPh>
    <phoneticPr fontId="3"/>
  </si>
  <si>
    <t>○○○協同組合</t>
    <rPh sb="3" eb="5">
      <t>キョウドウ</t>
    </rPh>
    <rPh sb="5" eb="7">
      <t>クミアイ</t>
    </rPh>
    <phoneticPr fontId="3"/>
  </si>
  <si>
    <t>（単位：円）　</t>
    <rPh sb="1" eb="3">
      <t>タンイ</t>
    </rPh>
    <rPh sb="4" eb="5">
      <t>エン</t>
    </rPh>
    <phoneticPr fontId="3"/>
  </si>
  <si>
    <t>経費区分</t>
    <rPh sb="0" eb="2">
      <t>ケイヒ</t>
    </rPh>
    <rPh sb="2" eb="4">
      <t>クブン</t>
    </rPh>
    <phoneticPr fontId="3"/>
  </si>
  <si>
    <t>総事業費</t>
    <rPh sb="0" eb="4">
      <t>ソウジギョウヒ</t>
    </rPh>
    <phoneticPr fontId="3"/>
  </si>
  <si>
    <t>交付対象経費</t>
    <rPh sb="0" eb="2">
      <t>コウフ</t>
    </rPh>
    <rPh sb="2" eb="4">
      <t>タイショウ</t>
    </rPh>
    <rPh sb="4" eb="6">
      <t>ケイヒ</t>
    </rPh>
    <phoneticPr fontId="3"/>
  </si>
  <si>
    <t>交付対象外経費</t>
    <rPh sb="0" eb="2">
      <t>コウフ</t>
    </rPh>
    <rPh sb="2" eb="5">
      <t>タイショウガイ</t>
    </rPh>
    <rPh sb="5" eb="7">
      <t>ケイヒ</t>
    </rPh>
    <phoneticPr fontId="3"/>
  </si>
  <si>
    <t>Ａのうち
交付対象経費</t>
    <rPh sb="5" eb="7">
      <t>コウフ</t>
    </rPh>
    <rPh sb="7" eb="9">
      <t>タイショウ</t>
    </rPh>
    <rPh sb="9" eb="11">
      <t>ケイヒ</t>
    </rPh>
    <phoneticPr fontId="3"/>
  </si>
  <si>
    <t>交付対象経費に
１／４を
乗じて得た額</t>
    <rPh sb="0" eb="2">
      <t>コウフ</t>
    </rPh>
    <rPh sb="2" eb="4">
      <t>タイショウ</t>
    </rPh>
    <rPh sb="4" eb="6">
      <t>ケイヒ</t>
    </rPh>
    <rPh sb="13" eb="14">
      <t>ジョウ</t>
    </rPh>
    <rPh sb="16" eb="17">
      <t>エ</t>
    </rPh>
    <rPh sb="18" eb="19">
      <t>ガク</t>
    </rPh>
    <phoneticPr fontId="3"/>
  </si>
  <si>
    <t>ＣとＤを比較して少ない方の額
（合計が基準額）</t>
    <phoneticPr fontId="3"/>
  </si>
  <si>
    <t>地方団体
補助額
の１／２</t>
    <rPh sb="5" eb="7">
      <t>ホジョ</t>
    </rPh>
    <phoneticPr fontId="3"/>
  </si>
  <si>
    <t>Ａのうち
交付対象外
経費</t>
    <rPh sb="5" eb="7">
      <t>コウフ</t>
    </rPh>
    <rPh sb="7" eb="9">
      <t>タイショウ</t>
    </rPh>
    <rPh sb="9" eb="10">
      <t>ガイ</t>
    </rPh>
    <rPh sb="11" eb="13">
      <t>ケイヒ</t>
    </rPh>
    <phoneticPr fontId="3"/>
  </si>
  <si>
    <t>交付限度額</t>
    <phoneticPr fontId="3"/>
  </si>
  <si>
    <t>地方団体
補助額</t>
    <rPh sb="0" eb="2">
      <t>チホウ</t>
    </rPh>
    <rPh sb="2" eb="4">
      <t>ダンタイ</t>
    </rPh>
    <rPh sb="5" eb="7">
      <t>ホジョ</t>
    </rPh>
    <rPh sb="7" eb="8">
      <t>ガク</t>
    </rPh>
    <phoneticPr fontId="3"/>
  </si>
  <si>
    <t>種　目</t>
    <rPh sb="0" eb="1">
      <t>タネ</t>
    </rPh>
    <rPh sb="2" eb="3">
      <t>メ</t>
    </rPh>
    <phoneticPr fontId="3"/>
  </si>
  <si>
    <t>（Ｂ＋Ｈ）</t>
    <phoneticPr fontId="3"/>
  </si>
  <si>
    <t>（Ｂ×１／４）</t>
    <phoneticPr fontId="3"/>
  </si>
  <si>
    <t>（Ｆ×１／２）</t>
    <phoneticPr fontId="3"/>
  </si>
  <si>
    <t>Ａ</t>
    <phoneticPr fontId="3"/>
  </si>
  <si>
    <t>Ｂ</t>
    <phoneticPr fontId="3"/>
  </si>
  <si>
    <t>Ｃ</t>
    <phoneticPr fontId="3"/>
  </si>
  <si>
    <t>Ｄ</t>
    <phoneticPr fontId="3"/>
  </si>
  <si>
    <t>Ｅ</t>
    <phoneticPr fontId="3"/>
  </si>
  <si>
    <t>Ｆ</t>
    <phoneticPr fontId="3"/>
  </si>
  <si>
    <t>Ｇ</t>
    <phoneticPr fontId="3"/>
  </si>
  <si>
    <t>Ｈ</t>
    <phoneticPr fontId="3"/>
  </si>
  <si>
    <t>派遣職員人件費</t>
    <rPh sb="0" eb="2">
      <t>ハケン</t>
    </rPh>
    <rPh sb="2" eb="4">
      <t>ショクイン</t>
    </rPh>
    <rPh sb="4" eb="7">
      <t>ジンケンヒ</t>
    </rPh>
    <phoneticPr fontId="3"/>
  </si>
  <si>
    <t>①</t>
    <phoneticPr fontId="3"/>
  </si>
  <si>
    <t>事務局運営費</t>
    <rPh sb="0" eb="3">
      <t>ジムキョク</t>
    </rPh>
    <rPh sb="3" eb="6">
      <t>ウンエイヒ</t>
    </rPh>
    <phoneticPr fontId="3"/>
  </si>
  <si>
    <t>②</t>
    <phoneticPr fontId="3"/>
  </si>
  <si>
    <t>事業費計（①＋②）</t>
    <rPh sb="0" eb="3">
      <t>ジギョウヒ</t>
    </rPh>
    <rPh sb="3" eb="4">
      <t>ケイ</t>
    </rPh>
    <phoneticPr fontId="3"/>
  </si>
  <si>
    <t>③</t>
    <phoneticPr fontId="3"/>
  </si>
  <si>
    <t>交付申請額</t>
    <rPh sb="0" eb="2">
      <t>コウフ</t>
    </rPh>
    <rPh sb="2" eb="5">
      <t>シンセイガク</t>
    </rPh>
    <phoneticPr fontId="3"/>
  </si>
  <si>
    <t>（組合べース）</t>
    <rPh sb="1" eb="3">
      <t>クミアイ</t>
    </rPh>
    <phoneticPr fontId="3"/>
  </si>
  <si>
    <t>地方公共団体の内訳</t>
    <rPh sb="0" eb="2">
      <t>チホウ</t>
    </rPh>
    <rPh sb="2" eb="4">
      <t>コウキョウ</t>
    </rPh>
    <rPh sb="4" eb="6">
      <t>ダンタイ</t>
    </rPh>
    <rPh sb="7" eb="9">
      <t>ウチワケ</t>
    </rPh>
    <phoneticPr fontId="3"/>
  </si>
  <si>
    <t>地方団体別
補助予定額
の１／２</t>
    <rPh sb="4" eb="5">
      <t>ベツ</t>
    </rPh>
    <rPh sb="6" eb="8">
      <t>ホジョ</t>
    </rPh>
    <rPh sb="8" eb="10">
      <t>ヨテイ</t>
    </rPh>
    <phoneticPr fontId="3"/>
  </si>
  <si>
    <t>地方団体別
補助予定額</t>
    <rPh sb="0" eb="2">
      <t>チホウ</t>
    </rPh>
    <rPh sb="2" eb="5">
      <t>ダンタイベツ</t>
    </rPh>
    <rPh sb="6" eb="8">
      <t>ホジョ</t>
    </rPh>
    <rPh sb="8" eb="11">
      <t>ヨテイガク</t>
    </rPh>
    <phoneticPr fontId="3"/>
  </si>
  <si>
    <t>負担割合(%)</t>
    <rPh sb="0" eb="2">
      <t>フタン</t>
    </rPh>
    <rPh sb="2" eb="4">
      <t>ワリアイ</t>
    </rPh>
    <phoneticPr fontId="3"/>
  </si>
  <si>
    <t>地方団体別
交付申請額</t>
  </si>
  <si>
    <t>地方団体別
千円未満端数
切捨交付申請額</t>
    <phoneticPr fontId="3"/>
  </si>
  <si>
    <t>（Ｉ×１／２）</t>
    <phoneticPr fontId="3"/>
  </si>
  <si>
    <t>Ｉ</t>
    <phoneticPr fontId="3"/>
  </si>
  <si>
    <t>Ｊ</t>
    <phoneticPr fontId="3"/>
  </si>
  <si>
    <t>Ｋ</t>
    <phoneticPr fontId="3"/>
  </si>
  <si>
    <t>Ｌ</t>
    <phoneticPr fontId="3"/>
  </si>
  <si>
    <t>Ｍ</t>
    <phoneticPr fontId="3"/>
  </si>
  <si>
    <t>都道府県名</t>
    <rPh sb="0" eb="4">
      <t>トドウフケン</t>
    </rPh>
    <rPh sb="4" eb="5">
      <t>メイ</t>
    </rPh>
    <phoneticPr fontId="3"/>
  </si>
  <si>
    <t>○○県</t>
    <rPh sb="2" eb="3">
      <t>ケン</t>
    </rPh>
    <phoneticPr fontId="3"/>
  </si>
  <si>
    <t>市町村名</t>
    <rPh sb="0" eb="3">
      <t>シチョウソン</t>
    </rPh>
    <rPh sb="3" eb="4">
      <t>メイ</t>
    </rPh>
    <phoneticPr fontId="3"/>
  </si>
  <si>
    <t>○×市</t>
    <rPh sb="2" eb="3">
      <t>シ</t>
    </rPh>
    <phoneticPr fontId="3"/>
  </si>
  <si>
    <t>×○町</t>
    <rPh sb="2" eb="3">
      <t>マチ</t>
    </rPh>
    <phoneticPr fontId="3"/>
  </si>
  <si>
    <t>△△村</t>
    <rPh sb="2" eb="3">
      <t>ムラ</t>
    </rPh>
    <phoneticPr fontId="3"/>
  </si>
  <si>
    <t>計</t>
    <rPh sb="0" eb="1">
      <t>ケイ</t>
    </rPh>
    <phoneticPr fontId="3"/>
  </si>
  <si>
    <r>
      <t>（注１） 本様式の記入については</t>
    </r>
    <r>
      <rPr>
        <b/>
        <u/>
        <sz val="10"/>
        <color rgb="FFFF0000"/>
        <rFont val="ＭＳ ゴシック"/>
        <family val="3"/>
        <charset val="128"/>
      </rPr>
      <t>塗りつぶされている欄のみ記入</t>
    </r>
    <r>
      <rPr>
        <b/>
        <sz val="10"/>
        <color theme="1"/>
        <rFont val="ＭＳ ゴシック"/>
        <family val="3"/>
        <charset val="128"/>
      </rPr>
      <t>すること。</t>
    </r>
    <r>
      <rPr>
        <b/>
        <u/>
        <sz val="10"/>
        <color rgb="FFFF0000"/>
        <rFont val="ＭＳ ゴシック"/>
        <family val="3"/>
        <charset val="128"/>
      </rPr>
      <t>それ以外は別紙２に記入</t>
    </r>
    <r>
      <rPr>
        <b/>
        <sz val="10"/>
        <color theme="1"/>
        <rFont val="ＭＳ ゴシック"/>
        <family val="3"/>
        <charset val="128"/>
      </rPr>
      <t>すること。</t>
    </r>
    <rPh sb="1" eb="2">
      <t>チュウ</t>
    </rPh>
    <rPh sb="5" eb="6">
      <t>ホン</t>
    </rPh>
    <rPh sb="6" eb="8">
      <t>ヨウシキ</t>
    </rPh>
    <rPh sb="9" eb="11">
      <t>キニュウ</t>
    </rPh>
    <rPh sb="16" eb="17">
      <t>ヌ</t>
    </rPh>
    <rPh sb="25" eb="26">
      <t>ラン</t>
    </rPh>
    <rPh sb="28" eb="30">
      <t>キニュウ</t>
    </rPh>
    <rPh sb="37" eb="39">
      <t>イガイ</t>
    </rPh>
    <rPh sb="40" eb="42">
      <t>ベッシ</t>
    </rPh>
    <rPh sb="44" eb="46">
      <t>キニュウ</t>
    </rPh>
    <phoneticPr fontId="3"/>
  </si>
  <si>
    <t>（注２） 複数の地方公共団体から支援する場合、負担割合（Ｋ欄）を記入し、Ｍ欄で団体ごとの交付申請額を確認すること。      　
　　　　 負担割合の記入にあたっては、団体間の取り決めによる割合などにより自由に設定可能。
　　　　 地方団体別交付申請額（Ｍ欄）が地方団体別補助予定額の１/２（Ｊ欄）を超えて申請していないか確認すること。</t>
    <rPh sb="37" eb="38">
      <t>ラン</t>
    </rPh>
    <rPh sb="116" eb="118">
      <t>チホウ</t>
    </rPh>
    <rPh sb="118" eb="121">
      <t>ダンタイベツ</t>
    </rPh>
    <rPh sb="121" eb="123">
      <t>コウフ</t>
    </rPh>
    <rPh sb="123" eb="126">
      <t>シンセイガク</t>
    </rPh>
    <rPh sb="128" eb="129">
      <t>ラン</t>
    </rPh>
    <rPh sb="131" eb="133">
      <t>チホウ</t>
    </rPh>
    <rPh sb="133" eb="136">
      <t>ダンタイベツ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</si>
</sst>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▲ &quot;#,##0"/>
  </numFmts>
  <fonts count="1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sz val="7"/>
      <name val="ＭＳ ゴシック"/>
      <family val="3"/>
      <charset val="128"/>
    </font>
    <font>
      <sz val="9"/>
      <color rgb="FF0070C0"/>
      <name val="ＭＳ ゴシック"/>
      <family val="3"/>
      <charset val="128"/>
    </font>
    <font>
      <b/>
      <sz val="9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6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b/>
      <u/>
      <sz val="10"/>
      <color rgb="FFFF0000"/>
      <name val="ＭＳ ゴシック"/>
      <family val="3"/>
      <charset val="128"/>
    </font>
    <font>
      <b/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10" xfId="0" applyFont="1" applyFill="1" applyBorder="1" applyAlignment="1"/>
    <xf numFmtId="0" fontId="5" fillId="0" borderId="4" xfId="0" applyFont="1" applyFill="1" applyBorder="1" applyAlignment="1"/>
    <xf numFmtId="0" fontId="5" fillId="0" borderId="5" xfId="0" applyFont="1" applyFill="1" applyBorder="1" applyAlignment="1"/>
    <xf numFmtId="0" fontId="5" fillId="0" borderId="6" xfId="0" applyFont="1" applyFill="1" applyBorder="1" applyAlignment="1"/>
    <xf numFmtId="0" fontId="2" fillId="0" borderId="0" xfId="0" applyFont="1" applyAlignment="1"/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176" fontId="2" fillId="0" borderId="2" xfId="0" applyNumberFormat="1" applyFont="1" applyBorder="1" applyAlignment="1">
      <alignment vertical="center" shrinkToFit="1"/>
    </xf>
    <xf numFmtId="176" fontId="2" fillId="0" borderId="11" xfId="0" applyNumberFormat="1" applyFont="1" applyBorder="1" applyAlignment="1">
      <alignment vertical="center" shrinkToFit="1"/>
    </xf>
    <xf numFmtId="176" fontId="2" fillId="0" borderId="2" xfId="0" applyNumberFormat="1" applyFont="1" applyFill="1" applyBorder="1" applyAlignment="1">
      <alignment vertical="center" shrinkToFit="1"/>
    </xf>
    <xf numFmtId="176" fontId="2" fillId="0" borderId="12" xfId="0" applyNumberFormat="1" applyFont="1" applyFill="1" applyBorder="1" applyAlignment="1">
      <alignment vertical="center" shrinkToFit="1"/>
    </xf>
    <xf numFmtId="176" fontId="2" fillId="0" borderId="11" xfId="0" applyNumberFormat="1" applyFont="1" applyFill="1" applyBorder="1" applyAlignment="1">
      <alignment vertical="center" shrinkToFit="1"/>
    </xf>
    <xf numFmtId="176" fontId="8" fillId="2" borderId="2" xfId="0" applyNumberFormat="1" applyFont="1" applyFill="1" applyBorder="1" applyAlignment="1">
      <alignment vertical="center" shrinkToFit="1"/>
    </xf>
    <xf numFmtId="0" fontId="2" fillId="0" borderId="9" xfId="0" applyFont="1" applyBorder="1" applyAlignment="1">
      <alignment horizontal="center"/>
    </xf>
    <xf numFmtId="176" fontId="2" fillId="0" borderId="1" xfId="0" applyNumberFormat="1" applyFont="1" applyBorder="1" applyAlignment="1">
      <alignment vertical="center" shrinkToFit="1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176" fontId="2" fillId="0" borderId="0" xfId="0" applyNumberFormat="1" applyFont="1" applyBorder="1" applyAlignment="1">
      <alignment vertical="center" shrinkToFit="1"/>
    </xf>
    <xf numFmtId="176" fontId="2" fillId="0" borderId="0" xfId="0" applyNumberFormat="1" applyFont="1" applyFill="1" applyBorder="1" applyAlignment="1">
      <alignment vertical="center" shrinkToFit="1"/>
    </xf>
    <xf numFmtId="0" fontId="9" fillId="0" borderId="0" xfId="0" applyFont="1" applyAlignment="1">
      <alignment horizontal="center" vertical="center" shrinkToFit="1"/>
    </xf>
    <xf numFmtId="38" fontId="9" fillId="0" borderId="14" xfId="1" applyFont="1" applyBorder="1" applyAlignment="1">
      <alignment vertical="center" shrinkToFit="1"/>
    </xf>
    <xf numFmtId="0" fontId="10" fillId="0" borderId="0" xfId="0" applyFont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176" fontId="2" fillId="0" borderId="1" xfId="0" applyNumberFormat="1" applyFont="1" applyFill="1" applyBorder="1" applyAlignment="1">
      <alignment vertical="center" shrinkToFit="1"/>
    </xf>
    <xf numFmtId="0" fontId="2" fillId="0" borderId="0" xfId="0" applyFont="1" applyAlignment="1">
      <alignment vertical="center" shrinkToFi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2" fillId="0" borderId="15" xfId="0" applyFont="1" applyFill="1" applyBorder="1" applyAlignment="1">
      <alignment vertical="center"/>
    </xf>
    <xf numFmtId="0" fontId="5" fillId="0" borderId="16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vertical="center"/>
    </xf>
    <xf numFmtId="38" fontId="2" fillId="2" borderId="13" xfId="1" applyFont="1" applyFill="1" applyBorder="1" applyAlignment="1">
      <alignment vertical="center"/>
    </xf>
    <xf numFmtId="38" fontId="2" fillId="0" borderId="13" xfId="1" applyFont="1" applyFill="1" applyBorder="1" applyAlignment="1">
      <alignment vertical="center"/>
    </xf>
    <xf numFmtId="0" fontId="8" fillId="2" borderId="2" xfId="0" applyFont="1" applyFill="1" applyBorder="1" applyAlignment="1">
      <alignment vertical="center"/>
    </xf>
    <xf numFmtId="38" fontId="2" fillId="0" borderId="2" xfId="1" applyFont="1" applyFill="1" applyBorder="1" applyAlignment="1">
      <alignment vertical="center"/>
    </xf>
    <xf numFmtId="38" fontId="2" fillId="0" borderId="2" xfId="1" applyFont="1" applyFill="1" applyBorder="1" applyAlignment="1">
      <alignment horizontal="right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176" fontId="2" fillId="0" borderId="13" xfId="0" applyNumberFormat="1" applyFont="1" applyFill="1" applyBorder="1" applyAlignment="1">
      <alignment vertical="center" shrinkToFit="1"/>
    </xf>
    <xf numFmtId="0" fontId="2" fillId="0" borderId="2" xfId="0" applyFont="1" applyFill="1" applyBorder="1" applyAlignment="1">
      <alignment horizontal="right" vertical="center"/>
    </xf>
    <xf numFmtId="38" fontId="2" fillId="0" borderId="2" xfId="0" applyNumberFormat="1" applyFont="1" applyFill="1" applyBorder="1" applyAlignment="1">
      <alignment horizontal="right" vertical="center"/>
    </xf>
    <xf numFmtId="38" fontId="5" fillId="0" borderId="2" xfId="0" applyNumberFormat="1" applyFont="1" applyFill="1" applyBorder="1" applyAlignment="1">
      <alignment vertical="center"/>
    </xf>
    <xf numFmtId="0" fontId="12" fillId="0" borderId="0" xfId="0" applyFont="1" applyAlignment="1">
      <alignment vertical="center"/>
    </xf>
    <xf numFmtId="0" fontId="1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32&#25919;&#31574;&#25903;&#25588;&#35506;/2024&#24180;&#24230;&#65288;&#8251;&#23433;&#26131;&#12395;2023&#24180;&#24230;&#12398;&#65411;&#65438;&#65392;&#65408;&#65402;&#65419;&#65439;&#65392;&#12434;&#20837;&#12428;&#12394;&#12356;&#12371;&#12392;&#65289;/2024&#24180;&#24230;&#65288;&#20196;&#21644;6&#24180;&#24230;&#65289;&#20445;&#23384;/F_&#22320;&#22495;&#12389;&#12367;&#12426;/F8_&#22320;&#22495;&#12389;&#12367;&#12426;/F816_&#29305;&#23450;&#22320;&#22495;&#12389;&#12367;&#12426;&#20107;&#26989;/28%20&#20196;&#21644;7&#24180;&#24230;&#29305;&#23450;&#22320;&#22495;&#12389;&#12367;&#12426;&#20107;&#26989;&#25512;&#36914;&#20132;&#20184;&#37329;&#12398;&#21215;&#38598;&#12395;&#12388;&#12356;&#12390;/2%20&#24046;&#12375;&#26367;&#12360;&#12539;&#35036;&#36275;&#12398;&#36890;&#30693;/&#24066;&#30010;&#26449;&#12408;&#12398;&#21608;&#30693;/&#27096;&#24335;&#19968;&#24335;/02_&#29305;&#23450;&#22320;&#22495;&#12389;&#12367;&#12426;&#20107;&#26989;&#25512;&#36914;&#20132;&#20184;&#37329;&#20132;&#20184;&#35201;&#32177;&#27096;&#24335;1,4,7,9&#12288;&#21029;&#32025;1,2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３別紙１"/>
      <sheetName val="様式１別紙１"/>
      <sheetName val="様式１別紙２"/>
      <sheetName val="様式４別紙１"/>
      <sheetName val="様式４別紙２"/>
      <sheetName val="様式７別紙１ "/>
      <sheetName val="様式７別紙２"/>
      <sheetName val="様式９号別紙"/>
    </sheetNames>
    <sheetDataSet>
      <sheetData sheetId="0"/>
      <sheetData sheetId="1"/>
      <sheetData sheetId="2">
        <row r="9">
          <cell r="E9">
            <v>0</v>
          </cell>
          <cell r="F9">
            <v>0</v>
          </cell>
          <cell r="H9">
            <v>0</v>
          </cell>
          <cell r="J9">
            <v>0</v>
          </cell>
        </row>
        <row r="18">
          <cell r="E18">
            <v>0</v>
          </cell>
          <cell r="F18">
            <v>0</v>
          </cell>
          <cell r="H18">
            <v>0</v>
          </cell>
          <cell r="J18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0"/>
  <sheetViews>
    <sheetView showGridLines="0" tabSelected="1" view="pageBreakPreview" zoomScaleNormal="90" zoomScaleSheetLayoutView="100" workbookViewId="0">
      <selection activeCell="F2" sqref="F2"/>
    </sheetView>
  </sheetViews>
  <sheetFormatPr defaultColWidth="8.25" defaultRowHeight="16" customHeight="1" x14ac:dyDescent="0.2"/>
  <cols>
    <col min="1" max="1" width="1.5" style="1" customWidth="1"/>
    <col min="2" max="2" width="4.58203125" style="1" bestFit="1" customWidth="1"/>
    <col min="3" max="3" width="4.6640625" style="1" customWidth="1"/>
    <col min="4" max="4" width="11.6640625" style="1" customWidth="1"/>
    <col min="5" max="5" width="3.4140625" style="2" bestFit="1" customWidth="1"/>
    <col min="6" max="6" width="9.75" style="1" customWidth="1"/>
    <col min="7" max="7" width="10.75" style="1" customWidth="1"/>
    <col min="8" max="12" width="9.75" style="1" customWidth="1"/>
    <col min="13" max="13" width="10.9140625" style="1" customWidth="1"/>
    <col min="14" max="16384" width="8.25" style="1"/>
  </cols>
  <sheetData>
    <row r="1" spans="2:13" ht="16.5" customHeight="1" x14ac:dyDescent="0.2">
      <c r="M1" s="3" t="s">
        <v>0</v>
      </c>
    </row>
    <row r="2" spans="2:13" ht="16" customHeight="1" x14ac:dyDescent="0.55000000000000004">
      <c r="B2" s="4" t="s">
        <v>1</v>
      </c>
      <c r="C2" s="4"/>
      <c r="D2" s="4"/>
      <c r="E2" s="4"/>
      <c r="J2" s="5" t="s">
        <v>2</v>
      </c>
      <c r="K2" s="6" t="s">
        <v>3</v>
      </c>
      <c r="L2" s="6"/>
      <c r="M2" s="6"/>
    </row>
    <row r="3" spans="2:13" s="8" customFormat="1" ht="3" customHeight="1" x14ac:dyDescent="0.55000000000000004">
      <c r="B3" s="7"/>
      <c r="C3" s="7"/>
      <c r="D3" s="7"/>
      <c r="E3" s="7"/>
      <c r="K3" s="9"/>
      <c r="L3" s="9"/>
      <c r="M3" s="10"/>
    </row>
    <row r="4" spans="2:13" ht="16" customHeight="1" x14ac:dyDescent="0.2">
      <c r="M4" s="11" t="s">
        <v>4</v>
      </c>
    </row>
    <row r="5" spans="2:13" ht="16" customHeight="1" x14ac:dyDescent="0.55000000000000004">
      <c r="B5" s="12" t="s">
        <v>5</v>
      </c>
      <c r="C5" s="12"/>
      <c r="D5" s="12"/>
      <c r="E5" s="12"/>
      <c r="F5" s="13" t="s">
        <v>6</v>
      </c>
      <c r="G5" s="13" t="s">
        <v>7</v>
      </c>
      <c r="H5" s="14"/>
      <c r="I5" s="14"/>
      <c r="J5" s="14"/>
      <c r="K5" s="14"/>
      <c r="L5" s="14"/>
      <c r="M5" s="15" t="s">
        <v>8</v>
      </c>
    </row>
    <row r="6" spans="2:13" ht="16" customHeight="1" x14ac:dyDescent="0.55000000000000004">
      <c r="B6" s="12"/>
      <c r="C6" s="12"/>
      <c r="D6" s="12"/>
      <c r="E6" s="12"/>
      <c r="F6" s="16"/>
      <c r="G6" s="17" t="s">
        <v>9</v>
      </c>
      <c r="H6" s="18" t="s">
        <v>10</v>
      </c>
      <c r="I6" s="19"/>
      <c r="J6" s="18" t="s">
        <v>11</v>
      </c>
      <c r="K6" s="19"/>
      <c r="L6" s="20" t="s">
        <v>12</v>
      </c>
      <c r="M6" s="20" t="s">
        <v>13</v>
      </c>
    </row>
    <row r="7" spans="2:13" ht="24" customHeight="1" x14ac:dyDescent="0.55000000000000004">
      <c r="B7" s="21"/>
      <c r="C7" s="21"/>
      <c r="D7" s="21"/>
      <c r="E7" s="21"/>
      <c r="F7" s="16"/>
      <c r="G7" s="17"/>
      <c r="H7" s="22"/>
      <c r="I7" s="23" t="s">
        <v>14</v>
      </c>
      <c r="J7" s="24"/>
      <c r="K7" s="25" t="s">
        <v>15</v>
      </c>
      <c r="L7" s="17"/>
      <c r="M7" s="17"/>
    </row>
    <row r="8" spans="2:13" s="31" customFormat="1" ht="11" x14ac:dyDescent="0.55000000000000004">
      <c r="B8" s="26" t="s">
        <v>16</v>
      </c>
      <c r="C8" s="27"/>
      <c r="D8" s="27"/>
      <c r="E8" s="28"/>
      <c r="F8" s="29" t="s">
        <v>17</v>
      </c>
      <c r="G8" s="29"/>
      <c r="H8" s="29" t="s">
        <v>18</v>
      </c>
      <c r="I8" s="30"/>
      <c r="J8" s="24"/>
      <c r="K8" s="29"/>
      <c r="L8" s="29" t="s">
        <v>19</v>
      </c>
      <c r="M8" s="17"/>
    </row>
    <row r="9" spans="2:13" s="39" customFormat="1" ht="16" customHeight="1" x14ac:dyDescent="0.2">
      <c r="B9" s="32"/>
      <c r="C9" s="33"/>
      <c r="D9" s="33"/>
      <c r="E9" s="34"/>
      <c r="F9" s="35" t="s">
        <v>20</v>
      </c>
      <c r="G9" s="35" t="s">
        <v>21</v>
      </c>
      <c r="H9" s="36" t="s">
        <v>22</v>
      </c>
      <c r="I9" s="37" t="s">
        <v>23</v>
      </c>
      <c r="J9" s="38" t="s">
        <v>24</v>
      </c>
      <c r="K9" s="35" t="s">
        <v>25</v>
      </c>
      <c r="L9" s="35" t="s">
        <v>26</v>
      </c>
      <c r="M9" s="35" t="s">
        <v>27</v>
      </c>
    </row>
    <row r="10" spans="2:13" ht="27.65" customHeight="1" x14ac:dyDescent="0.2">
      <c r="B10" s="40" t="s">
        <v>28</v>
      </c>
      <c r="C10" s="41"/>
      <c r="D10" s="41"/>
      <c r="E10" s="42" t="s">
        <v>29</v>
      </c>
      <c r="F10" s="43">
        <f>G10+M10</f>
        <v>0</v>
      </c>
      <c r="G10" s="44">
        <f>[1]様式１別紙２!E9</f>
        <v>0</v>
      </c>
      <c r="H10" s="45">
        <f>[1]様式１別紙２!F9</f>
        <v>0</v>
      </c>
      <c r="I10" s="45">
        <f>[1]様式１別紙２!G9</f>
        <v>0</v>
      </c>
      <c r="J10" s="46">
        <f>[1]様式１別紙２!H9</f>
        <v>0</v>
      </c>
      <c r="K10" s="47">
        <f>[1]様式１別紙２!I9</f>
        <v>0</v>
      </c>
      <c r="L10" s="45">
        <f>[1]様式１別紙２!J9</f>
        <v>0</v>
      </c>
      <c r="M10" s="48"/>
    </row>
    <row r="11" spans="2:13" ht="28" customHeight="1" x14ac:dyDescent="0.2">
      <c r="B11" s="32" t="s">
        <v>30</v>
      </c>
      <c r="C11" s="33"/>
      <c r="D11" s="33"/>
      <c r="E11" s="49" t="s">
        <v>31</v>
      </c>
      <c r="F11" s="43">
        <f>G11+M11</f>
        <v>0</v>
      </c>
      <c r="G11" s="44">
        <f>[1]様式１別紙２!E18</f>
        <v>0</v>
      </c>
      <c r="H11" s="45">
        <f>[1]様式１別紙２!F18</f>
        <v>0</v>
      </c>
      <c r="I11" s="46">
        <f>[1]様式１別紙２!G18</f>
        <v>0</v>
      </c>
      <c r="J11" s="47">
        <f>[1]様式１別紙２!H18</f>
        <v>0</v>
      </c>
      <c r="K11" s="47">
        <f>[1]様式１別紙２!I18</f>
        <v>0</v>
      </c>
      <c r="L11" s="45">
        <f>[1]様式１別紙２!J18</f>
        <v>0</v>
      </c>
      <c r="M11" s="48"/>
    </row>
    <row r="12" spans="2:13" ht="28" customHeight="1" x14ac:dyDescent="0.2">
      <c r="B12" s="40" t="s">
        <v>32</v>
      </c>
      <c r="C12" s="41"/>
      <c r="D12" s="41"/>
      <c r="E12" s="42" t="s">
        <v>33</v>
      </c>
      <c r="F12" s="43">
        <f>SUM(F10:F11)</f>
        <v>0</v>
      </c>
      <c r="G12" s="44">
        <f>[1]様式１別紙２!E42</f>
        <v>0</v>
      </c>
      <c r="H12" s="45">
        <f>[1]様式１別紙２!F42</f>
        <v>0</v>
      </c>
      <c r="I12" s="43">
        <f>[1]様式１別紙２!G42</f>
        <v>0</v>
      </c>
      <c r="J12" s="50">
        <f>[1]様式１別紙２!H42</f>
        <v>0</v>
      </c>
      <c r="K12" s="44">
        <f>[1]様式１別紙２!I42</f>
        <v>0</v>
      </c>
      <c r="L12" s="43">
        <f>[1]様式１別紙２!J42</f>
        <v>0</v>
      </c>
      <c r="M12" s="43">
        <f>SUM(M10:M11)</f>
        <v>0</v>
      </c>
    </row>
    <row r="13" spans="2:13" ht="11.5" thickBot="1" x14ac:dyDescent="0.25">
      <c r="B13" s="51"/>
      <c r="C13" s="51"/>
      <c r="D13" s="51"/>
      <c r="E13" s="52"/>
      <c r="F13" s="53"/>
      <c r="G13" s="53"/>
      <c r="H13" s="54"/>
      <c r="I13" s="53"/>
      <c r="J13" s="53"/>
      <c r="K13" s="53"/>
      <c r="L13" s="53"/>
      <c r="M13" s="53"/>
    </row>
    <row r="14" spans="2:13" ht="28" customHeight="1" thickBot="1" x14ac:dyDescent="0.25">
      <c r="B14" s="51"/>
      <c r="C14" s="51"/>
      <c r="D14" s="51"/>
      <c r="E14" s="52"/>
      <c r="F14" s="53"/>
      <c r="G14" s="53"/>
      <c r="H14" s="54"/>
      <c r="I14" s="53"/>
      <c r="J14" s="53"/>
      <c r="K14" s="55" t="s">
        <v>34</v>
      </c>
      <c r="L14" s="56">
        <f>ROUNDDOWN(IF(J12&lt;L12,J12,L12),-3)</f>
        <v>0</v>
      </c>
      <c r="M14" s="53"/>
    </row>
    <row r="15" spans="2:13" ht="13" x14ac:dyDescent="0.2">
      <c r="B15" s="51"/>
      <c r="C15" s="51"/>
      <c r="D15" s="51"/>
      <c r="E15" s="52"/>
      <c r="F15" s="53"/>
      <c r="G15" s="53"/>
      <c r="H15" s="54"/>
      <c r="I15" s="53"/>
      <c r="J15" s="53"/>
      <c r="K15" s="57" t="s">
        <v>35</v>
      </c>
      <c r="L15" s="58"/>
      <c r="M15" s="53"/>
    </row>
    <row r="16" spans="2:13" ht="11" x14ac:dyDescent="0.2">
      <c r="B16" s="51"/>
      <c r="C16" s="51"/>
      <c r="D16" s="51"/>
      <c r="E16" s="52"/>
      <c r="F16" s="59"/>
      <c r="G16" s="11"/>
      <c r="H16" s="11"/>
      <c r="I16" s="53"/>
      <c r="J16" s="11" t="s">
        <v>4</v>
      </c>
      <c r="K16" s="60"/>
      <c r="L16" s="53"/>
    </row>
    <row r="17" spans="2:13" ht="16" customHeight="1" x14ac:dyDescent="0.55000000000000004">
      <c r="B17" s="61" t="s">
        <v>36</v>
      </c>
      <c r="C17" s="61"/>
      <c r="D17" s="61"/>
      <c r="E17" s="61"/>
      <c r="F17" s="62"/>
      <c r="G17" s="20" t="s">
        <v>37</v>
      </c>
      <c r="H17" s="63"/>
      <c r="I17" s="64"/>
      <c r="J17" s="65"/>
    </row>
    <row r="18" spans="2:13" ht="24.65" customHeight="1" x14ac:dyDescent="0.55000000000000004">
      <c r="B18" s="61"/>
      <c r="C18" s="61"/>
      <c r="D18" s="61"/>
      <c r="E18" s="61"/>
      <c r="F18" s="66" t="s">
        <v>38</v>
      </c>
      <c r="G18" s="17"/>
      <c r="H18" s="67" t="s">
        <v>39</v>
      </c>
      <c r="I18" s="68" t="s">
        <v>40</v>
      </c>
      <c r="J18" s="69" t="s">
        <v>41</v>
      </c>
    </row>
    <row r="19" spans="2:13" ht="11.15" customHeight="1" x14ac:dyDescent="0.55000000000000004">
      <c r="B19" s="61"/>
      <c r="C19" s="61"/>
      <c r="D19" s="61"/>
      <c r="E19" s="61"/>
      <c r="F19" s="70"/>
      <c r="G19" s="29" t="s">
        <v>42</v>
      </c>
      <c r="H19" s="67"/>
      <c r="I19" s="25"/>
      <c r="J19" s="71"/>
    </row>
    <row r="20" spans="2:13" ht="15.65" customHeight="1" x14ac:dyDescent="0.55000000000000004">
      <c r="B20" s="61"/>
      <c r="C20" s="61"/>
      <c r="D20" s="61"/>
      <c r="E20" s="61"/>
      <c r="F20" s="72" t="s">
        <v>43</v>
      </c>
      <c r="G20" s="72" t="s">
        <v>44</v>
      </c>
      <c r="H20" s="73" t="s">
        <v>45</v>
      </c>
      <c r="I20" s="73" t="s">
        <v>46</v>
      </c>
      <c r="J20" s="74" t="s">
        <v>47</v>
      </c>
    </row>
    <row r="21" spans="2:13" s="39" customFormat="1" ht="27.65" customHeight="1" x14ac:dyDescent="0.2">
      <c r="B21" s="75" t="s">
        <v>48</v>
      </c>
      <c r="C21" s="76"/>
      <c r="D21" s="77" t="s">
        <v>49</v>
      </c>
      <c r="E21" s="78"/>
      <c r="F21" s="79"/>
      <c r="G21" s="80">
        <f>F21/2</f>
        <v>0</v>
      </c>
      <c r="H21" s="81"/>
      <c r="I21" s="82">
        <f>IF(H21&gt;0,$I$25*H21/$H$25,0)</f>
        <v>0</v>
      </c>
      <c r="J21" s="83">
        <f>ROUNDDOWN(I21,-3)</f>
        <v>0</v>
      </c>
    </row>
    <row r="22" spans="2:13" ht="27.65" customHeight="1" x14ac:dyDescent="0.55000000000000004">
      <c r="B22" s="84" t="s">
        <v>50</v>
      </c>
      <c r="C22" s="85"/>
      <c r="D22" s="77" t="s">
        <v>51</v>
      </c>
      <c r="E22" s="78"/>
      <c r="F22" s="79"/>
      <c r="G22" s="80">
        <f>F22/2</f>
        <v>0</v>
      </c>
      <c r="H22" s="81"/>
      <c r="I22" s="82">
        <f>IF(H22&gt;0,$I$25*H22/$H$25,0)</f>
        <v>0</v>
      </c>
      <c r="J22" s="83">
        <f>ROUNDDOWN(I22,-3)</f>
        <v>0</v>
      </c>
    </row>
    <row r="23" spans="2:13" ht="27.65" customHeight="1" x14ac:dyDescent="0.55000000000000004">
      <c r="B23" s="86"/>
      <c r="C23" s="87"/>
      <c r="D23" s="77" t="s">
        <v>52</v>
      </c>
      <c r="E23" s="78"/>
      <c r="F23" s="79"/>
      <c r="G23" s="80">
        <f>F23/2</f>
        <v>0</v>
      </c>
      <c r="H23" s="81"/>
      <c r="I23" s="82">
        <f>IF(H23&gt;0,$I$25*H23/$H$25,0)</f>
        <v>0</v>
      </c>
      <c r="J23" s="83">
        <f>ROUNDDOWN(I23,-3)</f>
        <v>0</v>
      </c>
    </row>
    <row r="24" spans="2:13" ht="27.65" customHeight="1" x14ac:dyDescent="0.55000000000000004">
      <c r="B24" s="88"/>
      <c r="C24" s="89"/>
      <c r="D24" s="77" t="s">
        <v>53</v>
      </c>
      <c r="E24" s="78"/>
      <c r="F24" s="79"/>
      <c r="G24" s="80">
        <f>F24/2</f>
        <v>0</v>
      </c>
      <c r="H24" s="81"/>
      <c r="I24" s="82">
        <f>IF(H24&gt;0,$I$25*H24/$H$25,0)</f>
        <v>0</v>
      </c>
      <c r="J24" s="83">
        <f>ROUNDDOWN(I24,-3)</f>
        <v>0</v>
      </c>
    </row>
    <row r="25" spans="2:13" ht="27.65" customHeight="1" x14ac:dyDescent="0.55000000000000004">
      <c r="B25" s="14" t="s">
        <v>54</v>
      </c>
      <c r="C25" s="14"/>
      <c r="D25" s="90"/>
      <c r="E25" s="91"/>
      <c r="F25" s="91">
        <f>SUM(F21:F24)</f>
        <v>0</v>
      </c>
      <c r="G25" s="91">
        <f>SUM(G21:G24)</f>
        <v>0</v>
      </c>
      <c r="H25" s="92">
        <f>SUM(H21:H24)</f>
        <v>0</v>
      </c>
      <c r="I25" s="93">
        <f>L14</f>
        <v>0</v>
      </c>
      <c r="J25" s="94">
        <f>SUM(J21:J24)</f>
        <v>0</v>
      </c>
    </row>
    <row r="26" spans="2:13" ht="11" x14ac:dyDescent="0.2">
      <c r="B26" s="51"/>
      <c r="C26" s="51"/>
      <c r="D26" s="51"/>
      <c r="E26" s="52"/>
      <c r="F26" s="53"/>
      <c r="G26" s="54"/>
      <c r="H26" s="53"/>
      <c r="I26" s="53"/>
      <c r="J26" s="53"/>
      <c r="K26" s="53"/>
      <c r="L26" s="53"/>
    </row>
    <row r="27" spans="2:13" ht="15.65" customHeight="1" x14ac:dyDescent="0.55000000000000004">
      <c r="B27" s="95" t="s">
        <v>55</v>
      </c>
      <c r="C27" s="95"/>
      <c r="D27" s="95"/>
      <c r="E27" s="95"/>
      <c r="F27" s="95"/>
      <c r="G27" s="95"/>
      <c r="H27" s="95"/>
      <c r="I27" s="95"/>
      <c r="J27" s="95"/>
      <c r="K27" s="95"/>
      <c r="L27" s="95"/>
      <c r="M27" s="95"/>
    </row>
    <row r="28" spans="2:13" s="97" customFormat="1" ht="15.65" customHeight="1" x14ac:dyDescent="0.55000000000000004">
      <c r="B28" s="96" t="s">
        <v>56</v>
      </c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</row>
    <row r="29" spans="2:13" s="97" customFormat="1" ht="15.65" customHeight="1" x14ac:dyDescent="0.55000000000000004">
      <c r="B29" s="96"/>
      <c r="C29" s="96"/>
      <c r="D29" s="96"/>
      <c r="E29" s="96"/>
      <c r="F29" s="96"/>
      <c r="G29" s="96"/>
      <c r="H29" s="96"/>
      <c r="I29" s="96"/>
      <c r="J29" s="96"/>
      <c r="K29" s="96"/>
      <c r="L29" s="96"/>
      <c r="M29" s="96"/>
    </row>
    <row r="30" spans="2:13" ht="16" customHeight="1" x14ac:dyDescent="0.55000000000000004">
      <c r="B30" s="96"/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</row>
  </sheetData>
  <mergeCells count="20">
    <mergeCell ref="B22:C24"/>
    <mergeCell ref="B25:D25"/>
    <mergeCell ref="B27:M27"/>
    <mergeCell ref="B28:M30"/>
    <mergeCell ref="B10:D10"/>
    <mergeCell ref="B11:D11"/>
    <mergeCell ref="B12:D12"/>
    <mergeCell ref="B17:E20"/>
    <mergeCell ref="G17:G18"/>
    <mergeCell ref="B21:C21"/>
    <mergeCell ref="K2:M2"/>
    <mergeCell ref="B5:E7"/>
    <mergeCell ref="F5:F7"/>
    <mergeCell ref="G5:L5"/>
    <mergeCell ref="G6:G7"/>
    <mergeCell ref="H6:H7"/>
    <mergeCell ref="J6:J8"/>
    <mergeCell ref="L6:L7"/>
    <mergeCell ref="M6:M8"/>
    <mergeCell ref="B8:E9"/>
  </mergeCells>
  <phoneticPr fontId="3"/>
  <dataValidations count="1">
    <dataValidation type="whole" operator="greaterThanOrEqual" allowBlank="1" showInputMessage="1" showErrorMessage="1" sqref="K10:L13 F16 F10:J15 M10:M15 F26:L26 L16 I16 E25:G25">
      <formula1>-9.99999999999999E+148</formula1>
    </dataValidation>
  </dataValidations>
  <printOptions horizontalCentered="1"/>
  <pageMargins left="0.31496062992125984" right="0.31496062992125984" top="0.62992125984251968" bottom="0.31496062992125984" header="0.35433070866141736" footer="0.15748031496062992"/>
  <pageSetup paperSize="9" fitToHeight="0" orientation="landscape" r:id="rId1"/>
  <headerFooter>
    <oddHeader>&amp;R&amp;"ＭＳ ゴシック,標準"&amp;9（様式１・別紙１）　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様式１別紙１</vt:lpstr>
      <vt:lpstr>様式１別紙１!Print_Area</vt:lpstr>
    </vt:vector>
  </TitlesOfParts>
  <Company>福岡県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2025-03-27T15:43:31Z</dcterms:created>
  <dcterms:modified xsi:type="dcterms:W3CDTF">2025-03-27T15:45:03Z</dcterms:modified>
</cp:coreProperties>
</file>