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D5CDC0C7-EDFD-4EC0-8EE5-B053524CAEE1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D96" i="1" s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O159" i="1" s="1"/>
  <c r="N53" i="1"/>
  <c r="M53" i="1"/>
  <c r="L53" i="1"/>
  <c r="K53" i="1"/>
  <c r="J53" i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O5" i="1"/>
  <c r="O158" i="1" s="1"/>
  <c r="N5" i="1"/>
  <c r="M5" i="1"/>
  <c r="L5" i="1"/>
  <c r="K5" i="1"/>
  <c r="J5" i="1"/>
  <c r="I5" i="1"/>
  <c r="H5" i="1"/>
  <c r="G5" i="1"/>
  <c r="G158" i="1" s="1"/>
  <c r="F5" i="1"/>
  <c r="E5" i="1"/>
  <c r="U158" i="1" l="1"/>
  <c r="S159" i="1"/>
  <c r="S158" i="1"/>
  <c r="R158" i="1"/>
  <c r="Q158" i="1"/>
  <c r="N158" i="1"/>
  <c r="K159" i="1"/>
  <c r="J158" i="1"/>
  <c r="I158" i="1"/>
  <c r="M158" i="1"/>
  <c r="K158" i="1"/>
  <c r="D73" i="1"/>
  <c r="E158" i="1"/>
  <c r="D13" i="1"/>
  <c r="F158" i="1"/>
  <c r="D141" i="1"/>
  <c r="L159" i="1"/>
  <c r="T159" i="1"/>
  <c r="D68" i="1"/>
  <c r="D78" i="1"/>
  <c r="D135" i="1"/>
  <c r="G161" i="1"/>
  <c r="O161" i="1"/>
  <c r="D5" i="1"/>
  <c r="E159" i="1"/>
  <c r="I159" i="1"/>
  <c r="M159" i="1"/>
  <c r="Q159" i="1"/>
  <c r="U159" i="1"/>
  <c r="D63" i="1"/>
  <c r="D87" i="1"/>
  <c r="D117" i="1"/>
  <c r="D124" i="1"/>
  <c r="H158" i="1"/>
  <c r="L158" i="1"/>
  <c r="L161" i="1" s="1"/>
  <c r="P158" i="1"/>
  <c r="T158" i="1"/>
  <c r="F159" i="1"/>
  <c r="J159" i="1"/>
  <c r="N159" i="1"/>
  <c r="R159" i="1"/>
  <c r="H159" i="1"/>
  <c r="P159" i="1"/>
  <c r="D55" i="1"/>
  <c r="D99" i="1"/>
  <c r="D110" i="1"/>
  <c r="U161" i="1" l="1"/>
  <c r="T161" i="1"/>
  <c r="S161" i="1"/>
  <c r="R161" i="1"/>
  <c r="Q161" i="1"/>
  <c r="N161" i="1"/>
  <c r="M161" i="1"/>
  <c r="K161" i="1"/>
  <c r="I161" i="1"/>
  <c r="J161" i="1"/>
  <c r="F161" i="1"/>
  <c r="D159" i="1"/>
  <c r="D158" i="1"/>
  <c r="E161" i="1"/>
  <c r="H161" i="1"/>
  <c r="P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<sst xmlns="http://schemas.openxmlformats.org/spreadsheetml/2006/main" count="174" uniqueCount="174">
  <si>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</si>
  <si>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</si>
  <si>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</si>
  <si>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</si>
  <si>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</si>
  <si>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</si>
  <si>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</si>
  <si>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</si>
  <si>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</si>
  <si>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</si>
  <si>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</si>
  <si>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</si>
  <si>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</si>
  <si>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</si>
  <si>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</si>
  <si>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</si>
  <si>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</si>
  <si>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</si>
  <si>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</si>
  <si>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</si>
  <si>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</si>
  <si>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</si>
  <si>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</si>
  <si>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</si>
  <si>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</si>
  <si>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</si>
  <si>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</si>
  <si>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</si>
  <si>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</si>
  <si>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</si>
  <si>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</si>
  <si>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</si>
  <si>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</si>
  <si>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</si>
  <si>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</si>
  <si>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</si>
  <si>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</si>
  <si>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</si>
  <si>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</si>
  <si>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</si>
  <si>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</si>
  <si>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</si>
  <si>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</si>
  <si>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</si>
  <si>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</si>
  <si>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</si>
  <si>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</si>
  <si>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</si>
  <si>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</si>
  <si>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</si>
  <si>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</si>
  <si>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</si>
  <si>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</si>
  <si>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</si>
  <si>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</si>
  <si>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</si>
  <si>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</si>
  <si>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</si>
  <si>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</si>
  <si>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</si>
  <si>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</si>
  <si>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</si>
  <si>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</si>
  <si>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</si>
  <si>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</si>
  <si>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</si>
  <si>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</si>
  <si>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</si>
  <si>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</si>
  <si>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</si>
  <si>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</si>
  <si>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</si>
  <si>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</si>
  <si>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</si>
  <si>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</si>
  <si>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</si>
  <si>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</si>
  <si>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</si>
  <si>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</si>
  <si>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</si>
  <si>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</si>
  <si>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</si>
  <si>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</si>
  <si>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</si>
  <si>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</si>
  <si>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</si>
  <si>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</si>
  <si>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</si>
  <si>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</si>
  <si>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</si>
  <si>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</si>
  <si>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</si>
  <si>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</si>
  <si>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</si>
  <si>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</si>
  <si>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</si>
  <si>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</si>
  <si>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</si>
  <si>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</si>
  <si>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</si>
  <si>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</si>
  <si>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</si>
  <si>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</si>
  <si>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</si>
  <si>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</si>
  <si>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</si>
  <si>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</si>
  <si>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</si>
  <si>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</si>
  <si>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</si>
  <si>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</si>
  <si>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</si>
  <si>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</si>
  <si>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</si>
  <si>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</si>
  <si>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</si>
  <si>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</si>
  <si>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</si>
  <si>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</si>
  <si>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</si>
  <si>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</si>
  <si>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</si>
  <si>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</si>
  <si>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</si>
  <si>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</si>
  <si>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</si>
  <si>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</si>
  <si>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</si>
  <si>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</si>
  <si>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</si>
  <si>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</si>
  <si>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</si>
  <si>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</si>
  <si>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</si>
  <si>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</si>
  <si>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</si>
  <si>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</si>
  <si>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</si>
  <si>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</si>
  <si>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</si>
  <si>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</si>
  <si>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</si>
  <si>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</si>
  <si>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</si>
  <si>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</si>
  <si>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</si>
  <si>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</si>
  <si>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</si>
  <si>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</si>
  <si>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</si>
  <si>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</si>
  <si>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</si>
  <si>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</si>
  <si>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</si>
  <si>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</si>
  <si>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</si>
  <si>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</si>
  <si>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</si>
  <si>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</si>
  <si>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</si>
  <si>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</si>
  <si>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</si>
  <si>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</si>
  <si>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</si>
  <si>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</si>
  <si>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</si>
  <si>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</si>
  <si>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</si>
  <si>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</si>
  <si>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</si>
  <si>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</si>
  <si>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</si>
  <si>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令和02年 4月</t>
  </si>
  <si>
    <t>令和05年 9月 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</si>
</sst>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429</v>
      </c>
      <c r="E5" s="10">
        <f t="shared" si="0"/>
        <v>96</v>
      </c>
      <c r="F5" s="11">
        <f t="shared" si="0"/>
        <v>239</v>
      </c>
      <c r="G5" s="11">
        <f t="shared" si="0"/>
        <v>0</v>
      </c>
      <c r="H5" s="12">
        <f t="shared" si="0"/>
        <v>94</v>
      </c>
      <c r="I5" s="10">
        <f t="shared" si="0"/>
        <v>378</v>
      </c>
      <c r="J5" s="11">
        <f t="shared" si="0"/>
        <v>0</v>
      </c>
      <c r="K5" s="11">
        <f t="shared" si="0"/>
        <v>25</v>
      </c>
      <c r="L5" s="11">
        <f t="shared" si="0"/>
        <v>0</v>
      </c>
      <c r="M5" s="12">
        <f t="shared" si="0"/>
        <v>26</v>
      </c>
      <c r="N5" s="13">
        <f t="shared" si="0"/>
        <v>428</v>
      </c>
      <c r="O5" s="11">
        <f t="shared" si="0"/>
        <v>1</v>
      </c>
      <c r="P5" s="12">
        <f t="shared" si="0"/>
        <v>0</v>
      </c>
      <c r="Q5" s="13">
        <f t="shared" si="0"/>
        <v>195</v>
      </c>
      <c r="R5" s="12">
        <f t="shared" si="0"/>
        <v>234</v>
      </c>
      <c r="S5" s="13">
        <f t="shared" si="0"/>
        <v>191</v>
      </c>
      <c r="T5" s="11">
        <f t="shared" si="0"/>
        <v>224</v>
      </c>
      <c r="U5" s="12">
        <f>SUM(U6:U12)</f>
        <v>0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18</v>
      </c>
      <c r="E6" s="18">
        <v>6</v>
      </c>
      <c r="F6" s="19"/>
      <c r="G6" s="19"/>
      <c r="H6" s="20">
        <v>12</v>
      </c>
      <c r="I6" s="21">
        <v>14</v>
      </c>
      <c r="J6" s="19"/>
      <c r="K6" s="19">
        <v>3</v>
      </c>
      <c r="L6" s="19"/>
      <c r="M6" s="20">
        <v>1</v>
      </c>
      <c r="N6" s="22">
        <v>18</v>
      </c>
      <c r="O6" s="19"/>
      <c r="P6" s="20"/>
      <c r="Q6" s="22">
        <v>16</v>
      </c>
      <c r="R6" s="20">
        <v>2</v>
      </c>
      <c r="S6" s="22">
        <v>18</v>
      </c>
      <c r="T6" s="19"/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20</v>
      </c>
      <c r="E7" s="21">
        <v>13</v>
      </c>
      <c r="F7" s="19"/>
      <c r="G7" s="19"/>
      <c r="H7" s="20">
        <v>7</v>
      </c>
      <c r="I7" s="21">
        <v>16</v>
      </c>
      <c r="J7" s="19"/>
      <c r="K7" s="19">
        <v>3</v>
      </c>
      <c r="L7" s="19"/>
      <c r="M7" s="20">
        <v>1</v>
      </c>
      <c r="N7" s="22">
        <v>20</v>
      </c>
      <c r="O7" s="19"/>
      <c r="P7" s="20"/>
      <c r="Q7" s="22">
        <v>20</v>
      </c>
      <c r="R7" s="20"/>
      <c r="S7" s="22">
        <v>20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7</v>
      </c>
      <c r="E8" s="21">
        <v>4</v>
      </c>
      <c r="F8" s="19"/>
      <c r="G8" s="19"/>
      <c r="H8" s="20">
        <v>3</v>
      </c>
      <c r="I8" s="21">
        <v>7</v>
      </c>
      <c r="J8" s="19"/>
      <c r="K8" s="19"/>
      <c r="L8" s="19"/>
      <c r="M8" s="20"/>
      <c r="N8" s="22">
        <v>7</v>
      </c>
      <c r="O8" s="19"/>
      <c r="P8" s="20"/>
      <c r="Q8" s="22">
        <v>7</v>
      </c>
      <c r="R8" s="20"/>
      <c r="S8" s="22">
        <v>7</v>
      </c>
      <c r="T8" s="19"/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179</v>
      </c>
      <c r="E9" s="21">
        <v>16</v>
      </c>
      <c r="F9" s="19">
        <v>151</v>
      </c>
      <c r="G9" s="19"/>
      <c r="H9" s="20">
        <v>12</v>
      </c>
      <c r="I9" s="21">
        <v>168</v>
      </c>
      <c r="J9" s="19"/>
      <c r="K9" s="19">
        <v>10</v>
      </c>
      <c r="L9" s="19"/>
      <c r="M9" s="20">
        <v>1</v>
      </c>
      <c r="N9" s="22">
        <v>179</v>
      </c>
      <c r="O9" s="19"/>
      <c r="P9" s="20"/>
      <c r="Q9" s="22">
        <v>38</v>
      </c>
      <c r="R9" s="20">
        <v>141</v>
      </c>
      <c r="S9" s="22">
        <v>28</v>
      </c>
      <c r="T9" s="19">
        <v>151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127</v>
      </c>
      <c r="E10" s="21">
        <v>12</v>
      </c>
      <c r="F10" s="19">
        <v>73</v>
      </c>
      <c r="G10" s="19"/>
      <c r="H10" s="20">
        <v>42</v>
      </c>
      <c r="I10" s="21">
        <v>106</v>
      </c>
      <c r="J10" s="19"/>
      <c r="K10" s="19">
        <v>3</v>
      </c>
      <c r="L10" s="19"/>
      <c r="M10" s="20">
        <v>18</v>
      </c>
      <c r="N10" s="22">
        <v>127</v>
      </c>
      <c r="O10" s="19"/>
      <c r="P10" s="20"/>
      <c r="Q10" s="22">
        <v>47</v>
      </c>
      <c r="R10" s="20">
        <v>80</v>
      </c>
      <c r="S10" s="22">
        <v>54</v>
      </c>
      <c r="T10" s="19">
        <v>73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7</v>
      </c>
      <c r="E11" s="21">
        <v>5</v>
      </c>
      <c r="F11" s="19">
        <v>1</v>
      </c>
      <c r="G11" s="19"/>
      <c r="H11" s="20">
        <v>1</v>
      </c>
      <c r="I11" s="21">
        <v>4</v>
      </c>
      <c r="J11" s="19"/>
      <c r="K11" s="19">
        <v>1</v>
      </c>
      <c r="L11" s="19"/>
      <c r="M11" s="20">
        <v>2</v>
      </c>
      <c r="N11" s="22">
        <v>7</v>
      </c>
      <c r="O11" s="19"/>
      <c r="P11" s="20"/>
      <c r="Q11" s="22">
        <v>3</v>
      </c>
      <c r="R11" s="20">
        <v>4</v>
      </c>
      <c r="S11" s="22">
        <v>7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71</v>
      </c>
      <c r="E12" s="26">
        <v>40</v>
      </c>
      <c r="F12" s="27">
        <v>14</v>
      </c>
      <c r="G12" s="27"/>
      <c r="H12" s="28">
        <v>17</v>
      </c>
      <c r="I12" s="26">
        <v>63</v>
      </c>
      <c r="J12" s="27"/>
      <c r="K12" s="27">
        <v>5</v>
      </c>
      <c r="L12" s="27"/>
      <c r="M12" s="28">
        <v>3</v>
      </c>
      <c r="N12" s="29">
        <v>70</v>
      </c>
      <c r="O12" s="27">
        <v>1</v>
      </c>
      <c r="P12" s="28"/>
      <c r="Q12" s="29">
        <v>64</v>
      </c>
      <c r="R12" s="28">
        <v>7</v>
      </c>
      <c r="S12" s="29">
        <v>57</v>
      </c>
      <c r="T12" s="27"/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1438</v>
      </c>
      <c r="E13" s="10">
        <f t="shared" si="2"/>
        <v>131</v>
      </c>
      <c r="F13" s="11">
        <f t="shared" si="2"/>
        <v>976</v>
      </c>
      <c r="G13" s="11">
        <f t="shared" si="2"/>
        <v>0</v>
      </c>
      <c r="H13" s="12">
        <f t="shared" si="2"/>
        <v>331</v>
      </c>
      <c r="I13" s="13">
        <f t="shared" si="2"/>
        <v>1174</v>
      </c>
      <c r="J13" s="11">
        <f t="shared" si="2"/>
        <v>177</v>
      </c>
      <c r="K13" s="11">
        <f t="shared" si="2"/>
        <v>22</v>
      </c>
      <c r="L13" s="11">
        <f t="shared" si="2"/>
        <v>0</v>
      </c>
      <c r="M13" s="12">
        <f t="shared" si="2"/>
        <v>65</v>
      </c>
      <c r="N13" s="13">
        <f t="shared" si="2"/>
        <v>1437</v>
      </c>
      <c r="O13" s="11">
        <f t="shared" si="2"/>
        <v>1</v>
      </c>
      <c r="P13" s="12">
        <f t="shared" si="2"/>
        <v>0</v>
      </c>
      <c r="Q13" s="13">
        <f t="shared" si="2"/>
        <v>380</v>
      </c>
      <c r="R13" s="12">
        <f t="shared" si="2"/>
        <v>1058</v>
      </c>
      <c r="S13" s="13">
        <f t="shared" si="2"/>
        <v>294</v>
      </c>
      <c r="T13" s="11">
        <f t="shared" si="2"/>
        <v>1091</v>
      </c>
      <c r="U13" s="12">
        <f t="shared" si="2"/>
        <v>169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251</v>
      </c>
      <c r="E14" s="21">
        <v>21</v>
      </c>
      <c r="F14" s="19">
        <v>154</v>
      </c>
      <c r="G14" s="19"/>
      <c r="H14" s="20">
        <v>76</v>
      </c>
      <c r="I14" s="21">
        <v>225</v>
      </c>
      <c r="J14" s="19"/>
      <c r="K14" s="19">
        <v>5</v>
      </c>
      <c r="L14" s="19"/>
      <c r="M14" s="20">
        <v>21</v>
      </c>
      <c r="N14" s="22">
        <v>251</v>
      </c>
      <c r="O14" s="19"/>
      <c r="P14" s="20"/>
      <c r="Q14" s="22">
        <v>100</v>
      </c>
      <c r="R14" s="20">
        <v>151</v>
      </c>
      <c r="S14" s="22">
        <v>49</v>
      </c>
      <c r="T14" s="19">
        <v>189</v>
      </c>
      <c r="U14" s="20">
        <v>48</v>
      </c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149</v>
      </c>
      <c r="E15" s="21">
        <v>16</v>
      </c>
      <c r="F15" s="19">
        <v>117</v>
      </c>
      <c r="G15" s="19"/>
      <c r="H15" s="20">
        <v>16</v>
      </c>
      <c r="I15" s="21">
        <v>140</v>
      </c>
      <c r="J15" s="19"/>
      <c r="K15" s="19">
        <v>6</v>
      </c>
      <c r="L15" s="19"/>
      <c r="M15" s="20">
        <v>3</v>
      </c>
      <c r="N15" s="22">
        <v>149</v>
      </c>
      <c r="O15" s="19"/>
      <c r="P15" s="20"/>
      <c r="Q15" s="22">
        <v>39</v>
      </c>
      <c r="R15" s="20">
        <v>110</v>
      </c>
      <c r="S15" s="22">
        <v>32</v>
      </c>
      <c r="T15" s="19">
        <v>107</v>
      </c>
      <c r="U15" s="20"/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334</v>
      </c>
      <c r="E16" s="21">
        <v>9</v>
      </c>
      <c r="F16" s="19">
        <v>282</v>
      </c>
      <c r="G16" s="19"/>
      <c r="H16" s="20">
        <v>43</v>
      </c>
      <c r="I16" s="21">
        <v>333</v>
      </c>
      <c r="J16" s="19"/>
      <c r="K16" s="19">
        <v>1</v>
      </c>
      <c r="L16" s="19"/>
      <c r="M16" s="20"/>
      <c r="N16" s="22">
        <v>334</v>
      </c>
      <c r="O16" s="19"/>
      <c r="P16" s="20"/>
      <c r="Q16" s="21">
        <v>10</v>
      </c>
      <c r="R16" s="20">
        <v>324</v>
      </c>
      <c r="S16" s="22">
        <v>14</v>
      </c>
      <c r="T16" s="19">
        <v>320</v>
      </c>
      <c r="U16" s="20">
        <v>37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201</v>
      </c>
      <c r="E17" s="21">
        <v>18</v>
      </c>
      <c r="F17" s="19">
        <v>74</v>
      </c>
      <c r="G17" s="19"/>
      <c r="H17" s="20">
        <v>109</v>
      </c>
      <c r="I17" s="21">
        <v>180</v>
      </c>
      <c r="J17" s="19"/>
      <c r="K17" s="19">
        <v>3</v>
      </c>
      <c r="L17" s="19"/>
      <c r="M17" s="20">
        <v>18</v>
      </c>
      <c r="N17" s="22">
        <v>201</v>
      </c>
      <c r="O17" s="19"/>
      <c r="P17" s="20"/>
      <c r="Q17" s="21">
        <v>81</v>
      </c>
      <c r="R17" s="20">
        <v>120</v>
      </c>
      <c r="S17" s="22">
        <v>59</v>
      </c>
      <c r="T17" s="19">
        <v>126</v>
      </c>
      <c r="U17" s="20">
        <v>67</v>
      </c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336</v>
      </c>
      <c r="E18" s="21">
        <v>22</v>
      </c>
      <c r="F18" s="19">
        <v>302</v>
      </c>
      <c r="G18" s="19"/>
      <c r="H18" s="20">
        <v>12</v>
      </c>
      <c r="I18" s="21">
        <v>144</v>
      </c>
      <c r="J18" s="19">
        <v>177</v>
      </c>
      <c r="K18" s="19"/>
      <c r="L18" s="19"/>
      <c r="M18" s="20">
        <v>15</v>
      </c>
      <c r="N18" s="22">
        <v>336</v>
      </c>
      <c r="O18" s="19"/>
      <c r="P18" s="20"/>
      <c r="Q18" s="21">
        <v>47</v>
      </c>
      <c r="R18" s="20">
        <v>289</v>
      </c>
      <c r="S18" s="22">
        <v>35</v>
      </c>
      <c r="T18" s="19">
        <v>293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55</v>
      </c>
      <c r="E19" s="21">
        <v>10</v>
      </c>
      <c r="F19" s="19">
        <v>14</v>
      </c>
      <c r="G19" s="19"/>
      <c r="H19" s="20">
        <v>31</v>
      </c>
      <c r="I19" s="21">
        <v>53</v>
      </c>
      <c r="J19" s="19"/>
      <c r="K19" s="19">
        <v>2</v>
      </c>
      <c r="L19" s="19"/>
      <c r="M19" s="20"/>
      <c r="N19" s="22">
        <v>55</v>
      </c>
      <c r="O19" s="19"/>
      <c r="P19" s="20"/>
      <c r="Q19" s="21">
        <v>40</v>
      </c>
      <c r="R19" s="20">
        <v>15</v>
      </c>
      <c r="S19" s="22">
        <v>43</v>
      </c>
      <c r="T19" s="19">
        <v>12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112</v>
      </c>
      <c r="E20" s="26">
        <v>35</v>
      </c>
      <c r="F20" s="27">
        <v>33</v>
      </c>
      <c r="G20" s="27"/>
      <c r="H20" s="28">
        <v>44</v>
      </c>
      <c r="I20" s="26">
        <v>99</v>
      </c>
      <c r="J20" s="27"/>
      <c r="K20" s="27">
        <v>5</v>
      </c>
      <c r="L20" s="27"/>
      <c r="M20" s="28">
        <v>8</v>
      </c>
      <c r="N20" s="29">
        <v>111</v>
      </c>
      <c r="O20" s="27">
        <v>1</v>
      </c>
      <c r="P20" s="28"/>
      <c r="Q20" s="26">
        <v>63</v>
      </c>
      <c r="R20" s="28">
        <v>49</v>
      </c>
      <c r="S20" s="29">
        <v>62</v>
      </c>
      <c r="T20" s="27">
        <v>44</v>
      </c>
      <c r="U20" s="28">
        <v>17</v>
      </c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25</v>
      </c>
      <c r="E21" s="10">
        <v>19</v>
      </c>
      <c r="F21" s="11"/>
      <c r="G21" s="11"/>
      <c r="H21" s="12">
        <v>6</v>
      </c>
      <c r="I21" s="10">
        <v>22</v>
      </c>
      <c r="J21" s="11"/>
      <c r="K21" s="11">
        <v>1</v>
      </c>
      <c r="L21" s="11"/>
      <c r="M21" s="12">
        <v>2</v>
      </c>
      <c r="N21" s="13">
        <v>25</v>
      </c>
      <c r="O21" s="11"/>
      <c r="P21" s="12"/>
      <c r="Q21" s="10">
        <v>24</v>
      </c>
      <c r="R21" s="12">
        <v>1</v>
      </c>
      <c r="S21" s="13">
        <v>25</v>
      </c>
      <c r="T21" s="11"/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134</v>
      </c>
      <c r="E22" s="21">
        <v>63</v>
      </c>
      <c r="F22" s="19">
        <v>47</v>
      </c>
      <c r="G22" s="19"/>
      <c r="H22" s="20">
        <v>24</v>
      </c>
      <c r="I22" s="21">
        <v>132</v>
      </c>
      <c r="J22" s="19"/>
      <c r="K22" s="19">
        <v>2</v>
      </c>
      <c r="L22" s="19"/>
      <c r="M22" s="20"/>
      <c r="N22" s="22">
        <v>134</v>
      </c>
      <c r="O22" s="19"/>
      <c r="P22" s="20"/>
      <c r="Q22" s="21">
        <v>106</v>
      </c>
      <c r="R22" s="20">
        <v>28</v>
      </c>
      <c r="S22" s="22">
        <v>87</v>
      </c>
      <c r="T22" s="19">
        <v>34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60</v>
      </c>
      <c r="E23" s="21">
        <v>12</v>
      </c>
      <c r="F23" s="19">
        <v>43</v>
      </c>
      <c r="G23" s="19"/>
      <c r="H23" s="20">
        <v>5</v>
      </c>
      <c r="I23" s="21">
        <v>34</v>
      </c>
      <c r="J23" s="19"/>
      <c r="K23" s="19">
        <v>6</v>
      </c>
      <c r="L23" s="19"/>
      <c r="M23" s="20">
        <v>20</v>
      </c>
      <c r="N23" s="22">
        <v>60</v>
      </c>
      <c r="O23" s="19"/>
      <c r="P23" s="20"/>
      <c r="Q23" s="21">
        <v>57</v>
      </c>
      <c r="R23" s="20">
        <v>3</v>
      </c>
      <c r="S23" s="22">
        <v>18</v>
      </c>
      <c r="T23" s="19">
        <v>6</v>
      </c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15</v>
      </c>
      <c r="E24" s="21">
        <v>11</v>
      </c>
      <c r="F24" s="19"/>
      <c r="G24" s="19"/>
      <c r="H24" s="20">
        <v>4</v>
      </c>
      <c r="I24" s="21">
        <v>9</v>
      </c>
      <c r="J24" s="19"/>
      <c r="K24" s="19">
        <v>6</v>
      </c>
      <c r="L24" s="19"/>
      <c r="M24" s="20"/>
      <c r="N24" s="22">
        <v>15</v>
      </c>
      <c r="O24" s="19"/>
      <c r="P24" s="20"/>
      <c r="Q24" s="21">
        <v>15</v>
      </c>
      <c r="R24" s="20"/>
      <c r="S24" s="22">
        <v>15</v>
      </c>
      <c r="T24" s="19"/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10</v>
      </c>
      <c r="E25" s="21">
        <v>6</v>
      </c>
      <c r="F25" s="19"/>
      <c r="G25" s="19">
        <v>1</v>
      </c>
      <c r="H25" s="20">
        <v>3</v>
      </c>
      <c r="I25" s="21">
        <v>7</v>
      </c>
      <c r="J25" s="19"/>
      <c r="K25" s="19">
        <v>3</v>
      </c>
      <c r="L25" s="19"/>
      <c r="M25" s="20"/>
      <c r="N25" s="22">
        <v>10</v>
      </c>
      <c r="O25" s="19"/>
      <c r="P25" s="20"/>
      <c r="Q25" s="21">
        <v>10</v>
      </c>
      <c r="R25" s="20"/>
      <c r="S25" s="22">
        <v>10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7</v>
      </c>
      <c r="E26" s="21">
        <v>7</v>
      </c>
      <c r="F26" s="19"/>
      <c r="G26" s="19"/>
      <c r="H26" s="20"/>
      <c r="I26" s="21">
        <v>7</v>
      </c>
      <c r="J26" s="19"/>
      <c r="K26" s="19"/>
      <c r="L26" s="19"/>
      <c r="M26" s="20"/>
      <c r="N26" s="22">
        <v>7</v>
      </c>
      <c r="O26" s="19"/>
      <c r="P26" s="20"/>
      <c r="Q26" s="21">
        <v>6</v>
      </c>
      <c r="R26" s="20">
        <v>1</v>
      </c>
      <c r="S26" s="22">
        <v>7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14</v>
      </c>
      <c r="E29" s="21">
        <v>9</v>
      </c>
      <c r="F29" s="19"/>
      <c r="G29" s="19"/>
      <c r="H29" s="20">
        <v>5</v>
      </c>
      <c r="I29" s="21">
        <v>12</v>
      </c>
      <c r="J29" s="19"/>
      <c r="K29" s="19">
        <v>1</v>
      </c>
      <c r="L29" s="19"/>
      <c r="M29" s="20">
        <v>1</v>
      </c>
      <c r="N29" s="22">
        <v>14</v>
      </c>
      <c r="O29" s="19"/>
      <c r="P29" s="20"/>
      <c r="Q29" s="21">
        <v>14</v>
      </c>
      <c r="R29" s="20"/>
      <c r="S29" s="22">
        <v>14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6</v>
      </c>
      <c r="E30" s="21">
        <v>4</v>
      </c>
      <c r="F30" s="19"/>
      <c r="G30" s="19"/>
      <c r="H30" s="20">
        <v>2</v>
      </c>
      <c r="I30" s="21">
        <v>4</v>
      </c>
      <c r="J30" s="19"/>
      <c r="K30" s="19">
        <v>1</v>
      </c>
      <c r="L30" s="19"/>
      <c r="M30" s="20">
        <v>1</v>
      </c>
      <c r="N30" s="22">
        <v>6</v>
      </c>
      <c r="O30" s="19"/>
      <c r="P30" s="20"/>
      <c r="Q30" s="21">
        <v>5</v>
      </c>
      <c r="R30" s="20">
        <v>1</v>
      </c>
      <c r="S30" s="22">
        <v>6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98</v>
      </c>
      <c r="E31" s="21">
        <v>2</v>
      </c>
      <c r="F31" s="19">
        <v>96</v>
      </c>
      <c r="G31" s="19"/>
      <c r="H31" s="20"/>
      <c r="I31" s="21">
        <v>98</v>
      </c>
      <c r="J31" s="19"/>
      <c r="K31" s="19"/>
      <c r="L31" s="19"/>
      <c r="M31" s="20"/>
      <c r="N31" s="22">
        <v>98</v>
      </c>
      <c r="O31" s="19"/>
      <c r="P31" s="20"/>
      <c r="Q31" s="21">
        <v>2</v>
      </c>
      <c r="R31" s="20">
        <v>96</v>
      </c>
      <c r="S31" s="22">
        <v>2</v>
      </c>
      <c r="T31" s="19">
        <v>96</v>
      </c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15</v>
      </c>
      <c r="E32" s="21">
        <v>12</v>
      </c>
      <c r="F32" s="19"/>
      <c r="G32" s="19"/>
      <c r="H32" s="20">
        <v>3</v>
      </c>
      <c r="I32" s="21">
        <v>10</v>
      </c>
      <c r="J32" s="19"/>
      <c r="K32" s="19">
        <v>4</v>
      </c>
      <c r="L32" s="19"/>
      <c r="M32" s="20">
        <v>1</v>
      </c>
      <c r="N32" s="22">
        <v>15</v>
      </c>
      <c r="O32" s="19"/>
      <c r="P32" s="20"/>
      <c r="Q32" s="21">
        <v>13</v>
      </c>
      <c r="R32" s="20">
        <v>2</v>
      </c>
      <c r="S32" s="22">
        <v>15</v>
      </c>
      <c r="T32" s="19"/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7</v>
      </c>
      <c r="E33" s="21">
        <v>7</v>
      </c>
      <c r="F33" s="19"/>
      <c r="G33" s="19"/>
      <c r="H33" s="20"/>
      <c r="I33" s="21">
        <v>5</v>
      </c>
      <c r="J33" s="19"/>
      <c r="K33" s="19">
        <v>2</v>
      </c>
      <c r="L33" s="19"/>
      <c r="M33" s="20"/>
      <c r="N33" s="22">
        <v>7</v>
      </c>
      <c r="O33" s="19"/>
      <c r="P33" s="20"/>
      <c r="Q33" s="21">
        <v>7</v>
      </c>
      <c r="R33" s="20"/>
      <c r="S33" s="22">
        <v>7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55</v>
      </c>
      <c r="E34" s="21">
        <v>3</v>
      </c>
      <c r="F34" s="19">
        <v>50</v>
      </c>
      <c r="G34" s="19"/>
      <c r="H34" s="20">
        <v>2</v>
      </c>
      <c r="I34" s="21">
        <v>5</v>
      </c>
      <c r="J34" s="19">
        <v>50</v>
      </c>
      <c r="K34" s="19"/>
      <c r="L34" s="19"/>
      <c r="M34" s="20"/>
      <c r="N34" s="22">
        <v>55</v>
      </c>
      <c r="O34" s="19"/>
      <c r="P34" s="20"/>
      <c r="Q34" s="21">
        <v>5</v>
      </c>
      <c r="R34" s="20">
        <v>50</v>
      </c>
      <c r="S34" s="22">
        <v>5</v>
      </c>
      <c r="T34" s="19">
        <v>50</v>
      </c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7</v>
      </c>
      <c r="E35" s="21">
        <v>5</v>
      </c>
      <c r="F35" s="19"/>
      <c r="G35" s="19"/>
      <c r="H35" s="20">
        <v>2</v>
      </c>
      <c r="I35" s="21">
        <v>6</v>
      </c>
      <c r="J35" s="19"/>
      <c r="K35" s="19"/>
      <c r="L35" s="19"/>
      <c r="M35" s="20">
        <v>1</v>
      </c>
      <c r="N35" s="22">
        <v>7</v>
      </c>
      <c r="O35" s="19"/>
      <c r="P35" s="20"/>
      <c r="Q35" s="21">
        <v>5</v>
      </c>
      <c r="R35" s="20">
        <v>2</v>
      </c>
      <c r="S35" s="22">
        <v>7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95</v>
      </c>
      <c r="E36" s="21">
        <v>17</v>
      </c>
      <c r="F36" s="19">
        <v>2</v>
      </c>
      <c r="G36" s="19"/>
      <c r="H36" s="20">
        <v>76</v>
      </c>
      <c r="I36" s="21">
        <v>93</v>
      </c>
      <c r="J36" s="19"/>
      <c r="K36" s="19">
        <v>1</v>
      </c>
      <c r="L36" s="19"/>
      <c r="M36" s="20">
        <v>1</v>
      </c>
      <c r="N36" s="22">
        <v>95</v>
      </c>
      <c r="O36" s="19"/>
      <c r="P36" s="20"/>
      <c r="Q36" s="21">
        <v>32</v>
      </c>
      <c r="R36" s="20">
        <v>63</v>
      </c>
      <c r="S36" s="22">
        <v>37</v>
      </c>
      <c r="T36" s="19">
        <v>58</v>
      </c>
      <c r="U36" s="20">
        <v>58</v>
      </c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60</v>
      </c>
      <c r="E37" s="21">
        <v>14</v>
      </c>
      <c r="F37" s="19">
        <v>36</v>
      </c>
      <c r="G37" s="19"/>
      <c r="H37" s="20">
        <v>10</v>
      </c>
      <c r="I37" s="21">
        <v>54</v>
      </c>
      <c r="J37" s="19"/>
      <c r="K37" s="19">
        <v>3</v>
      </c>
      <c r="L37" s="19"/>
      <c r="M37" s="20">
        <v>3</v>
      </c>
      <c r="N37" s="22">
        <v>60</v>
      </c>
      <c r="O37" s="19"/>
      <c r="P37" s="20"/>
      <c r="Q37" s="21">
        <v>32</v>
      </c>
      <c r="R37" s="20">
        <v>28</v>
      </c>
      <c r="S37" s="22">
        <v>27</v>
      </c>
      <c r="T37" s="19">
        <v>33</v>
      </c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133</v>
      </c>
      <c r="E38" s="21">
        <v>9</v>
      </c>
      <c r="F38" s="19">
        <v>10</v>
      </c>
      <c r="G38" s="19"/>
      <c r="H38" s="20">
        <v>114</v>
      </c>
      <c r="I38" s="21">
        <v>133</v>
      </c>
      <c r="J38" s="19"/>
      <c r="K38" s="19"/>
      <c r="L38" s="19"/>
      <c r="M38" s="20"/>
      <c r="N38" s="22">
        <v>133</v>
      </c>
      <c r="O38" s="19"/>
      <c r="P38" s="20"/>
      <c r="Q38" s="21">
        <v>35</v>
      </c>
      <c r="R38" s="20">
        <v>98</v>
      </c>
      <c r="S38" s="22">
        <v>28</v>
      </c>
      <c r="T38" s="19">
        <v>95</v>
      </c>
      <c r="U38" s="20">
        <v>95</v>
      </c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33</v>
      </c>
      <c r="E39" s="21">
        <v>10</v>
      </c>
      <c r="F39" s="19">
        <v>19</v>
      </c>
      <c r="G39" s="19"/>
      <c r="H39" s="20">
        <v>4</v>
      </c>
      <c r="I39" s="21">
        <v>32</v>
      </c>
      <c r="J39" s="19"/>
      <c r="K39" s="19">
        <v>1</v>
      </c>
      <c r="L39" s="19"/>
      <c r="M39" s="20"/>
      <c r="N39" s="22">
        <v>33</v>
      </c>
      <c r="O39" s="19"/>
      <c r="P39" s="20"/>
      <c r="Q39" s="21">
        <v>14</v>
      </c>
      <c r="R39" s="20">
        <v>19</v>
      </c>
      <c r="S39" s="22">
        <v>14</v>
      </c>
      <c r="T39" s="19">
        <v>19</v>
      </c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44</v>
      </c>
      <c r="E40" s="21">
        <v>16</v>
      </c>
      <c r="F40" s="19">
        <v>24</v>
      </c>
      <c r="G40" s="19"/>
      <c r="H40" s="20">
        <v>4</v>
      </c>
      <c r="I40" s="21">
        <v>43</v>
      </c>
      <c r="J40" s="19"/>
      <c r="K40" s="19">
        <v>1</v>
      </c>
      <c r="L40" s="19"/>
      <c r="M40" s="20"/>
      <c r="N40" s="22">
        <v>44</v>
      </c>
      <c r="O40" s="19"/>
      <c r="P40" s="20"/>
      <c r="Q40" s="21">
        <v>25</v>
      </c>
      <c r="R40" s="20">
        <v>19</v>
      </c>
      <c r="S40" s="22">
        <v>20</v>
      </c>
      <c r="T40" s="19">
        <v>24</v>
      </c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16</v>
      </c>
      <c r="E42" s="21">
        <v>7</v>
      </c>
      <c r="F42" s="19"/>
      <c r="G42" s="19"/>
      <c r="H42" s="20">
        <v>9</v>
      </c>
      <c r="I42" s="21">
        <v>14</v>
      </c>
      <c r="J42" s="19"/>
      <c r="K42" s="19">
        <v>2</v>
      </c>
      <c r="L42" s="19"/>
      <c r="M42" s="20"/>
      <c r="N42" s="22">
        <v>16</v>
      </c>
      <c r="O42" s="19"/>
      <c r="P42" s="20"/>
      <c r="Q42" s="21">
        <v>16</v>
      </c>
      <c r="R42" s="20"/>
      <c r="S42" s="22">
        <v>16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19</v>
      </c>
      <c r="E43" s="21">
        <v>6</v>
      </c>
      <c r="F43" s="19">
        <v>12</v>
      </c>
      <c r="G43" s="19"/>
      <c r="H43" s="20">
        <v>1</v>
      </c>
      <c r="I43" s="21">
        <v>19</v>
      </c>
      <c r="J43" s="19"/>
      <c r="K43" s="19"/>
      <c r="L43" s="19"/>
      <c r="M43" s="20"/>
      <c r="N43" s="22">
        <v>19</v>
      </c>
      <c r="O43" s="19"/>
      <c r="P43" s="20"/>
      <c r="Q43" s="21">
        <v>18</v>
      </c>
      <c r="R43" s="20">
        <v>1</v>
      </c>
      <c r="S43" s="22">
        <v>7</v>
      </c>
      <c r="T43" s="19"/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9</v>
      </c>
      <c r="E44" s="21">
        <v>9</v>
      </c>
      <c r="F44" s="19"/>
      <c r="G44" s="19"/>
      <c r="H44" s="20"/>
      <c r="I44" s="21">
        <v>9</v>
      </c>
      <c r="J44" s="19"/>
      <c r="K44" s="19"/>
      <c r="L44" s="19"/>
      <c r="M44" s="20"/>
      <c r="N44" s="22">
        <v>9</v>
      </c>
      <c r="O44" s="19"/>
      <c r="P44" s="20"/>
      <c r="Q44" s="21">
        <v>9</v>
      </c>
      <c r="R44" s="20"/>
      <c r="S44" s="22">
        <v>9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11</v>
      </c>
      <c r="E45" s="21">
        <v>5</v>
      </c>
      <c r="F45" s="19"/>
      <c r="G45" s="19"/>
      <c r="H45" s="20">
        <v>6</v>
      </c>
      <c r="I45" s="21">
        <v>10</v>
      </c>
      <c r="J45" s="19"/>
      <c r="K45" s="19">
        <v>1</v>
      </c>
      <c r="L45" s="19"/>
      <c r="M45" s="20"/>
      <c r="N45" s="22">
        <v>11</v>
      </c>
      <c r="O45" s="19"/>
      <c r="P45" s="20"/>
      <c r="Q45" s="21">
        <v>11</v>
      </c>
      <c r="R45" s="20"/>
      <c r="S45" s="22">
        <v>11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6</v>
      </c>
      <c r="E46" s="21">
        <v>5</v>
      </c>
      <c r="F46" s="19"/>
      <c r="G46" s="19"/>
      <c r="H46" s="20">
        <v>1</v>
      </c>
      <c r="I46" s="21">
        <v>4</v>
      </c>
      <c r="J46" s="19"/>
      <c r="K46" s="19">
        <v>2</v>
      </c>
      <c r="L46" s="19"/>
      <c r="M46" s="20"/>
      <c r="N46" s="22">
        <v>6</v>
      </c>
      <c r="O46" s="19"/>
      <c r="P46" s="20"/>
      <c r="Q46" s="21">
        <v>5</v>
      </c>
      <c r="R46" s="20">
        <v>1</v>
      </c>
      <c r="S46" s="22">
        <v>6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38</v>
      </c>
      <c r="E47" s="21">
        <v>16</v>
      </c>
      <c r="F47" s="19">
        <v>22</v>
      </c>
      <c r="G47" s="19"/>
      <c r="H47" s="20"/>
      <c r="I47" s="21">
        <v>15</v>
      </c>
      <c r="J47" s="19"/>
      <c r="K47" s="19">
        <v>22</v>
      </c>
      <c r="L47" s="19"/>
      <c r="M47" s="20">
        <v>1</v>
      </c>
      <c r="N47" s="22">
        <v>38</v>
      </c>
      <c r="O47" s="19"/>
      <c r="P47" s="20"/>
      <c r="Q47" s="21">
        <v>37</v>
      </c>
      <c r="R47" s="20">
        <v>1</v>
      </c>
      <c r="S47" s="22">
        <v>16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13</v>
      </c>
      <c r="E48" s="21">
        <v>10</v>
      </c>
      <c r="F48" s="19"/>
      <c r="G48" s="19"/>
      <c r="H48" s="20">
        <v>3</v>
      </c>
      <c r="I48" s="21">
        <v>12</v>
      </c>
      <c r="J48" s="19"/>
      <c r="K48" s="19">
        <v>1</v>
      </c>
      <c r="L48" s="19"/>
      <c r="M48" s="20"/>
      <c r="N48" s="22">
        <v>12</v>
      </c>
      <c r="O48" s="19">
        <v>1</v>
      </c>
      <c r="P48" s="20"/>
      <c r="Q48" s="21">
        <v>13</v>
      </c>
      <c r="R48" s="20"/>
      <c r="S48" s="22">
        <v>13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16</v>
      </c>
      <c r="E49" s="21">
        <v>8</v>
      </c>
      <c r="F49" s="19"/>
      <c r="G49" s="19"/>
      <c r="H49" s="20">
        <v>8</v>
      </c>
      <c r="I49" s="21">
        <v>11</v>
      </c>
      <c r="J49" s="19"/>
      <c r="K49" s="19">
        <v>5</v>
      </c>
      <c r="L49" s="19"/>
      <c r="M49" s="20"/>
      <c r="N49" s="22">
        <v>16</v>
      </c>
      <c r="O49" s="19"/>
      <c r="P49" s="20"/>
      <c r="Q49" s="21">
        <v>16</v>
      </c>
      <c r="R49" s="20"/>
      <c r="S49" s="22">
        <v>16</v>
      </c>
      <c r="T49" s="19"/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28</v>
      </c>
      <c r="E50" s="21">
        <v>9</v>
      </c>
      <c r="F50" s="19">
        <v>16</v>
      </c>
      <c r="G50" s="19"/>
      <c r="H50" s="20">
        <v>3</v>
      </c>
      <c r="I50" s="21">
        <v>18</v>
      </c>
      <c r="J50" s="19"/>
      <c r="K50" s="19"/>
      <c r="L50" s="19"/>
      <c r="M50" s="20">
        <v>10</v>
      </c>
      <c r="N50" s="22">
        <v>28</v>
      </c>
      <c r="O50" s="19"/>
      <c r="P50" s="20"/>
      <c r="Q50" s="21">
        <v>27</v>
      </c>
      <c r="R50" s="20">
        <v>1</v>
      </c>
      <c r="S50" s="22">
        <v>12</v>
      </c>
      <c r="T50" s="19">
        <v>9</v>
      </c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47</v>
      </c>
      <c r="E55" s="10">
        <f>SUM(E56:E62)</f>
        <v>27</v>
      </c>
      <c r="F55" s="11">
        <f>SUM(F56:F62)</f>
        <v>0</v>
      </c>
      <c r="G55" s="11">
        <f t="shared" ref="G55:U55" si="4">SUM(G56:G62)</f>
        <v>0</v>
      </c>
      <c r="H55" s="12">
        <f t="shared" si="4"/>
        <v>20</v>
      </c>
      <c r="I55" s="13">
        <f t="shared" si="4"/>
        <v>41</v>
      </c>
      <c r="J55" s="11">
        <f t="shared" si="4"/>
        <v>0</v>
      </c>
      <c r="K55" s="11">
        <f t="shared" si="4"/>
        <v>4</v>
      </c>
      <c r="L55" s="11">
        <f t="shared" si="4"/>
        <v>0</v>
      </c>
      <c r="M55" s="12">
        <f t="shared" si="4"/>
        <v>2</v>
      </c>
      <c r="N55" s="13">
        <f t="shared" si="4"/>
        <v>47</v>
      </c>
      <c r="O55" s="11">
        <f t="shared" si="4"/>
        <v>0</v>
      </c>
      <c r="P55" s="12">
        <f t="shared" si="4"/>
        <v>0</v>
      </c>
      <c r="Q55" s="13">
        <f t="shared" si="4"/>
        <v>43</v>
      </c>
      <c r="R55" s="12">
        <f t="shared" si="4"/>
        <v>4</v>
      </c>
      <c r="S55" s="13">
        <f t="shared" si="4"/>
        <v>47</v>
      </c>
      <c r="T55" s="11">
        <f t="shared" si="4"/>
        <v>0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9</v>
      </c>
      <c r="E56" s="21">
        <v>7</v>
      </c>
      <c r="F56" s="19"/>
      <c r="G56" s="19"/>
      <c r="H56" s="20">
        <v>2</v>
      </c>
      <c r="I56" s="22">
        <v>5</v>
      </c>
      <c r="J56" s="19"/>
      <c r="K56" s="19">
        <v>3</v>
      </c>
      <c r="L56" s="19"/>
      <c r="M56" s="20">
        <v>1</v>
      </c>
      <c r="N56" s="22">
        <v>9</v>
      </c>
      <c r="O56" s="19"/>
      <c r="P56" s="20"/>
      <c r="Q56" s="22">
        <v>8</v>
      </c>
      <c r="R56" s="20">
        <v>1</v>
      </c>
      <c r="S56" s="22">
        <v>9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8</v>
      </c>
      <c r="E57" s="21">
        <v>4</v>
      </c>
      <c r="F57" s="19"/>
      <c r="G57" s="19"/>
      <c r="H57" s="20">
        <v>4</v>
      </c>
      <c r="I57" s="22">
        <v>8</v>
      </c>
      <c r="J57" s="19"/>
      <c r="K57" s="19"/>
      <c r="L57" s="19"/>
      <c r="M57" s="20"/>
      <c r="N57" s="22">
        <v>8</v>
      </c>
      <c r="O57" s="19"/>
      <c r="P57" s="20"/>
      <c r="Q57" s="22">
        <v>7</v>
      </c>
      <c r="R57" s="20">
        <v>1</v>
      </c>
      <c r="S57" s="22">
        <v>8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8</v>
      </c>
      <c r="E58" s="21">
        <v>6</v>
      </c>
      <c r="F58" s="19"/>
      <c r="G58" s="19"/>
      <c r="H58" s="20">
        <v>2</v>
      </c>
      <c r="I58" s="22">
        <v>8</v>
      </c>
      <c r="J58" s="19"/>
      <c r="K58" s="19"/>
      <c r="L58" s="19"/>
      <c r="M58" s="20"/>
      <c r="N58" s="22">
        <v>8</v>
      </c>
      <c r="O58" s="19"/>
      <c r="P58" s="20"/>
      <c r="Q58" s="22">
        <v>8</v>
      </c>
      <c r="R58" s="20"/>
      <c r="S58" s="22">
        <v>8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8</v>
      </c>
      <c r="E59" s="21">
        <v>5</v>
      </c>
      <c r="F59" s="19"/>
      <c r="G59" s="19"/>
      <c r="H59" s="20">
        <v>3</v>
      </c>
      <c r="I59" s="22">
        <v>6</v>
      </c>
      <c r="J59" s="19"/>
      <c r="K59" s="19">
        <v>1</v>
      </c>
      <c r="L59" s="19"/>
      <c r="M59" s="20">
        <v>1</v>
      </c>
      <c r="N59" s="22">
        <v>8</v>
      </c>
      <c r="O59" s="19"/>
      <c r="P59" s="20"/>
      <c r="Q59" s="22">
        <v>6</v>
      </c>
      <c r="R59" s="20">
        <v>2</v>
      </c>
      <c r="S59" s="22">
        <v>8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5</v>
      </c>
      <c r="E60" s="21"/>
      <c r="F60" s="19"/>
      <c r="G60" s="19"/>
      <c r="H60" s="20">
        <v>5</v>
      </c>
      <c r="I60" s="22">
        <v>5</v>
      </c>
      <c r="J60" s="19"/>
      <c r="K60" s="19"/>
      <c r="L60" s="19"/>
      <c r="M60" s="20"/>
      <c r="N60" s="22">
        <v>5</v>
      </c>
      <c r="O60" s="19"/>
      <c r="P60" s="20"/>
      <c r="Q60" s="22">
        <v>5</v>
      </c>
      <c r="R60" s="20"/>
      <c r="S60" s="22">
        <v>5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2</v>
      </c>
      <c r="E61" s="21">
        <v>2</v>
      </c>
      <c r="F61" s="19"/>
      <c r="G61" s="19"/>
      <c r="H61" s="20"/>
      <c r="I61" s="22">
        <v>2</v>
      </c>
      <c r="J61" s="19"/>
      <c r="K61" s="19"/>
      <c r="L61" s="19"/>
      <c r="M61" s="20"/>
      <c r="N61" s="22">
        <v>2</v>
      </c>
      <c r="O61" s="19"/>
      <c r="P61" s="20"/>
      <c r="Q61" s="22">
        <v>2</v>
      </c>
      <c r="R61" s="20"/>
      <c r="S61" s="22">
        <v>2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7</v>
      </c>
      <c r="E62" s="26">
        <v>3</v>
      </c>
      <c r="F62" s="27"/>
      <c r="G62" s="27"/>
      <c r="H62" s="28">
        <v>4</v>
      </c>
      <c r="I62" s="29">
        <v>7</v>
      </c>
      <c r="J62" s="27"/>
      <c r="K62" s="27"/>
      <c r="L62" s="27"/>
      <c r="M62" s="28"/>
      <c r="N62" s="29">
        <v>7</v>
      </c>
      <c r="O62" s="27"/>
      <c r="P62" s="28"/>
      <c r="Q62" s="29">
        <v>7</v>
      </c>
      <c r="R62" s="28"/>
      <c r="S62" s="29">
        <v>7</v>
      </c>
      <c r="T62" s="27"/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93</v>
      </c>
      <c r="E68" s="10">
        <f>SUM(E69:E72)</f>
        <v>11</v>
      </c>
      <c r="F68" s="11">
        <f>SUM(F69:F72)</f>
        <v>74</v>
      </c>
      <c r="G68" s="11">
        <f t="shared" ref="G68:U68" si="7">SUM(G69:G72)</f>
        <v>0</v>
      </c>
      <c r="H68" s="12">
        <f t="shared" si="7"/>
        <v>8</v>
      </c>
      <c r="I68" s="13">
        <f t="shared" si="7"/>
        <v>61</v>
      </c>
      <c r="J68" s="11">
        <f t="shared" si="7"/>
        <v>0</v>
      </c>
      <c r="K68" s="11">
        <f t="shared" si="7"/>
        <v>32</v>
      </c>
      <c r="L68" s="11">
        <f t="shared" si="7"/>
        <v>0</v>
      </c>
      <c r="M68" s="12">
        <f t="shared" si="7"/>
        <v>0</v>
      </c>
      <c r="N68" s="13">
        <f t="shared" si="7"/>
        <v>93</v>
      </c>
      <c r="O68" s="11">
        <f t="shared" si="7"/>
        <v>0</v>
      </c>
      <c r="P68" s="12">
        <f t="shared" si="7"/>
        <v>0</v>
      </c>
      <c r="Q68" s="13">
        <f t="shared" si="7"/>
        <v>93</v>
      </c>
      <c r="R68" s="12">
        <f t="shared" si="7"/>
        <v>0</v>
      </c>
      <c r="S68" s="13">
        <f t="shared" si="7"/>
        <v>19</v>
      </c>
      <c r="T68" s="11">
        <f t="shared" si="7"/>
        <v>20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3</v>
      </c>
      <c r="E69" s="21">
        <v>3</v>
      </c>
      <c r="F69" s="19"/>
      <c r="G69" s="19"/>
      <c r="H69" s="20"/>
      <c r="I69" s="22">
        <v>2</v>
      </c>
      <c r="J69" s="19"/>
      <c r="K69" s="19">
        <v>1</v>
      </c>
      <c r="L69" s="19"/>
      <c r="M69" s="20"/>
      <c r="N69" s="22">
        <v>3</v>
      </c>
      <c r="O69" s="19"/>
      <c r="P69" s="20"/>
      <c r="Q69" s="22">
        <v>3</v>
      </c>
      <c r="R69" s="20"/>
      <c r="S69" s="22">
        <v>3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65</v>
      </c>
      <c r="E70" s="21">
        <v>5</v>
      </c>
      <c r="F70" s="19">
        <v>58</v>
      </c>
      <c r="G70" s="19"/>
      <c r="H70" s="20">
        <v>2</v>
      </c>
      <c r="I70" s="21">
        <v>34</v>
      </c>
      <c r="J70" s="19"/>
      <c r="K70" s="19">
        <v>31</v>
      </c>
      <c r="L70" s="19"/>
      <c r="M70" s="20"/>
      <c r="N70" s="22">
        <v>65</v>
      </c>
      <c r="O70" s="19"/>
      <c r="P70" s="20"/>
      <c r="Q70" s="22">
        <v>65</v>
      </c>
      <c r="R70" s="20"/>
      <c r="S70" s="22">
        <v>7</v>
      </c>
      <c r="T70" s="19">
        <v>20</v>
      </c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18</v>
      </c>
      <c r="E71" s="21">
        <v>2</v>
      </c>
      <c r="F71" s="19">
        <v>16</v>
      </c>
      <c r="G71" s="19"/>
      <c r="H71" s="20"/>
      <c r="I71" s="21">
        <v>18</v>
      </c>
      <c r="J71" s="19"/>
      <c r="K71" s="19"/>
      <c r="L71" s="19"/>
      <c r="M71" s="20"/>
      <c r="N71" s="22">
        <v>18</v>
      </c>
      <c r="O71" s="19"/>
      <c r="P71" s="20"/>
      <c r="Q71" s="21">
        <v>18</v>
      </c>
      <c r="R71" s="20"/>
      <c r="S71" s="22">
        <v>2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7</v>
      </c>
      <c r="E72" s="26">
        <v>1</v>
      </c>
      <c r="F72" s="27"/>
      <c r="G72" s="27"/>
      <c r="H72" s="28">
        <v>6</v>
      </c>
      <c r="I72" s="26">
        <v>7</v>
      </c>
      <c r="J72" s="27"/>
      <c r="K72" s="27"/>
      <c r="L72" s="27"/>
      <c r="M72" s="28"/>
      <c r="N72" s="29">
        <v>7</v>
      </c>
      <c r="O72" s="27"/>
      <c r="P72" s="28"/>
      <c r="Q72" s="26">
        <v>7</v>
      </c>
      <c r="R72" s="28"/>
      <c r="S72" s="29">
        <v>7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4</v>
      </c>
      <c r="E73" s="10">
        <f>SUM(E74:E77)</f>
        <v>4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4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4</v>
      </c>
      <c r="O73" s="11">
        <f t="shared" si="8"/>
        <v>0</v>
      </c>
      <c r="P73" s="12">
        <f t="shared" si="8"/>
        <v>0</v>
      </c>
      <c r="Q73" s="13">
        <f t="shared" si="8"/>
        <v>4</v>
      </c>
      <c r="R73" s="12">
        <f t="shared" si="8"/>
        <v>0</v>
      </c>
      <c r="S73" s="13">
        <f t="shared" si="8"/>
        <v>4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2</v>
      </c>
      <c r="E74" s="21">
        <v>2</v>
      </c>
      <c r="F74" s="19"/>
      <c r="G74" s="19"/>
      <c r="H74" s="20"/>
      <c r="I74" s="22">
        <v>2</v>
      </c>
      <c r="J74" s="19"/>
      <c r="K74" s="19"/>
      <c r="L74" s="19"/>
      <c r="M74" s="20"/>
      <c r="N74" s="22">
        <v>2</v>
      </c>
      <c r="O74" s="19"/>
      <c r="P74" s="20"/>
      <c r="Q74" s="22">
        <v>2</v>
      </c>
      <c r="R74" s="20"/>
      <c r="S74" s="22">
        <v>2</v>
      </c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2</v>
      </c>
      <c r="E75" s="21">
        <v>2</v>
      </c>
      <c r="F75" s="19"/>
      <c r="G75" s="19"/>
      <c r="H75" s="20"/>
      <c r="I75" s="22">
        <v>2</v>
      </c>
      <c r="J75" s="19"/>
      <c r="K75" s="19"/>
      <c r="L75" s="19"/>
      <c r="M75" s="20"/>
      <c r="N75" s="22">
        <v>2</v>
      </c>
      <c r="O75" s="19"/>
      <c r="P75" s="20"/>
      <c r="Q75" s="22">
        <v>2</v>
      </c>
      <c r="R75" s="20"/>
      <c r="S75" s="22">
        <v>2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6</v>
      </c>
      <c r="E78" s="10">
        <f>SUM(E79:E86)</f>
        <v>6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3</v>
      </c>
      <c r="J78" s="11">
        <f t="shared" si="9"/>
        <v>0</v>
      </c>
      <c r="K78" s="11">
        <f t="shared" si="9"/>
        <v>2</v>
      </c>
      <c r="L78" s="11">
        <f t="shared" si="9"/>
        <v>0</v>
      </c>
      <c r="M78" s="12">
        <f t="shared" si="9"/>
        <v>1</v>
      </c>
      <c r="N78" s="13">
        <f t="shared" si="9"/>
        <v>6</v>
      </c>
      <c r="O78" s="11">
        <f t="shared" si="9"/>
        <v>0</v>
      </c>
      <c r="P78" s="12">
        <f t="shared" si="9"/>
        <v>0</v>
      </c>
      <c r="Q78" s="13">
        <f t="shared" si="9"/>
        <v>6</v>
      </c>
      <c r="R78" s="12">
        <f t="shared" si="9"/>
        <v>0</v>
      </c>
      <c r="S78" s="13">
        <f t="shared" si="9"/>
        <v>6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6</v>
      </c>
      <c r="E79" s="21">
        <v>6</v>
      </c>
      <c r="F79" s="19"/>
      <c r="G79" s="19"/>
      <c r="H79" s="20"/>
      <c r="I79" s="22">
        <v>3</v>
      </c>
      <c r="J79" s="19"/>
      <c r="K79" s="19">
        <v>2</v>
      </c>
      <c r="L79" s="19"/>
      <c r="M79" s="20">
        <v>1</v>
      </c>
      <c r="N79" s="22">
        <v>6</v>
      </c>
      <c r="O79" s="19"/>
      <c r="P79" s="20"/>
      <c r="Q79" s="22">
        <v>6</v>
      </c>
      <c r="R79" s="20"/>
      <c r="S79" s="22">
        <v>6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28</v>
      </c>
      <c r="E87" s="10">
        <f t="shared" si="11"/>
        <v>13</v>
      </c>
      <c r="F87" s="11">
        <f t="shared" si="11"/>
        <v>4</v>
      </c>
      <c r="G87" s="11">
        <f t="shared" si="11"/>
        <v>0</v>
      </c>
      <c r="H87" s="12">
        <f t="shared" si="11"/>
        <v>11</v>
      </c>
      <c r="I87" s="13">
        <f t="shared" si="11"/>
        <v>26</v>
      </c>
      <c r="J87" s="11">
        <f t="shared" si="11"/>
        <v>0</v>
      </c>
      <c r="K87" s="11">
        <f t="shared" si="11"/>
        <v>2</v>
      </c>
      <c r="L87" s="11">
        <f t="shared" si="11"/>
        <v>0</v>
      </c>
      <c r="M87" s="12">
        <f t="shared" si="11"/>
        <v>0</v>
      </c>
      <c r="N87" s="13">
        <f t="shared" si="11"/>
        <v>28</v>
      </c>
      <c r="O87" s="11">
        <f t="shared" si="11"/>
        <v>0</v>
      </c>
      <c r="P87" s="12">
        <f t="shared" si="11"/>
        <v>0</v>
      </c>
      <c r="Q87" s="13">
        <f t="shared" si="11"/>
        <v>27</v>
      </c>
      <c r="R87" s="12">
        <f t="shared" si="11"/>
        <v>1</v>
      </c>
      <c r="S87" s="13">
        <f t="shared" si="11"/>
        <v>24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28</v>
      </c>
      <c r="E94" s="21">
        <v>13</v>
      </c>
      <c r="F94" s="19">
        <v>4</v>
      </c>
      <c r="G94" s="19"/>
      <c r="H94" s="20">
        <v>11</v>
      </c>
      <c r="I94" s="22">
        <v>26</v>
      </c>
      <c r="J94" s="19"/>
      <c r="K94" s="19">
        <v>2</v>
      </c>
      <c r="L94" s="19"/>
      <c r="M94" s="20"/>
      <c r="N94" s="22">
        <v>28</v>
      </c>
      <c r="O94" s="19"/>
      <c r="P94" s="20"/>
      <c r="Q94" s="22">
        <v>27</v>
      </c>
      <c r="R94" s="20">
        <v>1</v>
      </c>
      <c r="S94" s="22">
        <v>24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3</v>
      </c>
      <c r="E103" s="10">
        <f>SUM(E104:E105)</f>
        <v>3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3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3</v>
      </c>
      <c r="O103" s="11">
        <f t="shared" si="15"/>
        <v>0</v>
      </c>
      <c r="P103" s="12">
        <f t="shared" si="15"/>
        <v>0</v>
      </c>
      <c r="Q103" s="13">
        <f t="shared" si="15"/>
        <v>3</v>
      </c>
      <c r="R103" s="12">
        <f t="shared" si="15"/>
        <v>0</v>
      </c>
      <c r="S103" s="13">
        <f t="shared" si="15"/>
        <v>3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3</v>
      </c>
      <c r="E105" s="26">
        <v>3</v>
      </c>
      <c r="F105" s="27"/>
      <c r="G105" s="27"/>
      <c r="H105" s="28"/>
      <c r="I105" s="29">
        <v>3</v>
      </c>
      <c r="J105" s="27"/>
      <c r="K105" s="27"/>
      <c r="L105" s="27"/>
      <c r="M105" s="28"/>
      <c r="N105" s="29">
        <v>3</v>
      </c>
      <c r="O105" s="27"/>
      <c r="P105" s="28"/>
      <c r="Q105" s="29">
        <v>3</v>
      </c>
      <c r="R105" s="28"/>
      <c r="S105" s="29">
        <v>3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0</v>
      </c>
      <c r="E106" s="10">
        <f t="shared" si="16"/>
        <v>0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0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0</v>
      </c>
      <c r="O106" s="11">
        <f t="shared" si="16"/>
        <v>0</v>
      </c>
      <c r="P106" s="12">
        <f t="shared" si="16"/>
        <v>0</v>
      </c>
      <c r="Q106" s="13">
        <f t="shared" si="16"/>
        <v>0</v>
      </c>
      <c r="R106" s="12">
        <f t="shared" si="16"/>
        <v>0</v>
      </c>
      <c r="S106" s="13">
        <f t="shared" si="16"/>
        <v>0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0</v>
      </c>
      <c r="E108" s="21"/>
      <c r="F108" s="19"/>
      <c r="G108" s="19"/>
      <c r="H108" s="20"/>
      <c r="I108" s="22"/>
      <c r="J108" s="19"/>
      <c r="K108" s="19"/>
      <c r="L108" s="19"/>
      <c r="M108" s="20"/>
      <c r="N108" s="22"/>
      <c r="O108" s="19"/>
      <c r="P108" s="20"/>
      <c r="Q108" s="22"/>
      <c r="R108" s="20"/>
      <c r="S108" s="22"/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2</v>
      </c>
      <c r="E110" s="10">
        <f>SUM(E111:E116)</f>
        <v>2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2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2</v>
      </c>
      <c r="O110" s="11">
        <f t="shared" si="17"/>
        <v>0</v>
      </c>
      <c r="P110" s="12">
        <f t="shared" si="17"/>
        <v>0</v>
      </c>
      <c r="Q110" s="13">
        <f t="shared" si="17"/>
        <v>2</v>
      </c>
      <c r="R110" s="12">
        <f t="shared" si="17"/>
        <v>0</v>
      </c>
      <c r="S110" s="13">
        <f t="shared" si="17"/>
        <v>2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2</v>
      </c>
      <c r="E114" s="21">
        <v>2</v>
      </c>
      <c r="F114" s="19"/>
      <c r="G114" s="19"/>
      <c r="H114" s="20"/>
      <c r="I114" s="22">
        <v>2</v>
      </c>
      <c r="J114" s="19"/>
      <c r="K114" s="19"/>
      <c r="L114" s="19"/>
      <c r="M114" s="20"/>
      <c r="N114" s="22">
        <v>2</v>
      </c>
      <c r="O114" s="19"/>
      <c r="P114" s="20"/>
      <c r="Q114" s="22">
        <v>2</v>
      </c>
      <c r="R114" s="20"/>
      <c r="S114" s="22">
        <v>2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30</v>
      </c>
      <c r="E124" s="10">
        <f>SUM(E125:E134)</f>
        <v>9</v>
      </c>
      <c r="F124" s="11">
        <f>SUM(F125:F134)</f>
        <v>21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7</v>
      </c>
      <c r="J124" s="11">
        <f t="shared" si="21"/>
        <v>21</v>
      </c>
      <c r="K124" s="11">
        <f t="shared" si="21"/>
        <v>2</v>
      </c>
      <c r="L124" s="11">
        <f t="shared" si="21"/>
        <v>0</v>
      </c>
      <c r="M124" s="12">
        <f t="shared" si="21"/>
        <v>0</v>
      </c>
      <c r="N124" s="13">
        <f t="shared" si="21"/>
        <v>30</v>
      </c>
      <c r="O124" s="11">
        <f t="shared" si="21"/>
        <v>0</v>
      </c>
      <c r="P124" s="12">
        <f t="shared" si="21"/>
        <v>0</v>
      </c>
      <c r="Q124" s="13">
        <f t="shared" si="21"/>
        <v>9</v>
      </c>
      <c r="R124" s="12">
        <f t="shared" si="21"/>
        <v>21</v>
      </c>
      <c r="S124" s="13">
        <f t="shared" si="21"/>
        <v>9</v>
      </c>
      <c r="T124" s="11">
        <f t="shared" si="21"/>
        <v>21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0</v>
      </c>
      <c r="E125" s="21"/>
      <c r="F125" s="19"/>
      <c r="G125" s="19"/>
      <c r="H125" s="20"/>
      <c r="I125" s="22"/>
      <c r="J125" s="19"/>
      <c r="K125" s="19"/>
      <c r="L125" s="19"/>
      <c r="M125" s="20"/>
      <c r="N125" s="22"/>
      <c r="O125" s="19"/>
      <c r="P125" s="20"/>
      <c r="Q125" s="22"/>
      <c r="R125" s="20"/>
      <c r="S125" s="22"/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22</v>
      </c>
      <c r="E126" s="21">
        <v>1</v>
      </c>
      <c r="F126" s="19">
        <v>21</v>
      </c>
      <c r="G126" s="19"/>
      <c r="H126" s="20"/>
      <c r="I126" s="22">
        <v>1</v>
      </c>
      <c r="J126" s="19">
        <v>21</v>
      </c>
      <c r="K126" s="19"/>
      <c r="L126" s="19"/>
      <c r="M126" s="20"/>
      <c r="N126" s="22">
        <v>22</v>
      </c>
      <c r="O126" s="19"/>
      <c r="P126" s="20"/>
      <c r="Q126" s="22">
        <v>1</v>
      </c>
      <c r="R126" s="20">
        <v>21</v>
      </c>
      <c r="S126" s="22">
        <v>1</v>
      </c>
      <c r="T126" s="19">
        <v>21</v>
      </c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1</v>
      </c>
      <c r="E128" s="21">
        <v>1</v>
      </c>
      <c r="F128" s="19"/>
      <c r="G128" s="19"/>
      <c r="H128" s="20"/>
      <c r="I128" s="22">
        <v>1</v>
      </c>
      <c r="J128" s="19"/>
      <c r="K128" s="19"/>
      <c r="L128" s="19"/>
      <c r="M128" s="20"/>
      <c r="N128" s="22">
        <v>1</v>
      </c>
      <c r="O128" s="19"/>
      <c r="P128" s="20"/>
      <c r="Q128" s="22">
        <v>1</v>
      </c>
      <c r="R128" s="20"/>
      <c r="S128" s="22">
        <v>1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3</v>
      </c>
      <c r="E129" s="21">
        <v>3</v>
      </c>
      <c r="F129" s="19"/>
      <c r="G129" s="19"/>
      <c r="H129" s="20"/>
      <c r="I129" s="22">
        <v>3</v>
      </c>
      <c r="J129" s="19"/>
      <c r="K129" s="19"/>
      <c r="L129" s="19"/>
      <c r="M129" s="20"/>
      <c r="N129" s="22">
        <v>3</v>
      </c>
      <c r="O129" s="19"/>
      <c r="P129" s="20"/>
      <c r="Q129" s="22">
        <v>3</v>
      </c>
      <c r="R129" s="20"/>
      <c r="S129" s="22">
        <v>3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4</v>
      </c>
      <c r="E134" s="26">
        <v>4</v>
      </c>
      <c r="F134" s="27"/>
      <c r="G134" s="27"/>
      <c r="H134" s="28"/>
      <c r="I134" s="29">
        <v>2</v>
      </c>
      <c r="J134" s="27"/>
      <c r="K134" s="27">
        <v>2</v>
      </c>
      <c r="L134" s="27"/>
      <c r="M134" s="28"/>
      <c r="N134" s="29">
        <v>4</v>
      </c>
      <c r="O134" s="27"/>
      <c r="P134" s="28"/>
      <c r="Q134" s="29">
        <v>4</v>
      </c>
      <c r="R134" s="28"/>
      <c r="S134" s="29">
        <v>4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41</v>
      </c>
      <c r="E135" s="10">
        <f>SUM(E136:E140)</f>
        <v>13</v>
      </c>
      <c r="F135" s="11">
        <f>SUM(F136:F140)</f>
        <v>20</v>
      </c>
      <c r="G135" s="11">
        <f t="shared" ref="G135:U135" si="23">SUM(G136:G140)</f>
        <v>0</v>
      </c>
      <c r="H135" s="12">
        <f t="shared" si="23"/>
        <v>8</v>
      </c>
      <c r="I135" s="13">
        <f t="shared" si="23"/>
        <v>19</v>
      </c>
      <c r="J135" s="11">
        <f t="shared" si="23"/>
        <v>0</v>
      </c>
      <c r="K135" s="11">
        <f t="shared" si="23"/>
        <v>21</v>
      </c>
      <c r="L135" s="11">
        <f t="shared" si="23"/>
        <v>0</v>
      </c>
      <c r="M135" s="12">
        <f t="shared" si="23"/>
        <v>1</v>
      </c>
      <c r="N135" s="13">
        <f t="shared" si="23"/>
        <v>41</v>
      </c>
      <c r="O135" s="11">
        <f t="shared" si="23"/>
        <v>0</v>
      </c>
      <c r="P135" s="12">
        <f t="shared" si="23"/>
        <v>0</v>
      </c>
      <c r="Q135" s="13">
        <f t="shared" si="23"/>
        <v>41</v>
      </c>
      <c r="R135" s="12">
        <f t="shared" si="23"/>
        <v>0</v>
      </c>
      <c r="S135" s="13">
        <f t="shared" si="23"/>
        <v>21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36</v>
      </c>
      <c r="E136" s="21">
        <v>8</v>
      </c>
      <c r="F136" s="19">
        <v>20</v>
      </c>
      <c r="G136" s="19"/>
      <c r="H136" s="20">
        <v>8</v>
      </c>
      <c r="I136" s="22">
        <v>15</v>
      </c>
      <c r="J136" s="19"/>
      <c r="K136" s="19">
        <v>20</v>
      </c>
      <c r="L136" s="19"/>
      <c r="M136" s="20">
        <v>1</v>
      </c>
      <c r="N136" s="22">
        <v>36</v>
      </c>
      <c r="O136" s="19"/>
      <c r="P136" s="20"/>
      <c r="Q136" s="22">
        <v>36</v>
      </c>
      <c r="R136" s="20"/>
      <c r="S136" s="22">
        <v>16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5</v>
      </c>
      <c r="E140" s="26">
        <v>5</v>
      </c>
      <c r="F140" s="27"/>
      <c r="G140" s="27"/>
      <c r="H140" s="28"/>
      <c r="I140" s="29">
        <v>4</v>
      </c>
      <c r="J140" s="27"/>
      <c r="K140" s="27">
        <v>1</v>
      </c>
      <c r="L140" s="27"/>
      <c r="M140" s="28"/>
      <c r="N140" s="29">
        <v>5</v>
      </c>
      <c r="O140" s="27"/>
      <c r="P140" s="28"/>
      <c r="Q140" s="29">
        <v>5</v>
      </c>
      <c r="R140" s="28"/>
      <c r="S140" s="29">
        <v>5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2</v>
      </c>
      <c r="E141" s="10">
        <f>SUM(E142:E148)</f>
        <v>2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2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2</v>
      </c>
      <c r="O141" s="11">
        <f t="shared" si="24"/>
        <v>0</v>
      </c>
      <c r="P141" s="12">
        <f t="shared" si="24"/>
        <v>0</v>
      </c>
      <c r="Q141" s="13">
        <f t="shared" si="24"/>
        <v>1</v>
      </c>
      <c r="R141" s="12">
        <f t="shared" si="24"/>
        <v>1</v>
      </c>
      <c r="S141" s="13">
        <f t="shared" si="24"/>
        <v>2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0</v>
      </c>
      <c r="E143" s="21"/>
      <c r="F143" s="19"/>
      <c r="G143" s="19"/>
      <c r="H143" s="20"/>
      <c r="I143" s="21"/>
      <c r="J143" s="19"/>
      <c r="K143" s="19"/>
      <c r="L143" s="19"/>
      <c r="M143" s="20"/>
      <c r="N143" s="22"/>
      <c r="O143" s="19"/>
      <c r="P143" s="20"/>
      <c r="Q143" s="21"/>
      <c r="R143" s="20"/>
      <c r="S143" s="22"/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0</v>
      </c>
      <c r="E147" s="21"/>
      <c r="F147" s="19"/>
      <c r="G147" s="19"/>
      <c r="H147" s="20"/>
      <c r="I147" s="21"/>
      <c r="J147" s="19"/>
      <c r="K147" s="19"/>
      <c r="L147" s="19"/>
      <c r="M147" s="20"/>
      <c r="N147" s="22"/>
      <c r="O147" s="19"/>
      <c r="P147" s="20"/>
      <c r="Q147" s="21"/>
      <c r="R147" s="20"/>
      <c r="S147" s="22"/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2</v>
      </c>
      <c r="E148" s="26">
        <v>2</v>
      </c>
      <c r="F148" s="27"/>
      <c r="G148" s="27"/>
      <c r="H148" s="28"/>
      <c r="I148" s="26">
        <v>2</v>
      </c>
      <c r="J148" s="27"/>
      <c r="K148" s="27"/>
      <c r="L148" s="27"/>
      <c r="M148" s="28"/>
      <c r="N148" s="29">
        <v>2</v>
      </c>
      <c r="O148" s="27"/>
      <c r="P148" s="28"/>
      <c r="Q148" s="26">
        <v>1</v>
      </c>
      <c r="R148" s="28">
        <v>1</v>
      </c>
      <c r="S148" s="29">
        <v>2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2841</v>
      </c>
      <c r="E158" s="47">
        <f t="shared" si="26"/>
        <v>528</v>
      </c>
      <c r="F158" s="47">
        <f t="shared" si="26"/>
        <v>1592</v>
      </c>
      <c r="G158" s="47">
        <f t="shared" si="26"/>
        <v>1</v>
      </c>
      <c r="H158" s="47">
        <f t="shared" si="26"/>
        <v>720</v>
      </c>
      <c r="I158" s="47">
        <f t="shared" si="26"/>
        <v>2370</v>
      </c>
      <c r="J158" s="47">
        <f t="shared" si="26"/>
        <v>227</v>
      </c>
      <c r="K158" s="47">
        <f t="shared" si="26"/>
        <v>112</v>
      </c>
      <c r="L158" s="47">
        <f t="shared" si="26"/>
        <v>0</v>
      </c>
      <c r="M158" s="47">
        <f t="shared" si="26"/>
        <v>132</v>
      </c>
      <c r="N158" s="47">
        <f t="shared" si="26"/>
        <v>2838</v>
      </c>
      <c r="O158" s="47">
        <f t="shared" si="26"/>
        <v>3</v>
      </c>
      <c r="P158" s="47">
        <f t="shared" si="26"/>
        <v>0</v>
      </c>
      <c r="Q158" s="47">
        <f t="shared" si="26"/>
        <v>1134</v>
      </c>
      <c r="R158" s="47">
        <f t="shared" si="26"/>
        <v>1707</v>
      </c>
      <c r="S158" s="47">
        <f t="shared" si="26"/>
        <v>935</v>
      </c>
      <c r="T158" s="47">
        <f t="shared" si="26"/>
        <v>1739</v>
      </c>
      <c r="U158" s="48">
        <f t="shared" si="26"/>
        <v>322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256</v>
      </c>
      <c r="E159" s="49">
        <f>E53+E55+E63+E68+E73+E78+E87+E96+E99+E103+E106+E110+E117+E122+E124+E135+E141</f>
        <v>90</v>
      </c>
      <c r="F159" s="49">
        <f t="shared" ref="F159:U159" si="27">F53+F55+F63+F68+F73+F78+F87+F96+F99+F103+F106+F110+F117+F122+F124+F135+F141</f>
        <v>119</v>
      </c>
      <c r="G159" s="49">
        <f t="shared" si="27"/>
        <v>0</v>
      </c>
      <c r="H159" s="49">
        <f t="shared" si="27"/>
        <v>47</v>
      </c>
      <c r="I159" s="49">
        <f t="shared" si="27"/>
        <v>168</v>
      </c>
      <c r="J159" s="49">
        <f t="shared" si="27"/>
        <v>21</v>
      </c>
      <c r="K159" s="49">
        <f t="shared" si="27"/>
        <v>63</v>
      </c>
      <c r="L159" s="49">
        <f t="shared" si="27"/>
        <v>0</v>
      </c>
      <c r="M159" s="49">
        <f t="shared" si="27"/>
        <v>4</v>
      </c>
      <c r="N159" s="49">
        <f t="shared" si="27"/>
        <v>256</v>
      </c>
      <c r="O159" s="49">
        <f t="shared" si="27"/>
        <v>0</v>
      </c>
      <c r="P159" s="49">
        <f t="shared" si="27"/>
        <v>0</v>
      </c>
      <c r="Q159" s="49">
        <f t="shared" si="27"/>
        <v>229</v>
      </c>
      <c r="R159" s="49">
        <f t="shared" si="27"/>
        <v>27</v>
      </c>
      <c r="S159" s="49">
        <f t="shared" si="27"/>
        <v>137</v>
      </c>
      <c r="T159" s="49">
        <f t="shared" si="27"/>
        <v>41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3097</v>
      </c>
      <c r="E161" s="53">
        <f t="shared" ref="E161:U161" si="28">SUM(E158:E159)</f>
        <v>618</v>
      </c>
      <c r="F161" s="53">
        <f t="shared" si="28"/>
        <v>1711</v>
      </c>
      <c r="G161" s="53">
        <f t="shared" si="28"/>
        <v>1</v>
      </c>
      <c r="H161" s="53">
        <f t="shared" si="28"/>
        <v>767</v>
      </c>
      <c r="I161" s="53">
        <f t="shared" si="28"/>
        <v>2538</v>
      </c>
      <c r="J161" s="53">
        <f t="shared" si="28"/>
        <v>248</v>
      </c>
      <c r="K161" s="53">
        <f t="shared" si="28"/>
        <v>175</v>
      </c>
      <c r="L161" s="53">
        <f t="shared" si="28"/>
        <v>0</v>
      </c>
      <c r="M161" s="53">
        <f t="shared" si="28"/>
        <v>136</v>
      </c>
      <c r="N161" s="53">
        <f t="shared" si="28"/>
        <v>3094</v>
      </c>
      <c r="O161" s="53">
        <f t="shared" si="28"/>
        <v>3</v>
      </c>
      <c r="P161" s="53">
        <f t="shared" si="28"/>
        <v>0</v>
      </c>
      <c r="Q161" s="53">
        <f t="shared" si="28"/>
        <v>1363</v>
      </c>
      <c r="R161" s="53">
        <f t="shared" si="28"/>
        <v>1734</v>
      </c>
      <c r="S161" s="53">
        <f t="shared" si="28"/>
        <v>1072</v>
      </c>
      <c r="T161" s="53">
        <f t="shared" si="28"/>
        <v>1780</v>
      </c>
      <c r="U161" s="54">
        <f t="shared" si="28"/>
        <v>322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2023-09-20T10:49:26Z</dcterms:modified>
</cp:coreProperties>
</file>