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4_帰国者・接触者外来等設備整備事業費\"/>
    </mc:Choice>
  </mc:AlternateContent>
  <bookViews>
    <workbookView xWindow="0" yWindow="0" windowWidth="28800" windowHeight="9210" activeTab="1"/>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<sst xmlns="http://schemas.openxmlformats.org/spreadsheetml/2006/main" count="148" uniqueCount="118">
  <si>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</si>
  <si>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</si>
  <si>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</si>
  <si>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</si>
  <si>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</si>
  <si>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</si>
  <si>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</si>
  <si>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</si>
  <si>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</si>
  <si>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</si>
  <si>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</si>
  <si>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</si>
  <si>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</si>
  <si>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</si>
  <si>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</si>
  <si>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</si>
  <si>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</si>
  <si>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</si>
  <si>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</si>
  <si>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</si>
  <si>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</si>
  <si>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</si>
  <si>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</si>
  <si>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</si>
  <si>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</si>
  <si>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</si>
  <si>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</si>
  <si>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</si>
  <si>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</si>
  <si>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</si>
  <si>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</si>
  <si>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</si>
  <si>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</si>
  <si>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</si>
  <si>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</si>
  <si>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</si>
  <si>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</si>
  <si>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</si>
  <si>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</si>
  <si>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</si>
  <si>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</si>
  <si>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</si>
  <si>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</si>
  <si>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</si>
  <si>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</si>
  <si>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</si>
  <si>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</si>
  <si>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</si>
  <si>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</si>
  <si>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</si>
  <si>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</si>
  <si>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</si>
  <si>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</si>
  <si>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</si>
  <si>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</si>
  <si>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</si>
  <si>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</si>
  <si>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</si>
  <si>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</si>
  <si>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</si>
  <si>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</si>
  <si>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</si>
  <si>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</si>
  <si>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</si>
  <si>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</si>
  <si>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</si>
  <si>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</si>
  <si>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</si>
  <si>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</si>
  <si>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</si>
  <si>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</si>
  <si>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</si>
  <si>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</si>
  <si>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</si>
  <si>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</si>
  <si>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</si>
  <si>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</si>
  <si>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</si>
  <si>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</si>
  <si>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</si>
  <si>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</si>
  <si>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</si>
  <si>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</si>
  <si>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</si>
  <si>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</si>
  <si>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</si>
  <si>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</si>
  <si>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</si>
  <si>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</si>
  <si>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</si>
  <si>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</si>
  <si>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</si>
  <si>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</si>
  <si>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</si>
  <si>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</si>
  <si>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</si>
  <si>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</si>
  <si>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</si>
  <si>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</si>
  <si>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</si>
  <si>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</si>
  <si>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</si>
  <si>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</si>
  <si>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</si>
  <si>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</si>
  <si>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</si>
  <si>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</si>
  <si>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</si>
  <si>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</si>
  <si>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</si>
  <si>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</si>
  <si>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</si>
  <si>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</si>
  <si>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</si>
  <si>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福岡県帰国者・接触者外来等設備整備事業費補助金</t>
    <phoneticPr fontId="1"/>
  </si>
  <si>
    <t>で交付決定を受けた令和４年度福岡県帰</t>
    <rPh sb="9" eb="11">
      <t>レイワ</t>
    </rPh>
    <rPh sb="12" eb="14">
      <t>ネンド</t>
    </rPh>
    <phoneticPr fontId="1"/>
  </si>
  <si>
    <t>国者・接触者外来等設備整備事業費補助金について、交付要綱第５条第１項第８号の規定に</t>
    <rPh sb="38" eb="40">
      <t>キテイ</t>
    </rPh>
    <phoneticPr fontId="1"/>
  </si>
  <si>
    <t>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</si>
</sst>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view="pageBreakPreview" zoomScaleNormal="100" zoomScaleSheetLayoutView="100" workbookViewId="0">
      <selection activeCell="T10" sqref="T10"/>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4" ht="19.5" thickBot="1">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4" spans="1:34">
      <c r="A4" s="31" t="s">
        <v>2</v>
      </c>
      <c r="B4" s="31"/>
      <c r="C4" s="31"/>
      <c r="D4" s="31"/>
      <c r="E4" s="31"/>
      <c r="F4" s="32" t="s">
        <v>3</v>
      </c>
      <c r="G4" s="33"/>
      <c r="H4" s="34"/>
      <c r="I4" s="34"/>
      <c r="J4" s="2" t="s">
        <v>4</v>
      </c>
      <c r="K4" s="34"/>
      <c r="L4" s="34"/>
      <c r="M4" s="2" t="s">
        <v>5</v>
      </c>
      <c r="N4" s="34"/>
      <c r="O4" s="34"/>
      <c r="P4" s="3" t="s">
        <v>6</v>
      </c>
    </row>
    <row r="5" spans="1:34">
      <c r="A5" s="31" t="s">
        <v>64</v>
      </c>
      <c r="B5" s="31"/>
      <c r="C5" s="31"/>
      <c r="D5" s="31"/>
      <c r="E5" s="31"/>
      <c r="F5" s="40" t="s">
        <v>114</v>
      </c>
      <c r="G5" s="41"/>
      <c r="H5" s="41"/>
      <c r="I5" s="41"/>
      <c r="J5" s="41"/>
      <c r="K5" s="41"/>
      <c r="L5" s="41"/>
      <c r="M5" s="41"/>
      <c r="N5" s="41"/>
      <c r="O5" s="41"/>
      <c r="P5" s="42"/>
    </row>
    <row r="6" spans="1:34" ht="18.75" customHeight="1">
      <c r="A6" s="31" t="s">
        <v>7</v>
      </c>
      <c r="B6" s="31"/>
      <c r="C6" s="31"/>
      <c r="D6" s="31"/>
      <c r="E6" s="31"/>
      <c r="F6" s="43"/>
      <c r="G6" s="34"/>
      <c r="H6" s="34"/>
      <c r="I6" s="34"/>
      <c r="J6" s="34"/>
      <c r="K6" s="34"/>
      <c r="L6" s="34"/>
      <c r="M6" s="34"/>
      <c r="N6" s="34"/>
      <c r="O6" s="34"/>
      <c r="P6" s="44"/>
    </row>
    <row r="7" spans="1:34" ht="18.75" customHeight="1">
      <c r="A7" s="31" t="s">
        <v>98</v>
      </c>
      <c r="B7" s="31"/>
      <c r="C7" s="31"/>
      <c r="D7" s="31"/>
      <c r="E7" s="31"/>
      <c r="F7" s="43"/>
      <c r="G7" s="34"/>
      <c r="H7" s="34"/>
      <c r="I7" s="34"/>
      <c r="J7" s="34"/>
      <c r="K7" s="34"/>
      <c r="L7" s="34"/>
      <c r="M7" s="34"/>
      <c r="N7" s="34"/>
      <c r="O7" s="34"/>
      <c r="P7" s="44"/>
    </row>
    <row r="8" spans="1:34" ht="18.75" customHeight="1">
      <c r="A8" s="46" t="s">
        <v>99</v>
      </c>
      <c r="B8" s="47"/>
      <c r="C8" s="47"/>
      <c r="D8" s="37" t="s">
        <v>100</v>
      </c>
      <c r="E8" s="39"/>
      <c r="F8" s="43"/>
      <c r="G8" s="34"/>
      <c r="H8" s="34"/>
      <c r="I8" s="34"/>
      <c r="J8" s="34"/>
      <c r="K8" s="34"/>
      <c r="L8" s="34"/>
      <c r="M8" s="34"/>
      <c r="N8" s="34"/>
      <c r="O8" s="34"/>
      <c r="P8" s="44"/>
    </row>
    <row r="9" spans="1:34" ht="18.75" customHeight="1">
      <c r="A9" s="48"/>
      <c r="B9" s="49"/>
      <c r="C9" s="49"/>
      <c r="D9" s="37" t="s">
        <v>101</v>
      </c>
      <c r="E9" s="39"/>
      <c r="F9" s="43"/>
      <c r="G9" s="34"/>
      <c r="H9" s="34"/>
      <c r="I9" s="34"/>
      <c r="J9" s="34"/>
      <c r="K9" s="34"/>
      <c r="L9" s="34"/>
      <c r="M9" s="34"/>
      <c r="N9" s="34"/>
      <c r="O9" s="34"/>
      <c r="P9" s="44"/>
    </row>
    <row r="10" spans="1:34">
      <c r="A10" s="31" t="s">
        <v>8</v>
      </c>
      <c r="B10" s="31"/>
      <c r="C10" s="31"/>
      <c r="D10" s="31"/>
      <c r="E10" s="31"/>
      <c r="F10" s="32" t="s">
        <v>3</v>
      </c>
      <c r="G10" s="33"/>
      <c r="H10" s="34"/>
      <c r="I10" s="34"/>
      <c r="J10" s="2" t="s">
        <v>4</v>
      </c>
      <c r="K10" s="34"/>
      <c r="L10" s="34"/>
      <c r="M10" s="2" t="s">
        <v>5</v>
      </c>
      <c r="N10" s="34"/>
      <c r="O10" s="34"/>
      <c r="P10" s="3" t="s">
        <v>6</v>
      </c>
    </row>
    <row r="11" spans="1:34">
      <c r="A11" s="31" t="s">
        <v>9</v>
      </c>
      <c r="B11" s="31"/>
      <c r="C11" s="31"/>
      <c r="D11" s="31"/>
      <c r="E11" s="31"/>
      <c r="F11" s="37" t="s">
        <v>113</v>
      </c>
      <c r="G11" s="38"/>
      <c r="H11" s="38"/>
      <c r="I11" s="45"/>
      <c r="J11" s="45"/>
      <c r="K11" s="45"/>
      <c r="L11" s="45"/>
      <c r="M11" s="45"/>
      <c r="N11" s="45"/>
      <c r="O11" s="45"/>
      <c r="P11" s="4" t="s">
        <v>10</v>
      </c>
      <c r="R11" s="90"/>
      <c r="S11" s="90"/>
      <c r="T11" s="90"/>
      <c r="U11" s="90"/>
      <c r="V11" s="91"/>
      <c r="W11" s="91"/>
      <c r="X11" s="91"/>
      <c r="Y11" s="91"/>
      <c r="Z11" s="91"/>
      <c r="AA11" s="91"/>
      <c r="AB11" s="91"/>
      <c r="AC11" s="92"/>
    </row>
    <row r="12" spans="1:34">
      <c r="A12" s="31" t="s">
        <v>11</v>
      </c>
      <c r="B12" s="31"/>
      <c r="C12" s="31"/>
      <c r="D12" s="31"/>
      <c r="E12" s="31"/>
      <c r="F12" s="35"/>
      <c r="G12" s="36"/>
      <c r="H12" s="36"/>
      <c r="I12" s="36"/>
      <c r="J12" s="36"/>
      <c r="K12" s="36"/>
      <c r="L12" s="36"/>
      <c r="M12" s="36"/>
      <c r="N12" s="36"/>
      <c r="O12" s="36"/>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28" t="s">
        <v>13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row>
    <row r="16" spans="1:34">
      <c r="A16" s="1" t="s">
        <v>105</v>
      </c>
      <c r="AG16" s="1" t="str">
        <f>IF((COUNTIF(A18:A22,"○")+COUNTIF(A37:A60,"○"))&gt;0,"複数選択不可","○")</f>
        <v>○</v>
      </c>
      <c r="AH16" s="1" t="s">
        <v>14</v>
      </c>
    </row>
    <row r="18" spans="1:35">
      <c r="A18" s="21"/>
      <c r="B18" s="5" t="s">
        <v>15</v>
      </c>
      <c r="C18" s="1" t="s">
        <v>16</v>
      </c>
      <c r="R18" s="58" t="s">
        <v>102</v>
      </c>
      <c r="S18" s="58"/>
      <c r="T18" s="58"/>
      <c r="U18" s="58"/>
      <c r="V18" s="58"/>
      <c r="W18" s="58"/>
      <c r="X18" s="58"/>
      <c r="Y18" s="59"/>
      <c r="Z18" s="60"/>
      <c r="AA18" s="61"/>
      <c r="AB18" s="61"/>
      <c r="AC18" s="61"/>
      <c r="AD18" s="61"/>
      <c r="AE18" s="61"/>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2"/>
      <c r="AA20" s="63"/>
      <c r="AB20" s="63"/>
      <c r="AC20" s="63"/>
      <c r="AD20" s="63"/>
      <c r="AE20" s="63"/>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28" t="s">
        <v>28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row>
    <row r="27" spans="1:35">
      <c r="A27" s="1" t="s">
        <v>104</v>
      </c>
    </row>
    <row r="29" spans="1:35">
      <c r="A29" s="1" t="s">
        <v>29</v>
      </c>
    </row>
    <row r="30" spans="1:35">
      <c r="B30" s="1" t="s">
        <v>30</v>
      </c>
      <c r="I30" s="64"/>
      <c r="J30" s="65"/>
      <c r="K30" s="65"/>
      <c r="L30" s="65"/>
      <c r="M30" s="65"/>
      <c r="N30" s="4" t="s">
        <v>12</v>
      </c>
      <c r="O30" s="1" t="s">
        <v>31</v>
      </c>
    </row>
    <row r="31" spans="1:35">
      <c r="B31" s="1" t="s">
        <v>32</v>
      </c>
      <c r="I31" s="64"/>
      <c r="J31" s="65"/>
      <c r="K31" s="65"/>
      <c r="L31" s="65"/>
      <c r="M31" s="65"/>
      <c r="N31" s="4" t="s">
        <v>12</v>
      </c>
      <c r="O31" s="1" t="s">
        <v>33</v>
      </c>
    </row>
    <row r="32" spans="1:35" ht="19.5" thickBot="1"/>
    <row r="33" spans="1:33" ht="19.5" thickBot="1">
      <c r="B33" s="1" t="s">
        <v>34</v>
      </c>
      <c r="I33" s="50" t="str">
        <f>IF(I31="","",I30/I31)</f>
        <v/>
      </c>
      <c r="J33" s="51"/>
      <c r="K33" s="51"/>
      <c r="L33" s="51"/>
      <c r="M33" s="51"/>
      <c r="N33" s="52"/>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3" t="str">
        <f>IF(A37="○",ROUNDDOWN(F12*10/110,0),"")</f>
        <v/>
      </c>
      <c r="AB39" s="54"/>
      <c r="AC39" s="54"/>
      <c r="AD39" s="54"/>
      <c r="AE39" s="54"/>
      <c r="AF39" s="55"/>
      <c r="AG39" s="1" t="s">
        <v>39</v>
      </c>
    </row>
    <row r="42" spans="1:33">
      <c r="A42" s="21"/>
      <c r="B42" s="1" t="s">
        <v>40</v>
      </c>
      <c r="AG42" s="1" t="s">
        <v>96</v>
      </c>
    </row>
    <row r="43" spans="1:33">
      <c r="C43" s="1" t="s">
        <v>108</v>
      </c>
      <c r="AG43" s="1" t="s">
        <v>25</v>
      </c>
    </row>
    <row r="44" spans="1:33">
      <c r="C44" s="56" t="s">
        <v>41</v>
      </c>
      <c r="D44" s="56"/>
      <c r="E44" s="56"/>
      <c r="F44" s="56"/>
      <c r="G44" s="56"/>
      <c r="H44" s="56"/>
      <c r="I44" s="57" t="s">
        <v>42</v>
      </c>
      <c r="J44" s="56"/>
      <c r="K44" s="56"/>
      <c r="L44" s="57" t="s">
        <v>43</v>
      </c>
      <c r="M44" s="56"/>
      <c r="N44" s="56"/>
      <c r="O44" s="57" t="s">
        <v>44</v>
      </c>
      <c r="P44" s="56"/>
      <c r="Q44" s="56"/>
      <c r="R44" s="57" t="s">
        <v>45</v>
      </c>
      <c r="S44" s="56"/>
      <c r="T44" s="56"/>
      <c r="AG44" s="1" t="s">
        <v>39</v>
      </c>
    </row>
    <row r="45" spans="1:33">
      <c r="C45" s="56"/>
      <c r="D45" s="56"/>
      <c r="E45" s="56"/>
      <c r="F45" s="56"/>
      <c r="G45" s="56"/>
      <c r="H45" s="56"/>
      <c r="I45" s="56"/>
      <c r="J45" s="56"/>
      <c r="K45" s="56"/>
      <c r="L45" s="56"/>
      <c r="M45" s="56"/>
      <c r="N45" s="56"/>
      <c r="O45" s="56"/>
      <c r="P45" s="56"/>
      <c r="Q45" s="56"/>
      <c r="R45" s="56"/>
      <c r="S45" s="56"/>
      <c r="T45" s="56"/>
    </row>
    <row r="46" spans="1:33">
      <c r="C46" s="66"/>
      <c r="D46" s="67"/>
      <c r="E46" s="67"/>
      <c r="F46" s="67"/>
      <c r="G46" s="67"/>
      <c r="H46" s="68"/>
      <c r="I46" s="64"/>
      <c r="J46" s="65"/>
      <c r="K46" s="69"/>
      <c r="L46" s="64"/>
      <c r="M46" s="65"/>
      <c r="N46" s="69"/>
      <c r="O46" s="64"/>
      <c r="P46" s="65"/>
      <c r="Q46" s="69"/>
      <c r="R46" s="70">
        <f t="shared" ref="R46:R52" si="0">SUM(I46:Q46)</f>
        <v>0</v>
      </c>
      <c r="S46" s="70"/>
      <c r="T46" s="70"/>
    </row>
    <row r="47" spans="1:33">
      <c r="C47" s="66"/>
      <c r="D47" s="67"/>
      <c r="E47" s="67"/>
      <c r="F47" s="67"/>
      <c r="G47" s="67"/>
      <c r="H47" s="68"/>
      <c r="I47" s="64"/>
      <c r="J47" s="65"/>
      <c r="K47" s="69"/>
      <c r="L47" s="64"/>
      <c r="M47" s="65"/>
      <c r="N47" s="69"/>
      <c r="O47" s="64"/>
      <c r="P47" s="65"/>
      <c r="Q47" s="69"/>
      <c r="R47" s="70">
        <f t="shared" si="0"/>
        <v>0</v>
      </c>
      <c r="S47" s="70"/>
      <c r="T47" s="70"/>
    </row>
    <row r="48" spans="1:33">
      <c r="C48" s="66"/>
      <c r="D48" s="67"/>
      <c r="E48" s="67"/>
      <c r="F48" s="67"/>
      <c r="G48" s="67"/>
      <c r="H48" s="68"/>
      <c r="I48" s="64"/>
      <c r="J48" s="65"/>
      <c r="K48" s="69"/>
      <c r="L48" s="64"/>
      <c r="M48" s="65"/>
      <c r="N48" s="69"/>
      <c r="O48" s="64"/>
      <c r="P48" s="65"/>
      <c r="Q48" s="69"/>
      <c r="R48" s="70">
        <f t="shared" si="0"/>
        <v>0</v>
      </c>
      <c r="S48" s="70"/>
      <c r="T48" s="70"/>
    </row>
    <row r="49" spans="1:33">
      <c r="C49" s="66"/>
      <c r="D49" s="67"/>
      <c r="E49" s="67"/>
      <c r="F49" s="67"/>
      <c r="G49" s="67"/>
      <c r="H49" s="68"/>
      <c r="I49" s="64"/>
      <c r="J49" s="65"/>
      <c r="K49" s="69"/>
      <c r="L49" s="64"/>
      <c r="M49" s="65"/>
      <c r="N49" s="69"/>
      <c r="O49" s="64"/>
      <c r="P49" s="65"/>
      <c r="Q49" s="69"/>
      <c r="R49" s="70">
        <f t="shared" si="0"/>
        <v>0</v>
      </c>
      <c r="S49" s="70"/>
      <c r="T49" s="70"/>
    </row>
    <row r="50" spans="1:33">
      <c r="C50" s="66"/>
      <c r="D50" s="67"/>
      <c r="E50" s="67"/>
      <c r="F50" s="67"/>
      <c r="G50" s="67"/>
      <c r="H50" s="68"/>
      <c r="I50" s="64"/>
      <c r="J50" s="65"/>
      <c r="K50" s="69"/>
      <c r="L50" s="64"/>
      <c r="M50" s="65"/>
      <c r="N50" s="69"/>
      <c r="O50" s="64"/>
      <c r="P50" s="65"/>
      <c r="Q50" s="69"/>
      <c r="R50" s="70">
        <f t="shared" si="0"/>
        <v>0</v>
      </c>
      <c r="S50" s="70"/>
      <c r="T50" s="70"/>
    </row>
    <row r="51" spans="1:33">
      <c r="C51" s="66"/>
      <c r="D51" s="67"/>
      <c r="E51" s="67"/>
      <c r="F51" s="67"/>
      <c r="G51" s="67"/>
      <c r="H51" s="68"/>
      <c r="I51" s="64"/>
      <c r="J51" s="65"/>
      <c r="K51" s="69"/>
      <c r="L51" s="64"/>
      <c r="M51" s="65"/>
      <c r="N51" s="69"/>
      <c r="O51" s="64"/>
      <c r="P51" s="65"/>
      <c r="Q51" s="69"/>
      <c r="R51" s="70">
        <f t="shared" si="0"/>
        <v>0</v>
      </c>
      <c r="S51" s="70"/>
      <c r="T51" s="70"/>
    </row>
    <row r="52" spans="1:33">
      <c r="C52" s="66"/>
      <c r="D52" s="67"/>
      <c r="E52" s="67"/>
      <c r="F52" s="67"/>
      <c r="G52" s="67"/>
      <c r="H52" s="68"/>
      <c r="I52" s="64"/>
      <c r="J52" s="65"/>
      <c r="K52" s="69"/>
      <c r="L52" s="64"/>
      <c r="M52" s="65"/>
      <c r="N52" s="69"/>
      <c r="O52" s="64"/>
      <c r="P52" s="65"/>
      <c r="Q52" s="69"/>
      <c r="R52" s="70">
        <f t="shared" si="0"/>
        <v>0</v>
      </c>
      <c r="S52" s="70"/>
      <c r="T52" s="70"/>
    </row>
    <row r="53" spans="1:33">
      <c r="C53" s="37" t="s">
        <v>45</v>
      </c>
      <c r="D53" s="38"/>
      <c r="E53" s="38"/>
      <c r="F53" s="38"/>
      <c r="G53" s="38"/>
      <c r="H53" s="39"/>
      <c r="I53" s="70">
        <f>SUM(I46:K52)</f>
        <v>0</v>
      </c>
      <c r="J53" s="70"/>
      <c r="K53" s="70"/>
      <c r="L53" s="70">
        <f>SUM(L46:N52)</f>
        <v>0</v>
      </c>
      <c r="M53" s="70"/>
      <c r="N53" s="70"/>
      <c r="O53" s="70">
        <f>SUM(O46:Q52)</f>
        <v>0</v>
      </c>
      <c r="P53" s="70"/>
      <c r="Q53" s="70"/>
      <c r="R53" s="70">
        <f>SUM(R46:T52)</f>
        <v>0</v>
      </c>
      <c r="S53" s="70"/>
      <c r="T53" s="70"/>
    </row>
    <row r="54" spans="1:33">
      <c r="I54" s="47" t="s">
        <v>46</v>
      </c>
      <c r="J54" s="47"/>
      <c r="K54" s="47"/>
      <c r="L54" s="47" t="s">
        <v>47</v>
      </c>
      <c r="M54" s="47"/>
      <c r="N54" s="47"/>
      <c r="O54" s="47"/>
      <c r="P54" s="47"/>
      <c r="Q54" s="47"/>
      <c r="R54" s="47" t="s">
        <v>48</v>
      </c>
      <c r="S54" s="47"/>
      <c r="T54" s="4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3" t="str">
        <f>IFERROR(ROUNDDOWN(F12*10/110*I33*I53/R53,0)+ROUNDDOWN(F12*8/108*I33*L53/R53,0),"")</f>
        <v/>
      </c>
      <c r="AB57" s="54"/>
      <c r="AC57" s="54"/>
      <c r="AD57" s="54"/>
      <c r="AE57" s="54"/>
      <c r="AF57" s="55"/>
    </row>
    <row r="60" spans="1:33">
      <c r="A60" s="21"/>
      <c r="B60" s="1" t="s">
        <v>51</v>
      </c>
      <c r="AG60" s="1" t="s">
        <v>97</v>
      </c>
    </row>
    <row r="61" spans="1:33">
      <c r="C61" s="1" t="s">
        <v>108</v>
      </c>
      <c r="AG61" s="1" t="s">
        <v>25</v>
      </c>
    </row>
    <row r="62" spans="1:33">
      <c r="C62" s="46" t="s">
        <v>41</v>
      </c>
      <c r="D62" s="47"/>
      <c r="E62" s="47"/>
      <c r="F62" s="47"/>
      <c r="G62" s="47"/>
      <c r="H62" s="71"/>
      <c r="I62" s="56" t="s">
        <v>52</v>
      </c>
      <c r="J62" s="56"/>
      <c r="K62" s="56"/>
      <c r="L62" s="56"/>
      <c r="M62" s="56"/>
      <c r="N62" s="56"/>
      <c r="O62" s="56"/>
      <c r="P62" s="56"/>
      <c r="Q62" s="56"/>
      <c r="R62" s="56" t="s">
        <v>53</v>
      </c>
      <c r="S62" s="56"/>
      <c r="T62" s="56"/>
      <c r="U62" s="56"/>
      <c r="V62" s="56"/>
      <c r="W62" s="56"/>
      <c r="X62" s="56"/>
      <c r="Y62" s="56"/>
      <c r="Z62" s="56"/>
      <c r="AA62" s="57" t="s">
        <v>44</v>
      </c>
      <c r="AB62" s="56"/>
      <c r="AC62" s="56"/>
      <c r="AD62" s="56" t="s">
        <v>45</v>
      </c>
      <c r="AE62" s="56"/>
      <c r="AF62" s="56"/>
      <c r="AG62" s="1" t="s">
        <v>39</v>
      </c>
    </row>
    <row r="63" spans="1:33">
      <c r="C63" s="72"/>
      <c r="D63" s="73"/>
      <c r="E63" s="73"/>
      <c r="F63" s="73"/>
      <c r="G63" s="73"/>
      <c r="H63" s="74"/>
      <c r="I63" s="57" t="s">
        <v>54</v>
      </c>
      <c r="J63" s="56"/>
      <c r="K63" s="56"/>
      <c r="L63" s="57" t="s">
        <v>55</v>
      </c>
      <c r="M63" s="56"/>
      <c r="N63" s="56"/>
      <c r="O63" s="57" t="s">
        <v>56</v>
      </c>
      <c r="P63" s="56"/>
      <c r="Q63" s="56"/>
      <c r="R63" s="57" t="s">
        <v>54</v>
      </c>
      <c r="S63" s="56"/>
      <c r="T63" s="56"/>
      <c r="U63" s="57" t="s">
        <v>55</v>
      </c>
      <c r="V63" s="56"/>
      <c r="W63" s="56"/>
      <c r="X63" s="57" t="s">
        <v>56</v>
      </c>
      <c r="Y63" s="56"/>
      <c r="Z63" s="56"/>
      <c r="AA63" s="56"/>
      <c r="AB63" s="56"/>
      <c r="AC63" s="56"/>
      <c r="AD63" s="56"/>
      <c r="AE63" s="56"/>
      <c r="AF63" s="56"/>
    </row>
    <row r="64" spans="1:33">
      <c r="C64" s="48"/>
      <c r="D64" s="49"/>
      <c r="E64" s="49"/>
      <c r="F64" s="49"/>
      <c r="G64" s="49"/>
      <c r="H64" s="75"/>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3:32" ht="18.75" customHeight="1">
      <c r="C65" s="80"/>
      <c r="D65" s="81"/>
      <c r="E65" s="81"/>
      <c r="F65" s="81"/>
      <c r="G65" s="81"/>
      <c r="H65" s="82"/>
      <c r="I65" s="76"/>
      <c r="J65" s="76"/>
      <c r="K65" s="76"/>
      <c r="L65" s="76"/>
      <c r="M65" s="76"/>
      <c r="N65" s="76"/>
      <c r="O65" s="76"/>
      <c r="P65" s="76"/>
      <c r="Q65" s="76"/>
      <c r="R65" s="76"/>
      <c r="S65" s="76"/>
      <c r="T65" s="76"/>
      <c r="U65" s="76"/>
      <c r="V65" s="76"/>
      <c r="W65" s="76"/>
      <c r="X65" s="76"/>
      <c r="Y65" s="76"/>
      <c r="Z65" s="76"/>
      <c r="AA65" s="76"/>
      <c r="AB65" s="76"/>
      <c r="AC65" s="76"/>
      <c r="AD65" s="77">
        <f>SUM(I65:AC65)</f>
        <v>0</v>
      </c>
      <c r="AE65" s="78"/>
      <c r="AF65" s="79"/>
    </row>
    <row r="66" spans="3:32">
      <c r="C66" s="66"/>
      <c r="D66" s="67"/>
      <c r="E66" s="67"/>
      <c r="F66" s="67"/>
      <c r="G66" s="67"/>
      <c r="H66" s="68"/>
      <c r="I66" s="76"/>
      <c r="J66" s="76"/>
      <c r="K66" s="76"/>
      <c r="L66" s="76"/>
      <c r="M66" s="76"/>
      <c r="N66" s="76"/>
      <c r="O66" s="76"/>
      <c r="P66" s="76"/>
      <c r="Q66" s="76"/>
      <c r="R66" s="76"/>
      <c r="S66" s="76"/>
      <c r="T66" s="76"/>
      <c r="U66" s="76"/>
      <c r="V66" s="76"/>
      <c r="W66" s="76"/>
      <c r="X66" s="76"/>
      <c r="Y66" s="76"/>
      <c r="Z66" s="76"/>
      <c r="AA66" s="76"/>
      <c r="AB66" s="76"/>
      <c r="AC66" s="76"/>
      <c r="AD66" s="77">
        <f t="shared" ref="AD66:AD71" si="1">SUM(I66:AC66)</f>
        <v>0</v>
      </c>
      <c r="AE66" s="78"/>
      <c r="AF66" s="79"/>
    </row>
    <row r="67" spans="3:32">
      <c r="C67" s="66"/>
      <c r="D67" s="67"/>
      <c r="E67" s="67"/>
      <c r="F67" s="67"/>
      <c r="G67" s="67"/>
      <c r="H67" s="68"/>
      <c r="I67" s="76"/>
      <c r="J67" s="76"/>
      <c r="K67" s="76"/>
      <c r="L67" s="76"/>
      <c r="M67" s="76"/>
      <c r="N67" s="76"/>
      <c r="O67" s="76"/>
      <c r="P67" s="76"/>
      <c r="Q67" s="76"/>
      <c r="R67" s="76"/>
      <c r="S67" s="76"/>
      <c r="T67" s="76"/>
      <c r="U67" s="76"/>
      <c r="V67" s="76"/>
      <c r="W67" s="76"/>
      <c r="X67" s="76"/>
      <c r="Y67" s="76"/>
      <c r="Z67" s="76"/>
      <c r="AA67" s="76"/>
      <c r="AB67" s="76"/>
      <c r="AC67" s="76"/>
      <c r="AD67" s="77">
        <f t="shared" si="1"/>
        <v>0</v>
      </c>
      <c r="AE67" s="78"/>
      <c r="AF67" s="79"/>
    </row>
    <row r="68" spans="3:32">
      <c r="C68" s="66"/>
      <c r="D68" s="67"/>
      <c r="E68" s="67"/>
      <c r="F68" s="67"/>
      <c r="G68" s="67"/>
      <c r="H68" s="68"/>
      <c r="I68" s="76"/>
      <c r="J68" s="76"/>
      <c r="K68" s="76"/>
      <c r="L68" s="76"/>
      <c r="M68" s="76"/>
      <c r="N68" s="76"/>
      <c r="O68" s="76"/>
      <c r="P68" s="76"/>
      <c r="Q68" s="76"/>
      <c r="R68" s="76"/>
      <c r="S68" s="76"/>
      <c r="T68" s="76"/>
      <c r="U68" s="76"/>
      <c r="V68" s="76"/>
      <c r="W68" s="76"/>
      <c r="X68" s="76"/>
      <c r="Y68" s="76"/>
      <c r="Z68" s="76"/>
      <c r="AA68" s="76"/>
      <c r="AB68" s="76"/>
      <c r="AC68" s="76"/>
      <c r="AD68" s="77">
        <f t="shared" si="1"/>
        <v>0</v>
      </c>
      <c r="AE68" s="78"/>
      <c r="AF68" s="79"/>
    </row>
    <row r="69" spans="3:32">
      <c r="C69" s="66"/>
      <c r="D69" s="67"/>
      <c r="E69" s="67"/>
      <c r="F69" s="67"/>
      <c r="G69" s="67"/>
      <c r="H69" s="68"/>
      <c r="I69" s="76"/>
      <c r="J69" s="76"/>
      <c r="K69" s="76"/>
      <c r="L69" s="76"/>
      <c r="M69" s="76"/>
      <c r="N69" s="76"/>
      <c r="O69" s="76"/>
      <c r="P69" s="76"/>
      <c r="Q69" s="76"/>
      <c r="R69" s="76"/>
      <c r="S69" s="76"/>
      <c r="T69" s="76"/>
      <c r="U69" s="76"/>
      <c r="V69" s="76"/>
      <c r="W69" s="76"/>
      <c r="X69" s="76"/>
      <c r="Y69" s="76"/>
      <c r="Z69" s="76"/>
      <c r="AA69" s="76"/>
      <c r="AB69" s="76"/>
      <c r="AC69" s="76"/>
      <c r="AD69" s="77">
        <f t="shared" si="1"/>
        <v>0</v>
      </c>
      <c r="AE69" s="78"/>
      <c r="AF69" s="79"/>
    </row>
    <row r="70" spans="3:32">
      <c r="C70" s="66"/>
      <c r="D70" s="67"/>
      <c r="E70" s="67"/>
      <c r="F70" s="67"/>
      <c r="G70" s="67"/>
      <c r="H70" s="68"/>
      <c r="I70" s="76"/>
      <c r="J70" s="76"/>
      <c r="K70" s="76"/>
      <c r="L70" s="76"/>
      <c r="M70" s="76"/>
      <c r="N70" s="76"/>
      <c r="O70" s="76"/>
      <c r="P70" s="76"/>
      <c r="Q70" s="76"/>
      <c r="R70" s="76"/>
      <c r="S70" s="76"/>
      <c r="T70" s="76"/>
      <c r="U70" s="76"/>
      <c r="V70" s="76"/>
      <c r="W70" s="76"/>
      <c r="X70" s="76"/>
      <c r="Y70" s="76"/>
      <c r="Z70" s="76"/>
      <c r="AA70" s="76"/>
      <c r="AB70" s="76"/>
      <c r="AC70" s="76"/>
      <c r="AD70" s="77">
        <f t="shared" si="1"/>
        <v>0</v>
      </c>
      <c r="AE70" s="78"/>
      <c r="AF70" s="79"/>
    </row>
    <row r="71" spans="3:32">
      <c r="C71" s="66"/>
      <c r="D71" s="67"/>
      <c r="E71" s="67"/>
      <c r="F71" s="67"/>
      <c r="G71" s="67"/>
      <c r="H71" s="68"/>
      <c r="I71" s="76"/>
      <c r="J71" s="76"/>
      <c r="K71" s="76"/>
      <c r="L71" s="76"/>
      <c r="M71" s="76"/>
      <c r="N71" s="76"/>
      <c r="O71" s="76"/>
      <c r="P71" s="76"/>
      <c r="Q71" s="76"/>
      <c r="R71" s="76"/>
      <c r="S71" s="76"/>
      <c r="T71" s="76"/>
      <c r="U71" s="76"/>
      <c r="V71" s="76"/>
      <c r="W71" s="76"/>
      <c r="X71" s="76"/>
      <c r="Y71" s="76"/>
      <c r="Z71" s="76"/>
      <c r="AA71" s="76"/>
      <c r="AB71" s="76"/>
      <c r="AC71" s="76"/>
      <c r="AD71" s="77">
        <f t="shared" si="1"/>
        <v>0</v>
      </c>
      <c r="AE71" s="78"/>
      <c r="AF71" s="79"/>
    </row>
    <row r="72" spans="3:32">
      <c r="C72" s="37" t="s">
        <v>45</v>
      </c>
      <c r="D72" s="38"/>
      <c r="E72" s="38"/>
      <c r="F72" s="38"/>
      <c r="G72" s="38"/>
      <c r="H72" s="39"/>
      <c r="I72" s="77">
        <f>SUM(I65:K71)</f>
        <v>0</v>
      </c>
      <c r="J72" s="78"/>
      <c r="K72" s="79"/>
      <c r="L72" s="77">
        <f>SUM(L65:N71)</f>
        <v>0</v>
      </c>
      <c r="M72" s="78"/>
      <c r="N72" s="79"/>
      <c r="O72" s="77">
        <f>SUM(O65:Q71)</f>
        <v>0</v>
      </c>
      <c r="P72" s="78"/>
      <c r="Q72" s="79"/>
      <c r="R72" s="77">
        <f>SUM(R65:T71)</f>
        <v>0</v>
      </c>
      <c r="S72" s="78"/>
      <c r="T72" s="79"/>
      <c r="U72" s="77">
        <f>SUM(U65:W71)</f>
        <v>0</v>
      </c>
      <c r="V72" s="78"/>
      <c r="W72" s="79"/>
      <c r="X72" s="77">
        <f>SUM(X65:Z71)</f>
        <v>0</v>
      </c>
      <c r="Y72" s="78"/>
      <c r="Z72" s="79"/>
      <c r="AA72" s="77">
        <f>SUM(AA65:AC71)</f>
        <v>0</v>
      </c>
      <c r="AB72" s="78"/>
      <c r="AC72" s="79"/>
      <c r="AD72" s="77">
        <f>SUM(AD65:AF71)</f>
        <v>0</v>
      </c>
      <c r="AE72" s="78"/>
      <c r="AF72" s="79"/>
    </row>
    <row r="73" spans="3:32">
      <c r="I73" s="47" t="s">
        <v>57</v>
      </c>
      <c r="J73" s="47"/>
      <c r="K73" s="47"/>
      <c r="L73" s="47" t="s">
        <v>58</v>
      </c>
      <c r="M73" s="47"/>
      <c r="N73" s="47"/>
      <c r="R73" s="47" t="s">
        <v>59</v>
      </c>
      <c r="S73" s="47"/>
      <c r="T73" s="47"/>
      <c r="U73" s="47" t="s">
        <v>60</v>
      </c>
      <c r="V73" s="47"/>
      <c r="W73" s="47"/>
      <c r="AD73" s="47" t="s">
        <v>61</v>
      </c>
      <c r="AE73" s="47"/>
      <c r="AF73" s="47"/>
    </row>
    <row r="75" spans="3:32">
      <c r="C75" s="1" t="s">
        <v>37</v>
      </c>
      <c r="I75" s="1" t="s">
        <v>62</v>
      </c>
    </row>
    <row r="76" spans="3:32" ht="19.5" thickBot="1">
      <c r="I76" s="1" t="s">
        <v>63</v>
      </c>
    </row>
    <row r="77" spans="3:32" ht="19.5" thickBot="1">
      <c r="AA77" s="53" t="str">
        <f>IFERROR((ROUNDDOWN(F12*10/110*I72/AD72,0)+ROUNDDOWN(F12*10/110*I33*L72/AD72,0))+(ROUNDDOWN(F12*8/108*R72/AD72,0)+ROUNDDOWN(F12*8/108*I33*U72/AD72,0)),"")</f>
        <v/>
      </c>
      <c r="AB77" s="54"/>
      <c r="AC77" s="54"/>
      <c r="AD77" s="54"/>
      <c r="AE77" s="54"/>
      <c r="AF77" s="55"/>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tabSelected="1" view="pageBreakPreview" zoomScale="115" zoomScaleNormal="100" zoomScaleSheetLayoutView="115" zoomScalePageLayoutView="85" workbookViewId="0">
      <selection activeCell="AO3" sqref="AO3"/>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6" t="s">
        <v>79</v>
      </c>
      <c r="Q3" s="86"/>
      <c r="R3" s="86"/>
      <c r="S3" s="86"/>
      <c r="T3" s="86"/>
      <c r="U3" s="86"/>
      <c r="V3" s="86"/>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8" t="s">
        <v>67</v>
      </c>
      <c r="N8" s="88"/>
      <c r="O8" s="88"/>
      <c r="P8" s="87">
        <f>入力用シート!F7</f>
        <v>0</v>
      </c>
      <c r="Q8" s="87"/>
      <c r="R8" s="87"/>
      <c r="S8" s="87"/>
      <c r="T8" s="87"/>
      <c r="U8" s="87"/>
      <c r="V8" s="87"/>
      <c r="W8" s="87"/>
      <c r="X8" s="15"/>
    </row>
    <row r="9" spans="1:24" ht="29.45" customHeight="1">
      <c r="M9" s="88" t="s">
        <v>68</v>
      </c>
      <c r="N9" s="88"/>
      <c r="O9" s="88"/>
      <c r="P9" s="87">
        <f>入力用シート!F6</f>
        <v>0</v>
      </c>
      <c r="Q9" s="87"/>
      <c r="R9" s="87"/>
      <c r="S9" s="87"/>
      <c r="T9" s="87"/>
      <c r="U9" s="87"/>
      <c r="V9" s="87"/>
      <c r="W9" s="87"/>
      <c r="X9" s="15"/>
    </row>
    <row r="10" spans="1:24" ht="29.45" customHeight="1">
      <c r="M10" s="88" t="s">
        <v>69</v>
      </c>
      <c r="N10" s="88"/>
      <c r="O10" s="88"/>
      <c r="P10" s="89">
        <f>入力用シート!F8</f>
        <v>0</v>
      </c>
      <c r="Q10" s="89"/>
      <c r="R10" s="89"/>
      <c r="S10" s="89">
        <f>入力用シート!F9</f>
        <v>0</v>
      </c>
      <c r="T10" s="89"/>
      <c r="U10" s="89"/>
      <c r="V10" s="89"/>
      <c r="W10" s="89"/>
      <c r="X10" s="15"/>
    </row>
    <row r="14" spans="1:24" ht="18" customHeight="1">
      <c r="A14" s="84" t="s">
        <v>112</v>
      </c>
      <c r="B14" s="84"/>
      <c r="C14" s="84"/>
      <c r="D14" s="84"/>
      <c r="E14" s="84"/>
      <c r="F14" s="84"/>
      <c r="G14" s="84"/>
      <c r="H14" s="84"/>
      <c r="I14" s="84"/>
      <c r="J14" s="84"/>
      <c r="K14" s="84"/>
      <c r="L14" s="84"/>
      <c r="M14" s="84"/>
      <c r="N14" s="84"/>
      <c r="O14" s="84"/>
      <c r="P14" s="84"/>
      <c r="Q14" s="84"/>
      <c r="R14" s="84"/>
      <c r="S14" s="84"/>
      <c r="T14" s="84"/>
      <c r="U14" s="84"/>
      <c r="V14" s="84"/>
      <c r="W14" s="84"/>
    </row>
    <row r="17" spans="1:23" ht="17.100000000000001" customHeight="1">
      <c r="B17" s="83" t="s">
        <v>73</v>
      </c>
      <c r="C17" s="83"/>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3" t="s">
        <v>115</v>
      </c>
      <c r="N17" s="83"/>
      <c r="O17" s="83"/>
      <c r="P17" s="83"/>
      <c r="Q17" s="83"/>
      <c r="R17" s="83"/>
      <c r="S17" s="83"/>
      <c r="T17" s="83"/>
      <c r="U17" s="83"/>
      <c r="V17" s="83"/>
      <c r="W17" s="83"/>
    </row>
    <row r="18" spans="1:23" ht="17.100000000000001" customHeight="1">
      <c r="A18" s="83" t="s">
        <v>116</v>
      </c>
      <c r="B18" s="83"/>
      <c r="C18" s="83"/>
      <c r="D18" s="83"/>
      <c r="E18" s="83"/>
      <c r="F18" s="83"/>
      <c r="G18" s="83"/>
      <c r="H18" s="83"/>
      <c r="I18" s="83"/>
      <c r="J18" s="83"/>
      <c r="K18" s="83"/>
      <c r="L18" s="83"/>
      <c r="M18" s="83"/>
      <c r="N18" s="83"/>
      <c r="O18" s="83"/>
      <c r="P18" s="83"/>
      <c r="Q18" s="83"/>
      <c r="R18" s="83"/>
      <c r="S18" s="83"/>
      <c r="T18" s="83"/>
      <c r="U18" s="83"/>
      <c r="V18" s="83"/>
      <c r="W18" s="83"/>
    </row>
    <row r="19" spans="1:23" ht="17.100000000000001" customHeight="1">
      <c r="A19" s="83" t="s">
        <v>117</v>
      </c>
      <c r="B19" s="83"/>
      <c r="C19" s="83"/>
      <c r="D19" s="83"/>
      <c r="E19" s="83"/>
      <c r="F19" s="83"/>
      <c r="G19" s="83"/>
      <c r="H19" s="83"/>
      <c r="I19" s="83"/>
      <c r="J19" s="83"/>
      <c r="K19" s="83"/>
      <c r="L19" s="83"/>
      <c r="M19" s="83"/>
      <c r="N19" s="83"/>
      <c r="O19" s="83"/>
      <c r="P19" s="83"/>
      <c r="Q19" s="83"/>
      <c r="R19" s="83"/>
      <c r="S19" s="83"/>
      <c r="T19" s="83"/>
      <c r="U19" s="83"/>
      <c r="V19" s="83"/>
      <c r="W19" s="83"/>
    </row>
    <row r="22" spans="1:23" ht="18" customHeight="1">
      <c r="A22" s="84" t="s">
        <v>72</v>
      </c>
      <c r="B22" s="84"/>
      <c r="C22" s="84"/>
      <c r="D22" s="84"/>
      <c r="E22" s="84"/>
      <c r="F22" s="84"/>
      <c r="G22" s="84"/>
      <c r="H22" s="84"/>
      <c r="I22" s="84"/>
      <c r="J22" s="84"/>
      <c r="K22" s="84"/>
      <c r="L22" s="84"/>
      <c r="M22" s="84"/>
      <c r="N22" s="84"/>
      <c r="O22" s="84"/>
      <c r="P22" s="84"/>
      <c r="Q22" s="84"/>
      <c r="R22" s="84"/>
      <c r="S22" s="84"/>
      <c r="T22" s="84"/>
      <c r="U22" s="84"/>
      <c r="V22" s="84"/>
      <c r="W22" s="84"/>
    </row>
    <row r="23" spans="1:23">
      <c r="K23" s="13"/>
      <c r="L23" s="13"/>
    </row>
    <row r="25" spans="1:23" ht="17.100000000000001" customHeight="1">
      <c r="A25" s="17" t="s">
        <v>81</v>
      </c>
      <c r="B25" s="12"/>
      <c r="C25" s="83" t="s">
        <v>86</v>
      </c>
      <c r="D25" s="83"/>
      <c r="E25" s="83"/>
      <c r="F25" s="83"/>
      <c r="G25" s="83"/>
      <c r="H25" s="83"/>
      <c r="I25" s="83"/>
      <c r="J25" s="83"/>
      <c r="K25" s="83"/>
      <c r="L25" s="83"/>
      <c r="M25" s="83"/>
      <c r="N25" s="83"/>
      <c r="O25" s="83"/>
      <c r="P25" s="83"/>
      <c r="Q25" s="83"/>
      <c r="R25" s="83"/>
      <c r="S25" s="83"/>
      <c r="T25" s="83"/>
      <c r="U25" s="83"/>
      <c r="V25" s="83"/>
      <c r="W25" s="83"/>
    </row>
    <row r="26" spans="1:23" ht="17.100000000000001" customHeight="1">
      <c r="B26" s="83" t="s">
        <v>87</v>
      </c>
      <c r="C26" s="83"/>
      <c r="D26" s="83"/>
      <c r="E26" s="83"/>
      <c r="F26" s="83"/>
      <c r="G26" s="83"/>
      <c r="H26" s="83"/>
      <c r="I26" s="83"/>
      <c r="J26" s="83"/>
      <c r="K26" s="83"/>
      <c r="L26" s="83"/>
      <c r="M26" s="83"/>
      <c r="N26" s="83"/>
      <c r="O26" s="83"/>
      <c r="P26" s="83"/>
      <c r="Q26" s="83"/>
      <c r="R26" s="83"/>
      <c r="S26" s="83"/>
      <c r="T26" s="83"/>
      <c r="U26" s="83"/>
      <c r="V26" s="83"/>
      <c r="W26" s="83"/>
    </row>
    <row r="30" spans="1:23" ht="17.25">
      <c r="C30" s="84" t="s">
        <v>76</v>
      </c>
      <c r="D30" s="84"/>
      <c r="E30" s="85">
        <f>入力用シート!F12</f>
        <v>0</v>
      </c>
      <c r="F30" s="85"/>
      <c r="G30" s="85"/>
      <c r="H30" s="85"/>
      <c r="I30" s="85"/>
      <c r="J30" s="85"/>
      <c r="K30" s="10" t="s">
        <v>77</v>
      </c>
    </row>
    <row r="31" spans="1:23">
      <c r="C31" s="13"/>
      <c r="D31" s="13"/>
      <c r="E31" s="14"/>
      <c r="F31" s="14"/>
      <c r="G31" s="14"/>
      <c r="H31" s="14"/>
      <c r="I31" s="14"/>
      <c r="J31" s="14"/>
    </row>
    <row r="34" spans="1:23" ht="17.100000000000001" customHeight="1">
      <c r="A34" s="17" t="s">
        <v>82</v>
      </c>
      <c r="B34" s="12"/>
      <c r="C34" s="83" t="s">
        <v>83</v>
      </c>
      <c r="D34" s="83"/>
      <c r="E34" s="83"/>
      <c r="F34" s="83"/>
      <c r="G34" s="83"/>
      <c r="H34" s="83"/>
      <c r="I34" s="83"/>
      <c r="J34" s="83"/>
      <c r="K34" s="83"/>
      <c r="L34" s="83"/>
      <c r="M34" s="83"/>
      <c r="N34" s="83"/>
      <c r="O34" s="83"/>
      <c r="P34" s="83"/>
      <c r="Q34" s="83"/>
      <c r="R34" s="83"/>
      <c r="S34" s="83"/>
      <c r="T34" s="83"/>
      <c r="U34" s="83"/>
      <c r="V34" s="83"/>
      <c r="W34" s="83"/>
    </row>
    <row r="38" spans="1:23">
      <c r="C38" s="84" t="s">
        <v>78</v>
      </c>
      <c r="D38" s="84"/>
      <c r="E38" s="85" t="str">
        <f>IF(OR(入力用シート!A18="○",入力用シート!A19="○",入力用シート!A20="○",入力用シート!A21="○",入力用シート!A22="○"),0,IF(入力用シート!A37="○",入力用シート!AA39,IF(入力用シート!A42="○",入力用シート!AA57,IF(入力用シート!A60="○",入力用シート!AA77,""))))</f>
        <v/>
      </c>
      <c r="F38" s="85"/>
      <c r="G38" s="85"/>
      <c r="H38" s="85"/>
      <c r="I38" s="85"/>
      <c r="J38" s="85"/>
      <c r="K38" s="10" t="s">
        <v>77</v>
      </c>
    </row>
    <row r="42" spans="1:23" ht="17.45" customHeight="1">
      <c r="A42" s="17" t="s">
        <v>84</v>
      </c>
      <c r="C42" s="10" t="s">
        <v>85</v>
      </c>
    </row>
    <row r="43" spans="1:23" ht="17.45" customHeight="1">
      <c r="C43" s="83" t="s">
        <v>88</v>
      </c>
      <c r="D43" s="83"/>
      <c r="E43" s="83"/>
      <c r="F43" s="83"/>
      <c r="G43" s="83"/>
      <c r="H43" s="83"/>
      <c r="I43" s="83"/>
      <c r="J43" s="83"/>
      <c r="K43" s="83"/>
      <c r="L43" s="83"/>
      <c r="M43" s="83"/>
      <c r="N43" s="83"/>
      <c r="O43" s="83"/>
      <c r="P43" s="83"/>
      <c r="Q43" s="83"/>
      <c r="R43" s="83"/>
      <c r="S43" s="83"/>
      <c r="T43" s="83"/>
      <c r="U43" s="83"/>
      <c r="V43" s="83"/>
      <c r="W43" s="83"/>
    </row>
    <row r="44" spans="1:23" ht="17.45" customHeight="1">
      <c r="B44" s="83" t="s">
        <v>89</v>
      </c>
      <c r="C44" s="83"/>
      <c r="D44" s="83"/>
      <c r="E44" s="83"/>
      <c r="F44" s="83"/>
      <c r="G44" s="83"/>
      <c r="H44" s="83"/>
      <c r="I44" s="83"/>
      <c r="J44" s="83"/>
      <c r="K44" s="83"/>
      <c r="L44" s="83"/>
      <c r="M44" s="83"/>
      <c r="N44" s="83"/>
      <c r="O44" s="83"/>
      <c r="P44" s="83"/>
      <c r="Q44" s="83"/>
      <c r="R44" s="83"/>
      <c r="S44" s="83"/>
      <c r="T44" s="83"/>
      <c r="U44" s="83"/>
      <c r="V44" s="83"/>
      <c r="W44" s="83"/>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2024-03-11T07:20:46Z</dcterms:modified>
</cp:coreProperties>
</file>