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96住宅計画課\2023年度（令和5年度）一時利用★★★\D_住宅計画\D2_居住支援\D200_居住支援総記\居住支援法人\01_様式\★様式の決裁\231204_県HP掲載情報入力票の新様式について\"/>
    </mc:Choice>
  </mc:AlternateContent>
  <bookViews>
    <workbookView xWindow="0" yWindow="0" windowWidth="20490" windowHeight="7380"/>
  </bookViews>
  <sheets>
    <sheet name="法人記入用様式（R5.11~） " sheetId="1" r:id="rId1"/>
    <sheet name="記入例" sheetId="2" r:id="rId2"/>
  </sheets>
  <definedNames>
    <definedName name="_xlnm.Print_Area" localSheetId="1">記入例!$A$1:$AJ$28</definedName>
    <definedName name="_xlnm.Print_Area" localSheetId="0">'法人記入用様式（R5.11~） '!$A$1:$AJ$28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1" i="1" l="1"/>
  <c r="AA41" i="1"/>
  <c r="Y41" i="1"/>
  <c r="W41" i="1"/>
  <c r="U41" i="1"/>
  <c r="S41" i="1"/>
  <c r="Q41" i="1"/>
  <c r="O41" i="1"/>
  <c r="M41" i="1"/>
  <c r="K41" i="1"/>
  <c r="I41" i="1"/>
  <c r="G41" i="1"/>
  <c r="G42" i="1" s="1"/>
  <c r="P38" i="1"/>
  <c r="O38" i="1"/>
  <c r="N38" i="1"/>
  <c r="M38" i="1"/>
  <c r="L38" i="1"/>
  <c r="K38" i="1"/>
  <c r="J38" i="1"/>
  <c r="I38" i="1"/>
  <c r="P34" i="1"/>
  <c r="O34" i="1"/>
  <c r="N34" i="1"/>
  <c r="M34" i="1"/>
  <c r="L34" i="1"/>
  <c r="K34" i="1"/>
  <c r="J34" i="1"/>
  <c r="I34" i="1"/>
  <c r="H34" i="1"/>
  <c r="G34" i="1"/>
  <c r="E34" i="1"/>
  <c r="D34" i="1"/>
  <c r="C34" i="1"/>
  <c r="AA41" i="2"/>
  <c r="Y41" i="2"/>
  <c r="W41" i="2"/>
  <c r="S41" i="2"/>
  <c r="U41" i="2"/>
  <c r="Q41" i="2"/>
  <c r="O41" i="2"/>
  <c r="M41" i="2"/>
  <c r="K41" i="2"/>
  <c r="I41" i="2"/>
  <c r="G41" i="2"/>
  <c r="AC41" i="2"/>
  <c r="F34" i="1" l="1"/>
  <c r="P38" i="2"/>
  <c r="P34" i="2" s="1"/>
  <c r="O38" i="2"/>
  <c r="O34" i="2" s="1"/>
  <c r="N38" i="2"/>
  <c r="N34" i="2" s="1"/>
  <c r="M38" i="2"/>
  <c r="L38" i="2"/>
  <c r="K38" i="2"/>
  <c r="K34" i="2" s="1"/>
  <c r="J38" i="2"/>
  <c r="J34" i="2" s="1"/>
  <c r="I38" i="2"/>
  <c r="I34" i="2" s="1"/>
  <c r="M34" i="2"/>
  <c r="L34" i="2"/>
  <c r="H34" i="2"/>
  <c r="G34" i="2"/>
  <c r="E34" i="2"/>
  <c r="D34" i="2"/>
  <c r="C34" i="2"/>
  <c r="G42" i="2" l="1"/>
  <c r="F34" i="2"/>
</calcChain>
</file>

<file path=xl/sharedStrings.xml><?xml version="1.0" encoding="utf-8"?>
<sst xmlns="http://schemas.openxmlformats.org/spreadsheetml/2006/main" count="251" uniqueCount="112">
  <si>
    <t>記 入 者 ：</t>
    <rPh sb="0" eb="1">
      <t>キ</t>
    </rPh>
    <rPh sb="2" eb="3">
      <t>イリ</t>
    </rPh>
    <rPh sb="4" eb="5">
      <t>シャ</t>
    </rPh>
    <phoneticPr fontId="1"/>
  </si>
  <si>
    <t>電話番号：</t>
    <rPh sb="0" eb="2">
      <t>デンワ</t>
    </rPh>
    <rPh sb="2" eb="4">
      <t>バンゴウ</t>
    </rPh>
    <phoneticPr fontId="1"/>
  </si>
  <si>
    <t>注１　「主な業務地域」欄について</t>
    <rPh sb="0" eb="1">
      <t>チュウ</t>
    </rPh>
    <rPh sb="4" eb="5">
      <t>オモ</t>
    </rPh>
    <rPh sb="6" eb="8">
      <t>ギョウム</t>
    </rPh>
    <rPh sb="8" eb="10">
      <t>チイキ</t>
    </rPh>
    <rPh sb="11" eb="12">
      <t>ラン</t>
    </rPh>
    <phoneticPr fontId="1"/>
  </si>
  <si>
    <t>メ  ー ル ：</t>
    <phoneticPr fontId="1"/>
  </si>
  <si>
    <t>　　　　記載例：「福岡県内全域」「○○市」「○○市及びその近隣市町村」「○○市、○○市、その他ご相談ください」等</t>
    <phoneticPr fontId="1"/>
  </si>
  <si>
    <t>法　人　名　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</si>
  <si>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基　 　　本　　 　情　 　　報</t>
    <rPh sb="0" eb="1">
      <t>モト</t>
    </rPh>
    <rPh sb="5" eb="6">
      <t>ホン</t>
    </rPh>
    <rPh sb="10" eb="11">
      <t>ジョウ</t>
    </rPh>
    <rPh sb="15" eb="16">
      <t>ホウ</t>
    </rPh>
    <phoneticPr fontId="1"/>
  </si>
  <si>
    <t>支援業務を行う事務所の所在地</t>
    <rPh sb="0" eb="4">
      <t>シエンギョウム</t>
    </rPh>
    <rPh sb="5" eb="6">
      <t>オコナ</t>
    </rPh>
    <rPh sb="7" eb="9">
      <t>ジム</t>
    </rPh>
    <rPh sb="9" eb="10">
      <t>ショ</t>
    </rPh>
    <rPh sb="11" eb="14">
      <t>ショザイチ</t>
    </rPh>
    <phoneticPr fontId="1"/>
  </si>
  <si>
    <t>支　援　業　務　の　内　容</t>
    <rPh sb="0" eb="1">
      <t>ササ</t>
    </rPh>
    <rPh sb="2" eb="3">
      <t>エン</t>
    </rPh>
    <rPh sb="4" eb="5">
      <t>ギョウ</t>
    </rPh>
    <rPh sb="6" eb="7">
      <t>ツトム</t>
    </rPh>
    <rPh sb="10" eb="11">
      <t>ナイ</t>
    </rPh>
    <rPh sb="12" eb="13">
      <t>カタチ</t>
    </rPh>
    <phoneticPr fontId="1"/>
  </si>
  <si>
    <t>入居相談
・支援（物件探し等）</t>
    <rPh sb="0" eb="2">
      <t>ニュウキョ</t>
    </rPh>
    <rPh sb="2" eb="4">
      <t>ソウダン</t>
    </rPh>
    <rPh sb="6" eb="8">
      <t>シエン</t>
    </rPh>
    <rPh sb="9" eb="11">
      <t>ブッケン</t>
    </rPh>
    <rPh sb="11" eb="12">
      <t>サガ</t>
    </rPh>
    <rPh sb="13" eb="14">
      <t>ナド</t>
    </rPh>
    <phoneticPr fontId="1"/>
  </si>
  <si>
    <t>死後事務
（葬儀の
手配等）</t>
    <rPh sb="0" eb="2">
      <t>シゴ</t>
    </rPh>
    <rPh sb="2" eb="4">
      <t>ジム</t>
    </rPh>
    <rPh sb="12" eb="13">
      <t>ナド</t>
    </rPh>
    <phoneticPr fontId="1"/>
  </si>
  <si>
    <t>表に記入いただいた内容は、県民向けに以下の福岡県のホームページ等に掲載します。記載内容に変更が生じた場合は、変更後のものを再度ご提出願います。</t>
    <rPh sb="18" eb="20">
      <t>イカ</t>
    </rPh>
    <phoneticPr fontId="1"/>
  </si>
  <si>
    <t>http://www.pref.fukuoka.lg.jp/contents/shienhojin.html</t>
    <phoneticPr fontId="1"/>
  </si>
  <si>
    <t>○○○</t>
    <phoneticPr fontId="1"/>
  </si>
  <si>
    <t>記 載 日 ：</t>
    <rPh sb="0" eb="1">
      <t>キ</t>
    </rPh>
    <rPh sb="2" eb="3">
      <t>ミツル</t>
    </rPh>
    <rPh sb="4" eb="5">
      <t>ヒ</t>
    </rPh>
    <phoneticPr fontId="1"/>
  </si>
  <si>
    <t>家賃債務保証提携事業者名</t>
    <rPh sb="0" eb="6">
      <t>ヤチンサイムホショウ</t>
    </rPh>
    <rPh sb="6" eb="11">
      <t>テイケイジギョウシャ</t>
    </rPh>
    <rPh sb="11" eb="12">
      <t>メイ</t>
    </rPh>
    <phoneticPr fontId="1"/>
  </si>
  <si>
    <t>注）</t>
    <rPh sb="0" eb="1">
      <t>チュウ</t>
    </rPh>
    <phoneticPr fontId="1"/>
  </si>
  <si>
    <t>　は、公表範囲を示す。</t>
    <rPh sb="3" eb="7">
      <t>コウヒョウハンイ</t>
    </rPh>
    <rPh sb="8" eb="9">
      <t>シメ</t>
    </rPh>
    <phoneticPr fontId="1"/>
  </si>
  <si>
    <t>低額所得者</t>
    <rPh sb="0" eb="5">
      <t>テイガクショトクシャ</t>
    </rPh>
    <phoneticPr fontId="1"/>
  </si>
  <si>
    <t>被災者</t>
    <rPh sb="0" eb="3">
      <t>ヒサイシャ</t>
    </rPh>
    <phoneticPr fontId="1"/>
  </si>
  <si>
    <t>高齢者</t>
    <rPh sb="0" eb="3">
      <t>コウレイシャ</t>
    </rPh>
    <phoneticPr fontId="1"/>
  </si>
  <si>
    <t>身体障がい者</t>
    <rPh sb="0" eb="2">
      <t>シンタイ</t>
    </rPh>
    <rPh sb="2" eb="3">
      <t>ショウ</t>
    </rPh>
    <rPh sb="5" eb="6">
      <t>シャ</t>
    </rPh>
    <phoneticPr fontId="1"/>
  </si>
  <si>
    <t>知的障がい者</t>
    <rPh sb="0" eb="3">
      <t>チテキショウ</t>
    </rPh>
    <rPh sb="5" eb="6">
      <t>シャ</t>
    </rPh>
    <phoneticPr fontId="1"/>
  </si>
  <si>
    <t>その他障がい者</t>
    <rPh sb="2" eb="3">
      <t>タ</t>
    </rPh>
    <rPh sb="3" eb="4">
      <t>ショウ</t>
    </rPh>
    <rPh sb="6" eb="7">
      <t>シャ</t>
    </rPh>
    <phoneticPr fontId="1"/>
  </si>
  <si>
    <t>外国人</t>
    <rPh sb="0" eb="3">
      <t>ガイコクジン</t>
    </rPh>
    <phoneticPr fontId="1"/>
  </si>
  <si>
    <t>DV被害者</t>
    <rPh sb="2" eb="5">
      <t>ヒガイシャ</t>
    </rPh>
    <phoneticPr fontId="1"/>
  </si>
  <si>
    <t>帰国被害者等</t>
    <rPh sb="0" eb="5">
      <t>キコクヒガイシャ</t>
    </rPh>
    <rPh sb="5" eb="6">
      <t>トウ</t>
    </rPh>
    <phoneticPr fontId="1"/>
  </si>
  <si>
    <t>犯罪被害者等</t>
    <rPh sb="0" eb="5">
      <t>ハンザイヒガイシャ</t>
    </rPh>
    <rPh sb="5" eb="6">
      <t>トウ</t>
    </rPh>
    <phoneticPr fontId="1"/>
  </si>
  <si>
    <t>生活困窮者</t>
    <rPh sb="0" eb="5">
      <t>セイカツコンキュウシャ</t>
    </rPh>
    <phoneticPr fontId="1"/>
  </si>
  <si>
    <t>ホームページ</t>
    <phoneticPr fontId="1"/>
  </si>
  <si>
    <t>子育て
（一人親）</t>
    <rPh sb="0" eb="2">
      <t>コソダ</t>
    </rPh>
    <rPh sb="5" eb="7">
      <t>ヒトリ</t>
    </rPh>
    <rPh sb="7" eb="8">
      <t>オヤ</t>
    </rPh>
    <phoneticPr fontId="1"/>
  </si>
  <si>
    <t>子育て
（一人親以外）</t>
    <rPh sb="0" eb="2">
      <t>コソダ</t>
    </rPh>
    <rPh sb="5" eb="7">
      <t>ヒトリ</t>
    </rPh>
    <rPh sb="7" eb="8">
      <t>オヤ</t>
    </rPh>
    <rPh sb="8" eb="10">
      <t>イガイ</t>
    </rPh>
    <phoneticPr fontId="1"/>
  </si>
  <si>
    <t>新婚世帯</t>
    <rPh sb="0" eb="4">
      <t>シンコンセタイ</t>
    </rPh>
    <phoneticPr fontId="1"/>
  </si>
  <si>
    <t>海外からの
引揚者</t>
    <rPh sb="0" eb="2">
      <t>カイガイ</t>
    </rPh>
    <rPh sb="6" eb="8">
      <t>ヒキアゲ</t>
    </rPh>
    <rPh sb="8" eb="9">
      <t>シャ</t>
    </rPh>
    <phoneticPr fontId="1"/>
  </si>
  <si>
    <t>更生保護
対象者等</t>
    <rPh sb="0" eb="2">
      <t>コウセイ</t>
    </rPh>
    <rPh sb="2" eb="4">
      <t>ホゴ</t>
    </rPh>
    <rPh sb="5" eb="7">
      <t>タイショウ</t>
    </rPh>
    <rPh sb="7" eb="8">
      <t>シャ</t>
    </rPh>
    <rPh sb="8" eb="9">
      <t>トウ</t>
    </rPh>
    <phoneticPr fontId="1"/>
  </si>
  <si>
    <t>ハンセン病
療養所入所者等</t>
    <rPh sb="4" eb="5">
      <t>ビョウ</t>
    </rPh>
    <rPh sb="6" eb="8">
      <t>リョウヨウ</t>
    </rPh>
    <rPh sb="8" eb="9">
      <t>ジョ</t>
    </rPh>
    <rPh sb="9" eb="12">
      <t>ニュウショシャ</t>
    </rPh>
    <rPh sb="12" eb="13">
      <t>トウ</t>
    </rPh>
    <phoneticPr fontId="1"/>
  </si>
  <si>
    <t>精神障がい者</t>
    <rPh sb="0" eb="2">
      <t>セイシン</t>
    </rPh>
    <rPh sb="2" eb="3">
      <t>ショウ</t>
    </rPh>
    <rPh sb="5" eb="6">
      <t>シャ</t>
    </rPh>
    <phoneticPr fontId="1"/>
  </si>
  <si>
    <t>中国残留邦人等</t>
    <rPh sb="0" eb="2">
      <t>チュウゴク</t>
    </rPh>
    <rPh sb="2" eb="4">
      <t>ザンリュウ</t>
    </rPh>
    <rPh sb="4" eb="6">
      <t>ホウジン</t>
    </rPh>
    <rPh sb="6" eb="7">
      <t>トウ</t>
    </rPh>
    <phoneticPr fontId="1"/>
  </si>
  <si>
    <t>児童虐待を
受けた者</t>
    <rPh sb="0" eb="4">
      <t>ジドウギャクタイ</t>
    </rPh>
    <rPh sb="6" eb="7">
      <t>ウ</t>
    </rPh>
    <rPh sb="9" eb="10">
      <t>モノ</t>
    </rPh>
    <phoneticPr fontId="1"/>
  </si>
  <si>
    <t>戦傷病者</t>
    <rPh sb="0" eb="2">
      <t>センショウ</t>
    </rPh>
    <rPh sb="2" eb="4">
      <t>ビョウシャ</t>
    </rPh>
    <phoneticPr fontId="1"/>
  </si>
  <si>
    <t>LGBT</t>
    <phoneticPr fontId="1"/>
  </si>
  <si>
    <t>住宅確保要配慮者に対して生活支援等を行う者</t>
    <rPh sb="0" eb="8">
      <t>ジュウタクカクホヨウハイリョシャ</t>
    </rPh>
    <rPh sb="9" eb="10">
      <t>タイ</t>
    </rPh>
    <rPh sb="12" eb="17">
      <t>セイカツシエントウ</t>
    </rPh>
    <rPh sb="18" eb="19">
      <t>オコナ</t>
    </rPh>
    <rPh sb="20" eb="21">
      <t>モノ</t>
    </rPh>
    <phoneticPr fontId="1"/>
  </si>
  <si>
    <t>児童養護施設等
退所者</t>
    <rPh sb="0" eb="6">
      <t>ジドウヨウゴシセツ</t>
    </rPh>
    <rPh sb="6" eb="7">
      <t>トウ</t>
    </rPh>
    <rPh sb="8" eb="11">
      <t>タイショシャ</t>
    </rPh>
    <phoneticPr fontId="1"/>
  </si>
  <si>
    <t>原子爆弾被爆者</t>
    <rPh sb="0" eb="2">
      <t>ゲンシ</t>
    </rPh>
    <rPh sb="2" eb="4">
      <t>バクダン</t>
    </rPh>
    <rPh sb="4" eb="7">
      <t>ヒバクシャ</t>
    </rPh>
    <phoneticPr fontId="1"/>
  </si>
  <si>
    <t>UIJターンに
よる転入者</t>
    <rPh sb="10" eb="13">
      <t>テンニュウシャ</t>
    </rPh>
    <phoneticPr fontId="1"/>
  </si>
  <si>
    <t>　　　・県民から相談があった際に対応可能な範囲を記載してください。</t>
    <phoneticPr fontId="1"/>
  </si>
  <si>
    <t>主な業務地域　（上記「注１」参照）</t>
    <rPh sb="0" eb="1">
      <t>オモ</t>
    </rPh>
    <rPh sb="2" eb="4">
      <t>ギョウム</t>
    </rPh>
    <rPh sb="4" eb="6">
      <t>チイキ</t>
    </rPh>
    <phoneticPr fontId="1"/>
  </si>
  <si>
    <t>その他
（左記述以外の支援業務があれば内容を
記入してください。）</t>
    <rPh sb="2" eb="3">
      <t>タ</t>
    </rPh>
    <phoneticPr fontId="1"/>
  </si>
  <si>
    <t>連絡先　（電話番号）</t>
    <rPh sb="0" eb="3">
      <t>レンラクサキ</t>
    </rPh>
    <phoneticPr fontId="1"/>
  </si>
  <si>
    <t>そ　　の　　他　 （　注記事項・補足等があれば記載してください。　）</t>
    <rPh sb="6" eb="7">
      <t>タ</t>
    </rPh>
    <rPh sb="11" eb="13">
      <t>チュウキ</t>
    </rPh>
    <rPh sb="13" eb="15">
      <t>ジコウ</t>
    </rPh>
    <rPh sb="16" eb="18">
      <t>ホソク</t>
    </rPh>
    <rPh sb="18" eb="19">
      <t>トウ</t>
    </rPh>
    <rPh sb="23" eb="25">
      <t>キサイ</t>
    </rPh>
    <phoneticPr fontId="1"/>
  </si>
  <si>
    <t>緊急連絡先引受け</t>
    <rPh sb="0" eb="2">
      <t>キンキュウ</t>
    </rPh>
    <rPh sb="2" eb="5">
      <t>レンラクサキ</t>
    </rPh>
    <rPh sb="5" eb="6">
      <t>ヒ</t>
    </rPh>
    <rPh sb="6" eb="7">
      <t>ウ</t>
    </rPh>
    <phoneticPr fontId="1"/>
  </si>
  <si>
    <t>電話による見守り</t>
    <rPh sb="0" eb="2">
      <t>デンワ</t>
    </rPh>
    <rPh sb="5" eb="7">
      <t>ミマモ</t>
    </rPh>
    <phoneticPr fontId="1"/>
  </si>
  <si>
    <t>訪問による見守り</t>
    <rPh sb="0" eb="2">
      <t>ホウモン</t>
    </rPh>
    <rPh sb="5" eb="7">
      <t>ミマモ</t>
    </rPh>
    <phoneticPr fontId="1"/>
  </si>
  <si>
    <t>金銭・
財産管理</t>
    <rPh sb="0" eb="2">
      <t>キンセン</t>
    </rPh>
    <rPh sb="4" eb="6">
      <t>ザイサン</t>
    </rPh>
    <rPh sb="6" eb="8">
      <t>カンリ</t>
    </rPh>
    <phoneticPr fontId="1"/>
  </si>
  <si>
    <t>家財・
遺品整理</t>
    <rPh sb="0" eb="2">
      <t>カザイ</t>
    </rPh>
    <rPh sb="4" eb="6">
      <t>イヒン</t>
    </rPh>
    <rPh sb="6" eb="8">
      <t>セイリ</t>
    </rPh>
    <phoneticPr fontId="1"/>
  </si>
  <si>
    <t>保証人
代行・紹介</t>
    <rPh sb="0" eb="3">
      <t>ホショウニン</t>
    </rPh>
    <rPh sb="4" eb="6">
      <t>ダイコウ</t>
    </rPh>
    <rPh sb="7" eb="9">
      <t>ショウカイ</t>
    </rPh>
    <phoneticPr fontId="1"/>
  </si>
  <si>
    <t>家賃債務
保証（上記「注２」参照）</t>
    <rPh sb="0" eb="2">
      <t>ヤチン</t>
    </rPh>
    <rPh sb="2" eb="4">
      <t>サイム</t>
    </rPh>
    <rPh sb="5" eb="7">
      <t>ホショウ</t>
    </rPh>
    <phoneticPr fontId="1"/>
  </si>
  <si>
    <t>注３　「支援対象者」欄について</t>
    <rPh sb="0" eb="1">
      <t>チュウ</t>
    </rPh>
    <rPh sb="4" eb="6">
      <t>シエン</t>
    </rPh>
    <rPh sb="6" eb="9">
      <t>タイショウシャ</t>
    </rPh>
    <rPh sb="10" eb="11">
      <t>ラン</t>
    </rPh>
    <phoneticPr fontId="1"/>
  </si>
  <si>
    <t>注２　「家賃債務保証」欄について</t>
    <rPh sb="0" eb="1">
      <t>チュウ</t>
    </rPh>
    <rPh sb="4" eb="10">
      <t>ヤチンサイムホショウ</t>
    </rPh>
    <rPh sb="11" eb="12">
      <t>ラン</t>
    </rPh>
    <phoneticPr fontId="1"/>
  </si>
  <si>
    <t>主　 な　 支　 援　 対　象　 者　　（　上　記　「　注　３　」　参　照　）</t>
    <rPh sb="0" eb="1">
      <t>オモ</t>
    </rPh>
    <rPh sb="6" eb="7">
      <t>ササ</t>
    </rPh>
    <rPh sb="9" eb="10">
      <t>エン</t>
    </rPh>
    <rPh sb="12" eb="13">
      <t>タイ</t>
    </rPh>
    <rPh sb="14" eb="15">
      <t>ゾウ</t>
    </rPh>
    <rPh sb="17" eb="18">
      <t>シャ</t>
    </rPh>
    <phoneticPr fontId="1"/>
  </si>
  <si>
    <t>　　　</t>
    <phoneticPr fontId="1"/>
  </si>
  <si>
    <t>　　　　　　　　　　　　</t>
    <phoneticPr fontId="1"/>
  </si>
  <si>
    <r>
      <t xml:space="preserve">住居の
賃貸・提供
</t>
    </r>
    <r>
      <rPr>
        <sz val="10.5"/>
        <color theme="1"/>
        <rFont val="BIZ UDPゴシック"/>
        <family val="3"/>
        <charset val="128"/>
      </rPr>
      <t>(ｻﾌﾞﾘｰｽ等)</t>
    </r>
    <rPh sb="0" eb="2">
      <t>ジュウキョ</t>
    </rPh>
    <rPh sb="4" eb="6">
      <t>チンタイ</t>
    </rPh>
    <rPh sb="7" eb="9">
      <t>テイキョウ</t>
    </rPh>
    <rPh sb="17" eb="18">
      <t>ナド</t>
    </rPh>
    <phoneticPr fontId="1"/>
  </si>
  <si>
    <r>
      <t xml:space="preserve">日常生活
</t>
    </r>
    <r>
      <rPr>
        <sz val="11.5"/>
        <color theme="1"/>
        <rFont val="BIZ UDPゴシック"/>
        <family val="3"/>
        <charset val="128"/>
      </rPr>
      <t>相談・支援</t>
    </r>
    <rPh sb="0" eb="2">
      <t>ニチジョウ</t>
    </rPh>
    <rPh sb="2" eb="4">
      <t>セイカツ</t>
    </rPh>
    <rPh sb="5" eb="7">
      <t>ソウダン</t>
    </rPh>
    <rPh sb="8" eb="10">
      <t>シエン</t>
    </rPh>
    <phoneticPr fontId="1"/>
  </si>
  <si>
    <t>　　　・凡例　　◎：　主な支援対象者　　〇：　対応可能な支援対象者</t>
    <rPh sb="4" eb="6">
      <t>ハンレイ</t>
    </rPh>
    <rPh sb="11" eb="12">
      <t>オモ</t>
    </rPh>
    <rPh sb="13" eb="18">
      <t>シエンタイショウシャ</t>
    </rPh>
    <rPh sb="23" eb="27">
      <t>タイオウカノウ</t>
    </rPh>
    <rPh sb="28" eb="33">
      <t>シエンタイショウシャ</t>
    </rPh>
    <phoneticPr fontId="1"/>
  </si>
  <si>
    <t>左記以外</t>
    <rPh sb="0" eb="2">
      <t>サキ</t>
    </rPh>
    <rPh sb="2" eb="4">
      <t>イガイ</t>
    </rPh>
    <phoneticPr fontId="1"/>
  </si>
  <si>
    <t>県認可</t>
    <rPh sb="0" eb="3">
      <t>ケンニンカ</t>
    </rPh>
    <phoneticPr fontId="1"/>
  </si>
  <si>
    <t>　　　・県　認　可　：　自ら又は委託によりSN登録住宅入居者を含む要配慮者に対し業務を行うもの。</t>
    <rPh sb="4" eb="5">
      <t>ケン</t>
    </rPh>
    <rPh sb="6" eb="7">
      <t>ニン</t>
    </rPh>
    <rPh sb="8" eb="9">
      <t>カ</t>
    </rPh>
    <rPh sb="23" eb="25">
      <t>トウロク</t>
    </rPh>
    <rPh sb="31" eb="32">
      <t>フク</t>
    </rPh>
    <rPh sb="33" eb="37">
      <t>ヨウハイリョシャ</t>
    </rPh>
    <rPh sb="38" eb="39">
      <t>タイ</t>
    </rPh>
    <rPh sb="40" eb="42">
      <t>ギョウム</t>
    </rPh>
    <rPh sb="43" eb="44">
      <t>オコナ</t>
    </rPh>
    <phoneticPr fontId="1"/>
  </si>
  <si>
    <r>
      <t>　　　・左記以外 　：　SN登録住宅入居者以外の要配慮者に対し業務を行うもの、又は、提携事業者へあっせんするもの。（県認可法人へあっせんする場合はSN登録住宅入居者への保証も可）　</t>
    </r>
    <r>
      <rPr>
        <sz val="13"/>
        <color rgb="FFFF0000"/>
        <rFont val="BIZ UDPゴシック"/>
        <family val="3"/>
        <charset val="128"/>
      </rPr>
      <t>※　提携事業者をあっせんする場合は、右欄に事業者名を記載すること。</t>
    </r>
    <rPh sb="4" eb="5">
      <t>ヒダリ</t>
    </rPh>
    <rPh sb="5" eb="6">
      <t>キ</t>
    </rPh>
    <rPh sb="14" eb="16">
      <t>トウロク</t>
    </rPh>
    <rPh sb="16" eb="18">
      <t>ジュウタク</t>
    </rPh>
    <rPh sb="18" eb="21">
      <t>ニュウキョシャ</t>
    </rPh>
    <rPh sb="21" eb="23">
      <t>イガイ</t>
    </rPh>
    <rPh sb="24" eb="28">
      <t>ヨウハイリョシャ</t>
    </rPh>
    <rPh sb="29" eb="30">
      <t>タイ</t>
    </rPh>
    <rPh sb="31" eb="33">
      <t>ギョウム</t>
    </rPh>
    <rPh sb="34" eb="35">
      <t>オコナ</t>
    </rPh>
    <rPh sb="39" eb="40">
      <t>マタ</t>
    </rPh>
    <rPh sb="42" eb="47">
      <t>テイケイジギョウシャ</t>
    </rPh>
    <rPh sb="70" eb="72">
      <t>バアイ</t>
    </rPh>
    <rPh sb="84" eb="86">
      <t>ホショウ</t>
    </rPh>
    <rPh sb="87" eb="88">
      <t>カ</t>
    </rPh>
    <rPh sb="94" eb="97">
      <t>ジギョウシャ</t>
    </rPh>
    <phoneticPr fontId="1"/>
  </si>
  <si>
    <t>○</t>
  </si>
  <si>
    <t>○</t>
    <phoneticPr fontId="1"/>
  </si>
  <si>
    <t>福岡県</t>
    <rPh sb="0" eb="3">
      <t>フクオカケン</t>
    </rPh>
    <phoneticPr fontId="1"/>
  </si>
  <si>
    <t>指定
都道府県</t>
    <rPh sb="0" eb="2">
      <t>シテイ</t>
    </rPh>
    <rPh sb="3" eb="7">
      <t>トドウフケン</t>
    </rPh>
    <phoneticPr fontId="1"/>
  </si>
  <si>
    <t>法人名</t>
    <rPh sb="0" eb="2">
      <t>ホウジン</t>
    </rPh>
    <rPh sb="2" eb="3">
      <t>メイ</t>
    </rPh>
    <phoneticPr fontId="6"/>
  </si>
  <si>
    <t>所在地</t>
    <rPh sb="0" eb="3">
      <t>ショザイチ</t>
    </rPh>
    <phoneticPr fontId="6"/>
  </si>
  <si>
    <t>業務エリア</t>
    <rPh sb="0" eb="2">
      <t>ギョウム</t>
    </rPh>
    <phoneticPr fontId="6"/>
  </si>
  <si>
    <t>業務内容</t>
    <rPh sb="0" eb="2">
      <t>ギョウム</t>
    </rPh>
    <rPh sb="2" eb="4">
      <t>ナイヨウ</t>
    </rPh>
    <phoneticPr fontId="6"/>
  </si>
  <si>
    <t>ＨＰ</t>
  </si>
  <si>
    <t>問合わせ先</t>
    <rPh sb="0" eb="1">
      <t>ト</t>
    </rPh>
    <rPh sb="1" eb="2">
      <t>ア</t>
    </rPh>
    <rPh sb="4" eb="5">
      <t>サキ</t>
    </rPh>
    <phoneticPr fontId="6"/>
  </si>
  <si>
    <t>高齢者</t>
    <rPh sb="0" eb="3">
      <t>コウレイシャ</t>
    </rPh>
    <phoneticPr fontId="6"/>
  </si>
  <si>
    <t>障害者</t>
    <rPh sb="0" eb="3">
      <t>ショウガイシャ</t>
    </rPh>
    <phoneticPr fontId="6"/>
  </si>
  <si>
    <t>子育て世帯
（ひとり親世帯含む）</t>
    <rPh sb="0" eb="2">
      <t>コソダ</t>
    </rPh>
    <rPh sb="3" eb="5">
      <t>セタイ</t>
    </rPh>
    <rPh sb="10" eb="11">
      <t>オヤ</t>
    </rPh>
    <rPh sb="11" eb="13">
      <t>セタイ</t>
    </rPh>
    <rPh sb="13" eb="14">
      <t>フク</t>
    </rPh>
    <phoneticPr fontId="6"/>
  </si>
  <si>
    <t>低額所得者</t>
    <rPh sb="0" eb="2">
      <t>テイガク</t>
    </rPh>
    <rPh sb="2" eb="5">
      <t>ショトクシャ</t>
    </rPh>
    <phoneticPr fontId="6"/>
  </si>
  <si>
    <t>外国人</t>
    <rPh sb="0" eb="3">
      <t>ガイコクジン</t>
    </rPh>
    <phoneticPr fontId="6"/>
  </si>
  <si>
    <t>ＤＶ被害者</t>
    <rPh sb="2" eb="5">
      <t>ヒガイシャ</t>
    </rPh>
    <phoneticPr fontId="6"/>
  </si>
  <si>
    <t>刑余者</t>
    <rPh sb="0" eb="3">
      <t>ケイヨシャ</t>
    </rPh>
    <phoneticPr fontId="6"/>
  </si>
  <si>
    <t>その他
（被災者、児童養護施設退所者など）</t>
  </si>
  <si>
    <t>◎</t>
  </si>
  <si>
    <t>◎</t>
    <phoneticPr fontId="1"/>
  </si>
  <si>
    <t>────ここから下は変更・削除しないでください────</t>
    <rPh sb="8" eb="9">
      <t>シタ</t>
    </rPh>
    <rPh sb="10" eb="12">
      <t>ヘンコウ</t>
    </rPh>
    <rPh sb="13" eb="15">
      <t>サクジョ</t>
    </rPh>
    <phoneticPr fontId="1"/>
  </si>
  <si>
    <t>業務内容参照セル</t>
    <rPh sb="0" eb="2">
      <t>ギョウム</t>
    </rPh>
    <rPh sb="2" eb="4">
      <t>ナイヨウ</t>
    </rPh>
    <rPh sb="4" eb="6">
      <t>サンショウ</t>
    </rPh>
    <phoneticPr fontId="1"/>
  </si>
  <si>
    <t>プルダウン候補</t>
    <rPh sb="5" eb="7">
      <t>コウホ</t>
    </rPh>
    <phoneticPr fontId="1"/>
  </si>
  <si>
    <t>支援対象　参照セル</t>
    <rPh sb="0" eb="2">
      <t>シエン</t>
    </rPh>
    <rPh sb="2" eb="4">
      <t>タイショウ</t>
    </rPh>
    <rPh sb="5" eb="7">
      <t>サンショウ</t>
    </rPh>
    <phoneticPr fontId="1"/>
  </si>
  <si>
    <t>福岡市○○区○○町○－○</t>
    <rPh sb="0" eb="3">
      <t>フクオカシ</t>
    </rPh>
    <rPh sb="5" eb="6">
      <t>ク</t>
    </rPh>
    <rPh sb="8" eb="9">
      <t>マチ</t>
    </rPh>
    <phoneticPr fontId="1"/>
  </si>
  <si>
    <t>092-000-0000</t>
    <phoneticPr fontId="1"/>
  </si>
  <si>
    <t>https://marumarumarumaru.jp</t>
    <phoneticPr fontId="1"/>
  </si>
  <si>
    <t>成年後見</t>
    <rPh sb="0" eb="2">
      <t>セイネン</t>
    </rPh>
    <rPh sb="2" eb="4">
      <t>コウケン</t>
    </rPh>
    <phoneticPr fontId="1"/>
  </si>
  <si>
    <t>北九州市、福岡市</t>
    <rPh sb="0" eb="4">
      <t>キタキュウシュウシ</t>
    </rPh>
    <rPh sb="5" eb="8">
      <t>フクオカシ</t>
    </rPh>
    <phoneticPr fontId="1"/>
  </si>
  <si>
    <t>電話による見守りについては福岡県全域に対応しております</t>
    <rPh sb="0" eb="2">
      <t>デンワ</t>
    </rPh>
    <rPh sb="5" eb="7">
      <t>ミマモ</t>
    </rPh>
    <rPh sb="13" eb="16">
      <t>フクオカケン</t>
    </rPh>
    <rPh sb="16" eb="18">
      <t>ゼンイキ</t>
    </rPh>
    <rPh sb="19" eb="21">
      <t>タイオウ</t>
    </rPh>
    <phoneticPr fontId="1"/>
  </si>
  <si>
    <t>NPO法人○○会</t>
    <rPh sb="3" eb="5">
      <t>ホウジン</t>
    </rPh>
    <rPh sb="7" eb="8">
      <t>カイ</t>
    </rPh>
    <phoneticPr fontId="1"/>
  </si>
  <si>
    <t>※県作業用フォーム</t>
    <rPh sb="1" eb="2">
      <t>ケン</t>
    </rPh>
    <rPh sb="2" eb="4">
      <t>サギョウ</t>
    </rPh>
    <rPh sb="4" eb="5">
      <t>ヨウ</t>
    </rPh>
    <phoneticPr fontId="1"/>
  </si>
  <si>
    <t>住居の賃貸・提供</t>
    <rPh sb="0" eb="2">
      <t>ジュウキョ</t>
    </rPh>
    <rPh sb="3" eb="5">
      <t>チンタイ</t>
    </rPh>
    <rPh sb="6" eb="8">
      <t>テイキョウ</t>
    </rPh>
    <phoneticPr fontId="1"/>
  </si>
  <si>
    <t>入居相談・支援</t>
    <rPh sb="0" eb="2">
      <t>ニュウキョ</t>
    </rPh>
    <rPh sb="2" eb="4">
      <t>ソウダン</t>
    </rPh>
    <rPh sb="5" eb="7">
      <t>シエン</t>
    </rPh>
    <phoneticPr fontId="1"/>
  </si>
  <si>
    <r>
      <t>日常生活</t>
    </r>
    <r>
      <rPr>
        <sz val="11.5"/>
        <color theme="1"/>
        <rFont val="BIZ UDPゴシック"/>
        <family val="3"/>
        <charset val="128"/>
      </rPr>
      <t>相談・支援</t>
    </r>
    <rPh sb="0" eb="2">
      <t>ニチジョウ</t>
    </rPh>
    <rPh sb="2" eb="4">
      <t>セイカツ</t>
    </rPh>
    <rPh sb="4" eb="6">
      <t>ソウダン</t>
    </rPh>
    <rPh sb="7" eb="9">
      <t>シエン</t>
    </rPh>
    <phoneticPr fontId="1"/>
  </si>
  <si>
    <t>金銭・財産管理</t>
    <rPh sb="0" eb="2">
      <t>キンセン</t>
    </rPh>
    <rPh sb="3" eb="5">
      <t>ザイサン</t>
    </rPh>
    <rPh sb="5" eb="7">
      <t>カンリ</t>
    </rPh>
    <phoneticPr fontId="1"/>
  </si>
  <si>
    <t>家財・遺品整理</t>
    <rPh sb="0" eb="2">
      <t>カザイ</t>
    </rPh>
    <rPh sb="3" eb="5">
      <t>イヒン</t>
    </rPh>
    <rPh sb="5" eb="7">
      <t>セイリ</t>
    </rPh>
    <phoneticPr fontId="1"/>
  </si>
  <si>
    <t>死後事務</t>
    <rPh sb="0" eb="2">
      <t>シゴ</t>
    </rPh>
    <rPh sb="2" eb="4">
      <t>ジム</t>
    </rPh>
    <phoneticPr fontId="1"/>
  </si>
  <si>
    <t>その他</t>
    <rPh sb="2" eb="3">
      <t>タ</t>
    </rPh>
    <phoneticPr fontId="1"/>
  </si>
  <si>
    <t>家賃債務保証</t>
    <rPh sb="4" eb="6">
      <t>ホショウ</t>
    </rPh>
    <phoneticPr fontId="1"/>
  </si>
  <si>
    <t>抽出</t>
    <rPh sb="0" eb="2">
      <t>チュウシュツ</t>
    </rPh>
    <phoneticPr fontId="1"/>
  </si>
  <si>
    <t>連結結果確認</t>
    <rPh sb="0" eb="2">
      <t>レンケツ</t>
    </rPh>
    <rPh sb="2" eb="4">
      <t>ケッカ</t>
    </rPh>
    <rPh sb="4" eb="6">
      <t>カクニン</t>
    </rPh>
    <phoneticPr fontId="1"/>
  </si>
  <si>
    <t>↑ここの枠内をコピーし、国様式に値貼り付け（行コピーでも可）</t>
    <rPh sb="4" eb="6">
      <t>ワクナイ</t>
    </rPh>
    <rPh sb="12" eb="13">
      <t>クニ</t>
    </rPh>
    <rPh sb="13" eb="15">
      <t>ヨウシキ</t>
    </rPh>
    <rPh sb="16" eb="17">
      <t>アタイ</t>
    </rPh>
    <rPh sb="17" eb="18">
      <t>ハ</t>
    </rPh>
    <rPh sb="19" eb="20">
      <t>ツ</t>
    </rPh>
    <rPh sb="22" eb="23">
      <t>ギョウ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</si>
</sst>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u/>
      <sz val="13"/>
      <color theme="1"/>
      <name val="BIZ UDPゴシック"/>
      <family val="3"/>
      <charset val="128"/>
    </font>
    <font>
      <u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13"/>
      <color rgb="FFFF0000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.5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sz val="2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rgb="FFC00000"/>
      <name val="BIZ UDPゴシック"/>
      <family val="3"/>
      <charset val="128"/>
    </font>
    <font>
      <sz val="14"/>
      <color rgb="FFC00000"/>
      <name val="BIZ UDPゴシック"/>
      <family val="3"/>
      <charset val="128"/>
    </font>
    <font>
      <sz val="18"/>
      <color rgb="FFC00000"/>
      <name val="BIZ UDPゴシック"/>
      <family val="3"/>
      <charset val="128"/>
    </font>
    <font>
      <sz val="12"/>
      <color rgb="FFC00000"/>
      <name val="BIZ UDPゴシック"/>
      <family val="3"/>
      <charset val="128"/>
    </font>
    <font>
      <u/>
      <sz val="11"/>
      <color rgb="FFC00000"/>
      <name val="ＭＳ Ｐゴシック"/>
      <family val="2"/>
      <charset val="128"/>
      <scheme val="minor"/>
    </font>
    <font>
      <sz val="22"/>
      <color rgb="FFC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auto="1"/>
      </right>
      <top/>
      <bottom/>
      <diagonal/>
    </border>
    <border>
      <left/>
      <right/>
      <top/>
      <bottom style="mediumDashed">
        <color auto="1"/>
      </bottom>
      <diagonal/>
    </border>
    <border>
      <left style="mediumDashed">
        <color auto="1"/>
      </left>
      <right/>
      <top/>
      <bottom/>
      <diagonal/>
    </border>
    <border>
      <left/>
      <right/>
      <top style="mediumDashed">
        <color auto="1"/>
      </top>
      <bottom/>
      <diagonal/>
    </border>
    <border>
      <left style="mediumDashed">
        <color indexed="64"/>
      </left>
      <right style="medium">
        <color indexed="64"/>
      </right>
      <top/>
      <bottom/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44" xfId="0" applyFont="1" applyBorder="1">
      <alignment vertical="center"/>
    </xf>
    <xf numFmtId="0" fontId="9" fillId="0" borderId="44" xfId="0" applyFont="1" applyBorder="1" applyAlignment="1">
      <alignment vertical="center"/>
    </xf>
    <xf numFmtId="0" fontId="8" fillId="0" borderId="44" xfId="0" applyFont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3" fillId="0" borderId="43" xfId="0" applyFont="1" applyBorder="1">
      <alignment vertical="center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center" wrapText="1"/>
    </xf>
    <xf numFmtId="0" fontId="3" fillId="0" borderId="45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8" fillId="3" borderId="33" xfId="0" applyFont="1" applyFill="1" applyBorder="1" applyAlignment="1">
      <alignment horizontal="center" vertical="center" shrinkToFit="1"/>
    </xf>
    <xf numFmtId="0" fontId="3" fillId="0" borderId="47" xfId="0" applyFont="1" applyBorder="1">
      <alignment vertical="center"/>
    </xf>
    <xf numFmtId="0" fontId="3" fillId="2" borderId="41" xfId="0" applyFont="1" applyFill="1" applyBorder="1">
      <alignment vertical="center"/>
    </xf>
    <xf numFmtId="0" fontId="15" fillId="0" borderId="25" xfId="0" applyFont="1" applyBorder="1" applyAlignment="1">
      <alignment horizontal="center" vertical="center"/>
    </xf>
    <xf numFmtId="0" fontId="3" fillId="0" borderId="42" xfId="0" applyFont="1" applyBorder="1" applyAlignment="1">
      <alignment vertical="center" shrinkToFit="1"/>
    </xf>
    <xf numFmtId="0" fontId="16" fillId="3" borderId="54" xfId="0" applyFont="1" applyFill="1" applyBorder="1" applyAlignment="1">
      <alignment horizontal="center" vertical="center" textRotation="255" wrapText="1"/>
    </xf>
    <xf numFmtId="0" fontId="16" fillId="3" borderId="55" xfId="0" applyFont="1" applyFill="1" applyBorder="1" applyAlignment="1">
      <alignment horizontal="center" vertical="center" textRotation="255" wrapText="1"/>
    </xf>
    <xf numFmtId="0" fontId="16" fillId="3" borderId="55" xfId="0" applyFont="1" applyFill="1" applyBorder="1" applyAlignment="1">
      <alignment vertical="center" textRotation="255" wrapText="1"/>
    </xf>
    <xf numFmtId="0" fontId="12" fillId="0" borderId="56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4" fillId="0" borderId="46" xfId="0" applyFont="1" applyBorder="1">
      <alignment vertical="center"/>
    </xf>
    <xf numFmtId="0" fontId="3" fillId="0" borderId="46" xfId="0" applyFont="1" applyBorder="1">
      <alignment vertical="center"/>
    </xf>
    <xf numFmtId="0" fontId="17" fillId="0" borderId="46" xfId="0" applyFont="1" applyBorder="1">
      <alignment vertical="center"/>
    </xf>
    <xf numFmtId="0" fontId="3" fillId="0" borderId="48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3" fillId="3" borderId="33" xfId="0" applyFont="1" applyFill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65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67" xfId="0" applyFont="1" applyBorder="1">
      <alignment vertical="center"/>
    </xf>
    <xf numFmtId="0" fontId="19" fillId="0" borderId="61" xfId="0" applyFont="1" applyBorder="1">
      <alignment vertical="center"/>
    </xf>
    <xf numFmtId="0" fontId="20" fillId="0" borderId="62" xfId="0" applyFont="1" applyBorder="1">
      <alignment vertical="center"/>
    </xf>
    <xf numFmtId="0" fontId="19" fillId="0" borderId="62" xfId="0" applyFont="1" applyBorder="1">
      <alignment vertical="center"/>
    </xf>
    <xf numFmtId="0" fontId="19" fillId="0" borderId="63" xfId="0" applyFont="1" applyBorder="1">
      <alignment vertical="center"/>
    </xf>
    <xf numFmtId="0" fontId="24" fillId="0" borderId="25" xfId="0" applyFont="1" applyBorder="1" applyAlignment="1">
      <alignment horizontal="center" vertical="center"/>
    </xf>
    <xf numFmtId="0" fontId="21" fillId="0" borderId="56" xfId="0" applyFont="1" applyFill="1" applyBorder="1" applyAlignment="1">
      <alignment horizontal="center" vertical="center" wrapText="1"/>
    </xf>
    <xf numFmtId="0" fontId="21" fillId="0" borderId="57" xfId="0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67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16" fillId="3" borderId="39" xfId="0" applyFont="1" applyFill="1" applyBorder="1" applyAlignment="1">
      <alignment horizontal="center" vertical="center" textRotation="255" wrapText="1"/>
    </xf>
    <xf numFmtId="0" fontId="16" fillId="3" borderId="26" xfId="0" applyFont="1" applyFill="1" applyBorder="1" applyAlignment="1">
      <alignment horizontal="center" vertical="center" textRotation="255" wrapText="1"/>
    </xf>
    <xf numFmtId="0" fontId="8" fillId="3" borderId="51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distributed"/>
    </xf>
    <xf numFmtId="0" fontId="11" fillId="2" borderId="23" xfId="0" applyFont="1" applyFill="1" applyBorder="1" applyAlignment="1">
      <alignment horizontal="center" vertical="distributed"/>
    </xf>
    <xf numFmtId="0" fontId="11" fillId="2" borderId="24" xfId="0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distributed" vertical="center" shrinkToFit="1"/>
    </xf>
    <xf numFmtId="0" fontId="3" fillId="3" borderId="2" xfId="0" applyFont="1" applyFill="1" applyBorder="1" applyAlignment="1">
      <alignment horizontal="distributed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2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13" fillId="3" borderId="49" xfId="0" applyFont="1" applyFill="1" applyBorder="1" applyAlignment="1">
      <alignment horizontal="center" vertical="center" wrapText="1"/>
    </xf>
    <xf numFmtId="0" fontId="13" fillId="3" borderId="36" xfId="0" applyFont="1" applyFill="1" applyBorder="1" applyAlignment="1">
      <alignment horizontal="center" vertical="center" wrapText="1"/>
    </xf>
    <xf numFmtId="0" fontId="13" fillId="3" borderId="50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4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distributed"/>
    </xf>
    <xf numFmtId="0" fontId="11" fillId="2" borderId="4" xfId="0" applyFont="1" applyFill="1" applyBorder="1" applyAlignment="1">
      <alignment horizontal="center" vertical="distributed"/>
    </xf>
    <xf numFmtId="0" fontId="11" fillId="2" borderId="7" xfId="0" applyFont="1" applyFill="1" applyBorder="1" applyAlignment="1">
      <alignment horizontal="center" vertical="distributed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3" fillId="0" borderId="25" xfId="1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2" fillId="0" borderId="30" xfId="0" applyFont="1" applyFill="1" applyBorder="1" applyAlignment="1">
      <alignment vertical="center" wrapText="1"/>
    </xf>
    <xf numFmtId="0" fontId="22" fillId="0" borderId="31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19" fillId="0" borderId="20" xfId="0" applyFont="1" applyBorder="1" applyAlignment="1">
      <alignment horizontal="left" vertical="center" shrinkToFit="1"/>
    </xf>
    <xf numFmtId="0" fontId="19" fillId="0" borderId="18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21" fillId="0" borderId="58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312963</xdr:colOff>
      <xdr:row>7</xdr:row>
      <xdr:rowOff>204106</xdr:rowOff>
    </xdr:from>
    <xdr:to>
      <xdr:col>35</xdr:col>
      <xdr:colOff>1197421</xdr:colOff>
      <xdr:row>16</xdr:row>
      <xdr:rowOff>449032</xdr:rowOff>
    </xdr:to>
    <xdr:sp macro="" textlink="">
      <xdr:nvSpPr>
        <xdr:cNvPr id="10" name="フリーフォーム 9"/>
        <xdr:cNvSpPr/>
      </xdr:nvSpPr>
      <xdr:spPr>
        <a:xfrm rot="10800000">
          <a:off x="21472070" y="2775856"/>
          <a:ext cx="1700887" cy="3701140"/>
        </a:xfrm>
        <a:custGeom>
          <a:avLst/>
          <a:gdLst>
            <a:gd name="connsiteX0" fmla="*/ 0 w 10627178"/>
            <a:gd name="connsiteY0" fmla="*/ 2571750 h 2571750"/>
            <a:gd name="connsiteX1" fmla="*/ 10627178 w 10627178"/>
            <a:gd name="connsiteY1" fmla="*/ 2544536 h 2571750"/>
            <a:gd name="connsiteX2" fmla="*/ 10599964 w 10627178"/>
            <a:gd name="connsiteY2" fmla="*/ 0 h 2571750"/>
            <a:gd name="connsiteX0" fmla="*/ 0 w 10640786"/>
            <a:gd name="connsiteY0" fmla="*/ 2585357 h 2585357"/>
            <a:gd name="connsiteX1" fmla="*/ 10627178 w 10640786"/>
            <a:gd name="connsiteY1" fmla="*/ 2558143 h 2585357"/>
            <a:gd name="connsiteX2" fmla="*/ 10640786 w 10640786"/>
            <a:gd name="connsiteY2" fmla="*/ 0 h 2585357"/>
            <a:gd name="connsiteX0" fmla="*/ 0 w 10640786"/>
            <a:gd name="connsiteY0" fmla="*/ 2585357 h 2585357"/>
            <a:gd name="connsiteX1" fmla="*/ 10613571 w 10640786"/>
            <a:gd name="connsiteY1" fmla="*/ 2571750 h 2585357"/>
            <a:gd name="connsiteX2" fmla="*/ 10640786 w 10640786"/>
            <a:gd name="connsiteY2" fmla="*/ 0 h 2585357"/>
            <a:gd name="connsiteX0" fmla="*/ 0 w 10613571"/>
            <a:gd name="connsiteY0" fmla="*/ 2571750 h 2571750"/>
            <a:gd name="connsiteX1" fmla="*/ 10613571 w 10613571"/>
            <a:gd name="connsiteY1" fmla="*/ 2558143 h 2571750"/>
            <a:gd name="connsiteX2" fmla="*/ 10599965 w 10613571"/>
            <a:gd name="connsiteY2" fmla="*/ 0 h 2571750"/>
            <a:gd name="connsiteX0" fmla="*/ 0 w 10559143"/>
            <a:gd name="connsiteY0" fmla="*/ 2571750 h 2571750"/>
            <a:gd name="connsiteX1" fmla="*/ 10559143 w 10559143"/>
            <a:gd name="connsiteY1" fmla="*/ 2558143 h 2571750"/>
            <a:gd name="connsiteX2" fmla="*/ 10545537 w 10559143"/>
            <a:gd name="connsiteY2" fmla="*/ 0 h 2571750"/>
            <a:gd name="connsiteX0" fmla="*/ 0 w 10570085"/>
            <a:gd name="connsiteY0" fmla="*/ 2571750 h 2585600"/>
            <a:gd name="connsiteX1" fmla="*/ 10570085 w 10570085"/>
            <a:gd name="connsiteY1" fmla="*/ 2585600 h 2585600"/>
            <a:gd name="connsiteX2" fmla="*/ 10545537 w 10570085"/>
            <a:gd name="connsiteY2" fmla="*/ 0 h 2585600"/>
            <a:gd name="connsiteX0" fmla="*/ 1884708 w 1884708"/>
            <a:gd name="connsiteY0" fmla="*/ 2590054 h 2590054"/>
            <a:gd name="connsiteX1" fmla="*/ 24548 w 1884708"/>
            <a:gd name="connsiteY1" fmla="*/ 2585600 h 2590054"/>
            <a:gd name="connsiteX2" fmla="*/ 0 w 1884708"/>
            <a:gd name="connsiteY2" fmla="*/ 0 h 2590054"/>
            <a:gd name="connsiteX0" fmla="*/ 1884708 w 1884708"/>
            <a:gd name="connsiteY0" fmla="*/ 2590054 h 2594263"/>
            <a:gd name="connsiteX1" fmla="*/ 8884 w 1884708"/>
            <a:gd name="connsiteY1" fmla="*/ 2594263 h 2594263"/>
            <a:gd name="connsiteX2" fmla="*/ 0 w 1884708"/>
            <a:gd name="connsiteY2" fmla="*/ 0 h 2594263"/>
            <a:gd name="connsiteX0" fmla="*/ 1884708 w 1884708"/>
            <a:gd name="connsiteY0" fmla="*/ 2590054 h 2590054"/>
            <a:gd name="connsiteX1" fmla="*/ 2171 w 1884708"/>
            <a:gd name="connsiteY1" fmla="*/ 2585601 h 2590054"/>
            <a:gd name="connsiteX2" fmla="*/ 0 w 1884708"/>
            <a:gd name="connsiteY2" fmla="*/ 0 h 25900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84708" h="2590054">
              <a:moveTo>
                <a:pt x="1884708" y="2590054"/>
              </a:moveTo>
              <a:lnTo>
                <a:pt x="2171" y="2585601"/>
              </a:lnTo>
              <a:cubicBezTo>
                <a:pt x="-2364" y="1732887"/>
                <a:pt x="4535" y="852714"/>
                <a:pt x="0" y="0"/>
              </a:cubicBezTo>
            </a:path>
          </a:pathLst>
        </a:custGeom>
        <a:ln w="571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312963</xdr:colOff>
      <xdr:row>7</xdr:row>
      <xdr:rowOff>204106</xdr:rowOff>
    </xdr:from>
    <xdr:to>
      <xdr:col>35</xdr:col>
      <xdr:colOff>1197421</xdr:colOff>
      <xdr:row>16</xdr:row>
      <xdr:rowOff>449032</xdr:rowOff>
    </xdr:to>
    <xdr:sp macro="" textlink="">
      <xdr:nvSpPr>
        <xdr:cNvPr id="2" name="フリーフォーム 1"/>
        <xdr:cNvSpPr/>
      </xdr:nvSpPr>
      <xdr:spPr>
        <a:xfrm rot="10800000">
          <a:off x="19119123" y="2711086"/>
          <a:ext cx="1623598" cy="3643446"/>
        </a:xfrm>
        <a:custGeom>
          <a:avLst/>
          <a:gdLst>
            <a:gd name="connsiteX0" fmla="*/ 0 w 10627178"/>
            <a:gd name="connsiteY0" fmla="*/ 2571750 h 2571750"/>
            <a:gd name="connsiteX1" fmla="*/ 10627178 w 10627178"/>
            <a:gd name="connsiteY1" fmla="*/ 2544536 h 2571750"/>
            <a:gd name="connsiteX2" fmla="*/ 10599964 w 10627178"/>
            <a:gd name="connsiteY2" fmla="*/ 0 h 2571750"/>
            <a:gd name="connsiteX0" fmla="*/ 0 w 10640786"/>
            <a:gd name="connsiteY0" fmla="*/ 2585357 h 2585357"/>
            <a:gd name="connsiteX1" fmla="*/ 10627178 w 10640786"/>
            <a:gd name="connsiteY1" fmla="*/ 2558143 h 2585357"/>
            <a:gd name="connsiteX2" fmla="*/ 10640786 w 10640786"/>
            <a:gd name="connsiteY2" fmla="*/ 0 h 2585357"/>
            <a:gd name="connsiteX0" fmla="*/ 0 w 10640786"/>
            <a:gd name="connsiteY0" fmla="*/ 2585357 h 2585357"/>
            <a:gd name="connsiteX1" fmla="*/ 10613571 w 10640786"/>
            <a:gd name="connsiteY1" fmla="*/ 2571750 h 2585357"/>
            <a:gd name="connsiteX2" fmla="*/ 10640786 w 10640786"/>
            <a:gd name="connsiteY2" fmla="*/ 0 h 2585357"/>
            <a:gd name="connsiteX0" fmla="*/ 0 w 10613571"/>
            <a:gd name="connsiteY0" fmla="*/ 2571750 h 2571750"/>
            <a:gd name="connsiteX1" fmla="*/ 10613571 w 10613571"/>
            <a:gd name="connsiteY1" fmla="*/ 2558143 h 2571750"/>
            <a:gd name="connsiteX2" fmla="*/ 10599965 w 10613571"/>
            <a:gd name="connsiteY2" fmla="*/ 0 h 2571750"/>
            <a:gd name="connsiteX0" fmla="*/ 0 w 10559143"/>
            <a:gd name="connsiteY0" fmla="*/ 2571750 h 2571750"/>
            <a:gd name="connsiteX1" fmla="*/ 10559143 w 10559143"/>
            <a:gd name="connsiteY1" fmla="*/ 2558143 h 2571750"/>
            <a:gd name="connsiteX2" fmla="*/ 10545537 w 10559143"/>
            <a:gd name="connsiteY2" fmla="*/ 0 h 2571750"/>
            <a:gd name="connsiteX0" fmla="*/ 0 w 10570085"/>
            <a:gd name="connsiteY0" fmla="*/ 2571750 h 2585600"/>
            <a:gd name="connsiteX1" fmla="*/ 10570085 w 10570085"/>
            <a:gd name="connsiteY1" fmla="*/ 2585600 h 2585600"/>
            <a:gd name="connsiteX2" fmla="*/ 10545537 w 10570085"/>
            <a:gd name="connsiteY2" fmla="*/ 0 h 2585600"/>
            <a:gd name="connsiteX0" fmla="*/ 1884708 w 1884708"/>
            <a:gd name="connsiteY0" fmla="*/ 2590054 h 2590054"/>
            <a:gd name="connsiteX1" fmla="*/ 24548 w 1884708"/>
            <a:gd name="connsiteY1" fmla="*/ 2585600 h 2590054"/>
            <a:gd name="connsiteX2" fmla="*/ 0 w 1884708"/>
            <a:gd name="connsiteY2" fmla="*/ 0 h 2590054"/>
            <a:gd name="connsiteX0" fmla="*/ 1884708 w 1884708"/>
            <a:gd name="connsiteY0" fmla="*/ 2590054 h 2594263"/>
            <a:gd name="connsiteX1" fmla="*/ 8884 w 1884708"/>
            <a:gd name="connsiteY1" fmla="*/ 2594263 h 2594263"/>
            <a:gd name="connsiteX2" fmla="*/ 0 w 1884708"/>
            <a:gd name="connsiteY2" fmla="*/ 0 h 2594263"/>
            <a:gd name="connsiteX0" fmla="*/ 1884708 w 1884708"/>
            <a:gd name="connsiteY0" fmla="*/ 2590054 h 2590054"/>
            <a:gd name="connsiteX1" fmla="*/ 2171 w 1884708"/>
            <a:gd name="connsiteY1" fmla="*/ 2585601 h 2590054"/>
            <a:gd name="connsiteX2" fmla="*/ 0 w 1884708"/>
            <a:gd name="connsiteY2" fmla="*/ 0 h 259005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884708" h="2590054">
              <a:moveTo>
                <a:pt x="1884708" y="2590054"/>
              </a:moveTo>
              <a:lnTo>
                <a:pt x="2171" y="2585601"/>
              </a:lnTo>
              <a:cubicBezTo>
                <a:pt x="-2364" y="1732887"/>
                <a:pt x="4535" y="852714"/>
                <a:pt x="0" y="0"/>
              </a:cubicBezTo>
            </a:path>
          </a:pathLst>
        </a:custGeom>
        <a:ln w="57150"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ef.fukuoka.lg.jp/contents/shienhoj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marumarumarumaru.jp/" TargetMode="External"/><Relationship Id="rId1" Type="http://schemas.openxmlformats.org/officeDocument/2006/relationships/hyperlink" Target="http://www.pref.fukuoka.lg.jp/contents/shienhojin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Zeros="0" tabSelected="1" view="pageBreakPreview" zoomScale="55" zoomScaleNormal="100" zoomScaleSheetLayoutView="55" zoomScalePageLayoutView="85" workbookViewId="0">
      <selection activeCell="N6" sqref="N6"/>
    </sheetView>
  </sheetViews>
  <sheetFormatPr defaultColWidth="6.125" defaultRowHeight="16.5" x14ac:dyDescent="0.15"/>
  <cols>
    <col min="1" max="1" width="2.375" style="1" customWidth="1"/>
    <col min="2" max="2" width="6.125" style="10"/>
    <col min="3" max="6" width="9.5" style="1" customWidth="1"/>
    <col min="7" max="33" width="8.5" style="1" customWidth="1"/>
    <col min="34" max="34" width="6.125" style="1"/>
    <col min="35" max="35" width="4.625" style="1" customWidth="1"/>
    <col min="36" max="36" width="26" style="1" bestFit="1" customWidth="1"/>
    <col min="37" max="16384" width="6.125" style="1"/>
  </cols>
  <sheetData>
    <row r="1" spans="1:36" ht="28.5" customHeight="1" x14ac:dyDescent="0.15">
      <c r="B1" s="2"/>
      <c r="C1" s="38" t="s">
        <v>11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4"/>
      <c r="AB1" s="71" t="s">
        <v>0</v>
      </c>
      <c r="AC1" s="71"/>
      <c r="AD1" s="73"/>
      <c r="AE1" s="73"/>
      <c r="AF1" s="73"/>
      <c r="AG1" s="73"/>
      <c r="AH1" s="2"/>
      <c r="AI1" s="2"/>
    </row>
    <row r="2" spans="1:36" ht="28.5" customHeight="1" x14ac:dyDescent="0.15">
      <c r="B2" s="2"/>
      <c r="C2" s="6" t="s">
        <v>12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72" t="s">
        <v>1</v>
      </c>
      <c r="AC2" s="72"/>
      <c r="AD2" s="74"/>
      <c r="AE2" s="74"/>
      <c r="AF2" s="74"/>
      <c r="AG2" s="74"/>
      <c r="AH2" s="2"/>
      <c r="AI2" s="2"/>
    </row>
    <row r="3" spans="1:36" ht="28.5" customHeight="1" x14ac:dyDescent="0.15">
      <c r="B3" s="2"/>
      <c r="C3" s="7" t="s">
        <v>2</v>
      </c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"/>
      <c r="Z3" s="5"/>
      <c r="AA3" s="4"/>
      <c r="AB3" s="72" t="s">
        <v>3</v>
      </c>
      <c r="AC3" s="72"/>
      <c r="AD3" s="74"/>
      <c r="AE3" s="74"/>
      <c r="AF3" s="74"/>
      <c r="AG3" s="74"/>
      <c r="AH3" s="2"/>
      <c r="AI3" s="2"/>
    </row>
    <row r="4" spans="1:36" s="10" customFormat="1" ht="28.5" customHeight="1" x14ac:dyDescent="0.15">
      <c r="B4" s="11"/>
      <c r="C4" s="12" t="s">
        <v>45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3"/>
      <c r="Z4" s="13"/>
      <c r="AA4" s="3"/>
      <c r="AB4" s="72" t="s">
        <v>14</v>
      </c>
      <c r="AC4" s="72"/>
      <c r="AD4" s="75"/>
      <c r="AE4" s="75"/>
      <c r="AF4" s="75"/>
      <c r="AG4" s="75"/>
      <c r="AH4" s="11"/>
      <c r="AI4" s="11"/>
    </row>
    <row r="5" spans="1:36" s="10" customFormat="1" ht="28.5" customHeight="1" x14ac:dyDescent="0.15">
      <c r="B5" s="11"/>
      <c r="C5" s="12" t="s">
        <v>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3"/>
      <c r="Z5" s="13"/>
      <c r="AA5" s="3"/>
      <c r="AB5" s="3"/>
      <c r="AC5" s="3"/>
      <c r="AD5" s="13"/>
      <c r="AE5" s="3"/>
      <c r="AF5" s="3"/>
      <c r="AG5" s="3"/>
      <c r="AH5" s="11"/>
      <c r="AI5" s="11"/>
    </row>
    <row r="6" spans="1:36" s="10" customFormat="1" ht="28.5" customHeight="1" x14ac:dyDescent="0.15">
      <c r="B6" s="11"/>
      <c r="C6" s="7" t="s">
        <v>58</v>
      </c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3"/>
      <c r="Z6" s="13"/>
      <c r="AA6" s="3"/>
      <c r="AB6" s="3"/>
      <c r="AC6" s="3"/>
      <c r="AD6" s="13"/>
      <c r="AE6" s="3"/>
      <c r="AF6" s="3"/>
      <c r="AG6" s="3"/>
      <c r="AH6" s="11"/>
      <c r="AI6" s="11"/>
    </row>
    <row r="7" spans="1:36" s="10" customFormat="1" ht="28.5" customHeight="1" x14ac:dyDescent="0.15">
      <c r="B7" s="11"/>
      <c r="C7" s="12" t="s">
        <v>67</v>
      </c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13"/>
      <c r="Z7" s="13"/>
      <c r="AA7" s="3"/>
      <c r="AB7" s="3"/>
      <c r="AC7" s="3"/>
      <c r="AD7" s="13"/>
      <c r="AE7" s="3"/>
      <c r="AF7" s="3"/>
      <c r="AG7" s="3"/>
      <c r="AH7" s="11"/>
      <c r="AI7" s="11"/>
    </row>
    <row r="8" spans="1:36" s="10" customFormat="1" ht="28.5" customHeight="1" x14ac:dyDescent="0.15">
      <c r="B8" s="11"/>
      <c r="C8" s="12" t="s">
        <v>68</v>
      </c>
      <c r="D8" s="9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3"/>
      <c r="Z8" s="13"/>
      <c r="AA8" s="3"/>
      <c r="AB8" s="3"/>
      <c r="AC8" s="3"/>
      <c r="AD8" s="13"/>
      <c r="AE8" s="3"/>
      <c r="AF8" s="3"/>
      <c r="AG8" s="3"/>
      <c r="AH8" s="11"/>
      <c r="AI8" s="11"/>
    </row>
    <row r="9" spans="1:36" ht="28.5" customHeight="1" x14ac:dyDescent="0.15">
      <c r="B9" s="2"/>
      <c r="C9" s="7" t="s">
        <v>57</v>
      </c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5"/>
      <c r="Z9" s="5"/>
      <c r="AA9" s="4"/>
      <c r="AB9" s="4"/>
      <c r="AC9" s="4"/>
      <c r="AD9" s="5"/>
      <c r="AE9" s="4"/>
      <c r="AF9" s="4"/>
      <c r="AG9" s="4"/>
      <c r="AH9" s="2"/>
      <c r="AI9" s="2"/>
    </row>
    <row r="10" spans="1:36" ht="28.5" customHeight="1" x14ac:dyDescent="0.15">
      <c r="B10" s="2"/>
      <c r="C10" s="12" t="s">
        <v>64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5"/>
      <c r="Z10" s="5"/>
      <c r="AA10" s="4"/>
      <c r="AB10" s="4"/>
      <c r="AC10" s="4"/>
      <c r="AH10" s="2"/>
      <c r="AI10" s="2"/>
    </row>
    <row r="11" spans="1:36" ht="28.5" customHeight="1" thickBot="1" x14ac:dyDescent="0.2"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  <c r="AH11" s="14"/>
      <c r="AI11" s="2"/>
    </row>
    <row r="12" spans="1:36" ht="25.5" customHeight="1" thickBot="1" x14ac:dyDescent="0.2">
      <c r="A12" s="18"/>
      <c r="B12" s="2"/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"/>
      <c r="AH12" s="2"/>
      <c r="AI12" s="21"/>
      <c r="AJ12" s="2"/>
    </row>
    <row r="13" spans="1:36" ht="30" customHeight="1" thickBot="1" x14ac:dyDescent="0.2">
      <c r="A13" s="18"/>
      <c r="B13" s="107"/>
      <c r="C13" s="117" t="s">
        <v>5</v>
      </c>
      <c r="D13" s="118"/>
      <c r="E13" s="118"/>
      <c r="F13" s="119"/>
      <c r="G13" s="120" t="s">
        <v>6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2"/>
      <c r="AH13" s="2"/>
      <c r="AI13" s="21"/>
      <c r="AJ13" s="2"/>
    </row>
    <row r="14" spans="1:36" ht="26.25" customHeight="1" thickTop="1" x14ac:dyDescent="0.15">
      <c r="A14" s="18"/>
      <c r="B14" s="107"/>
      <c r="C14" s="123" t="s">
        <v>13</v>
      </c>
      <c r="D14" s="124"/>
      <c r="E14" s="124"/>
      <c r="F14" s="125"/>
      <c r="G14" s="79" t="s">
        <v>7</v>
      </c>
      <c r="H14" s="80"/>
      <c r="I14" s="80"/>
      <c r="J14" s="80"/>
      <c r="K14" s="80"/>
      <c r="L14" s="80"/>
      <c r="M14" s="80"/>
      <c r="N14" s="81"/>
      <c r="O14" s="85" t="s">
        <v>46</v>
      </c>
      <c r="P14" s="80"/>
      <c r="Q14" s="80"/>
      <c r="R14" s="80"/>
      <c r="S14" s="80"/>
      <c r="T14" s="80"/>
      <c r="U14" s="80"/>
      <c r="V14" s="80"/>
      <c r="W14" s="80"/>
      <c r="X14" s="81"/>
      <c r="Y14" s="87" t="s">
        <v>48</v>
      </c>
      <c r="Z14" s="87"/>
      <c r="AA14" s="87"/>
      <c r="AB14" s="64" t="s">
        <v>29</v>
      </c>
      <c r="AC14" s="64"/>
      <c r="AD14" s="64"/>
      <c r="AE14" s="64"/>
      <c r="AF14" s="64"/>
      <c r="AG14" s="65"/>
      <c r="AH14" s="2"/>
      <c r="AI14" s="21"/>
      <c r="AJ14" s="2"/>
    </row>
    <row r="15" spans="1:36" ht="45" customHeight="1" x14ac:dyDescent="0.15">
      <c r="A15" s="18"/>
      <c r="B15" s="107"/>
      <c r="C15" s="126"/>
      <c r="D15" s="127"/>
      <c r="E15" s="127"/>
      <c r="F15" s="128"/>
      <c r="G15" s="76"/>
      <c r="H15" s="77"/>
      <c r="I15" s="77"/>
      <c r="J15" s="77"/>
      <c r="K15" s="77"/>
      <c r="L15" s="77"/>
      <c r="M15" s="77"/>
      <c r="N15" s="78"/>
      <c r="O15" s="82"/>
      <c r="P15" s="83"/>
      <c r="Q15" s="83"/>
      <c r="R15" s="83"/>
      <c r="S15" s="83"/>
      <c r="T15" s="83"/>
      <c r="U15" s="83"/>
      <c r="V15" s="83"/>
      <c r="W15" s="83"/>
      <c r="X15" s="84"/>
      <c r="Y15" s="86"/>
      <c r="Z15" s="86"/>
      <c r="AA15" s="86"/>
      <c r="AB15" s="66"/>
      <c r="AC15" s="66"/>
      <c r="AD15" s="66"/>
      <c r="AE15" s="66"/>
      <c r="AF15" s="66"/>
      <c r="AG15" s="67"/>
      <c r="AH15" s="2"/>
      <c r="AI15" s="21"/>
      <c r="AJ15" s="2"/>
    </row>
    <row r="16" spans="1:36" ht="29.25" customHeight="1" thickBot="1" x14ac:dyDescent="0.2">
      <c r="A16" s="18"/>
      <c r="B16" s="107"/>
      <c r="C16" s="126"/>
      <c r="D16" s="127"/>
      <c r="E16" s="127"/>
      <c r="F16" s="128"/>
      <c r="G16" s="68" t="s">
        <v>8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70"/>
      <c r="AH16" s="2"/>
      <c r="AI16" s="21"/>
      <c r="AJ16" s="2"/>
    </row>
    <row r="17" spans="1:36" ht="47.25" customHeight="1" thickTop="1" thickBot="1" x14ac:dyDescent="0.2">
      <c r="A17" s="18"/>
      <c r="B17" s="107"/>
      <c r="C17" s="126"/>
      <c r="D17" s="127"/>
      <c r="E17" s="127"/>
      <c r="F17" s="128"/>
      <c r="G17" s="115" t="s">
        <v>56</v>
      </c>
      <c r="H17" s="116"/>
      <c r="I17" s="91" t="s">
        <v>9</v>
      </c>
      <c r="J17" s="92"/>
      <c r="K17" s="95" t="s">
        <v>62</v>
      </c>
      <c r="L17" s="96"/>
      <c r="M17" s="91" t="s">
        <v>55</v>
      </c>
      <c r="N17" s="92"/>
      <c r="O17" s="91" t="s">
        <v>50</v>
      </c>
      <c r="P17" s="92"/>
      <c r="Q17" s="99" t="s">
        <v>63</v>
      </c>
      <c r="R17" s="100"/>
      <c r="S17" s="91" t="s">
        <v>51</v>
      </c>
      <c r="T17" s="92"/>
      <c r="U17" s="91" t="s">
        <v>52</v>
      </c>
      <c r="V17" s="92"/>
      <c r="W17" s="99" t="s">
        <v>53</v>
      </c>
      <c r="X17" s="100"/>
      <c r="Y17" s="99" t="s">
        <v>54</v>
      </c>
      <c r="Z17" s="100"/>
      <c r="AA17" s="91" t="s">
        <v>10</v>
      </c>
      <c r="AB17" s="92"/>
      <c r="AC17" s="91" t="s">
        <v>47</v>
      </c>
      <c r="AD17" s="111"/>
      <c r="AE17" s="111"/>
      <c r="AF17" s="111"/>
      <c r="AG17" s="112"/>
      <c r="AH17" s="22"/>
      <c r="AI17" s="21"/>
      <c r="AJ17" s="2"/>
    </row>
    <row r="18" spans="1:36" ht="31.5" customHeight="1" x14ac:dyDescent="0.15">
      <c r="A18" s="18"/>
      <c r="B18" s="107"/>
      <c r="C18" s="126"/>
      <c r="D18" s="127"/>
      <c r="E18" s="127"/>
      <c r="F18" s="128"/>
      <c r="G18" s="39" t="s">
        <v>66</v>
      </c>
      <c r="H18" s="23" t="s">
        <v>65</v>
      </c>
      <c r="I18" s="93"/>
      <c r="J18" s="94"/>
      <c r="K18" s="97"/>
      <c r="L18" s="98"/>
      <c r="M18" s="93"/>
      <c r="N18" s="94"/>
      <c r="O18" s="93"/>
      <c r="P18" s="94"/>
      <c r="Q18" s="101"/>
      <c r="R18" s="102"/>
      <c r="S18" s="93"/>
      <c r="T18" s="94"/>
      <c r="U18" s="93"/>
      <c r="V18" s="94"/>
      <c r="W18" s="101"/>
      <c r="X18" s="102"/>
      <c r="Y18" s="101"/>
      <c r="Z18" s="102"/>
      <c r="AA18" s="93"/>
      <c r="AB18" s="94"/>
      <c r="AC18" s="93"/>
      <c r="AD18" s="113"/>
      <c r="AE18" s="113"/>
      <c r="AF18" s="113"/>
      <c r="AG18" s="114"/>
      <c r="AH18" s="22"/>
      <c r="AI18" s="24"/>
      <c r="AJ18" s="25" t="s">
        <v>15</v>
      </c>
    </row>
    <row r="19" spans="1:36" ht="45" customHeight="1" thickBot="1" x14ac:dyDescent="0.2">
      <c r="A19" s="18"/>
      <c r="B19" s="107"/>
      <c r="C19" s="126"/>
      <c r="D19" s="127"/>
      <c r="E19" s="127"/>
      <c r="F19" s="128"/>
      <c r="G19" s="26"/>
      <c r="H19" s="26"/>
      <c r="I19" s="103"/>
      <c r="J19" s="104"/>
      <c r="K19" s="103"/>
      <c r="L19" s="104"/>
      <c r="M19" s="103"/>
      <c r="N19" s="104"/>
      <c r="O19" s="103"/>
      <c r="P19" s="104"/>
      <c r="Q19" s="103"/>
      <c r="R19" s="104"/>
      <c r="S19" s="103"/>
      <c r="T19" s="104"/>
      <c r="U19" s="103"/>
      <c r="V19" s="104"/>
      <c r="W19" s="103"/>
      <c r="X19" s="104"/>
      <c r="Y19" s="103"/>
      <c r="Z19" s="104"/>
      <c r="AA19" s="103"/>
      <c r="AB19" s="104"/>
      <c r="AC19" s="108"/>
      <c r="AD19" s="109"/>
      <c r="AE19" s="109"/>
      <c r="AF19" s="109"/>
      <c r="AG19" s="110"/>
      <c r="AH19" s="4"/>
      <c r="AI19" s="24"/>
      <c r="AJ19" s="27"/>
    </row>
    <row r="20" spans="1:36" ht="29.25" customHeight="1" thickBot="1" x14ac:dyDescent="0.2">
      <c r="A20" s="18"/>
      <c r="B20" s="107"/>
      <c r="C20" s="126"/>
      <c r="D20" s="127"/>
      <c r="E20" s="127"/>
      <c r="F20" s="128"/>
      <c r="G20" s="68" t="s">
        <v>59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2"/>
      <c r="AI20" s="21"/>
      <c r="AJ20" s="2"/>
    </row>
    <row r="21" spans="1:36" ht="113.25" customHeight="1" thickTop="1" x14ac:dyDescent="0.15">
      <c r="A21" s="18"/>
      <c r="B21" s="107"/>
      <c r="C21" s="126"/>
      <c r="D21" s="127"/>
      <c r="E21" s="127"/>
      <c r="F21" s="128"/>
      <c r="G21" s="28" t="s">
        <v>18</v>
      </c>
      <c r="H21" s="29" t="s">
        <v>19</v>
      </c>
      <c r="I21" s="29" t="s">
        <v>20</v>
      </c>
      <c r="J21" s="29" t="s">
        <v>21</v>
      </c>
      <c r="K21" s="29" t="s">
        <v>22</v>
      </c>
      <c r="L21" s="29" t="s">
        <v>36</v>
      </c>
      <c r="M21" s="29" t="s">
        <v>23</v>
      </c>
      <c r="N21" s="29" t="s">
        <v>31</v>
      </c>
      <c r="O21" s="29" t="s">
        <v>30</v>
      </c>
      <c r="P21" s="29" t="s">
        <v>24</v>
      </c>
      <c r="Q21" s="29" t="s">
        <v>37</v>
      </c>
      <c r="R21" s="29" t="s">
        <v>38</v>
      </c>
      <c r="S21" s="29" t="s">
        <v>35</v>
      </c>
      <c r="T21" s="29" t="s">
        <v>25</v>
      </c>
      <c r="U21" s="29" t="s">
        <v>26</v>
      </c>
      <c r="V21" s="29" t="s">
        <v>27</v>
      </c>
      <c r="W21" s="29" t="s">
        <v>34</v>
      </c>
      <c r="X21" s="29" t="s">
        <v>28</v>
      </c>
      <c r="Y21" s="30" t="s">
        <v>33</v>
      </c>
      <c r="Z21" s="30" t="s">
        <v>32</v>
      </c>
      <c r="AA21" s="30" t="s">
        <v>43</v>
      </c>
      <c r="AB21" s="29" t="s">
        <v>39</v>
      </c>
      <c r="AC21" s="30" t="s">
        <v>42</v>
      </c>
      <c r="AD21" s="30" t="s">
        <v>40</v>
      </c>
      <c r="AE21" s="29" t="s">
        <v>44</v>
      </c>
      <c r="AF21" s="62" t="s">
        <v>41</v>
      </c>
      <c r="AG21" s="63"/>
      <c r="AH21" s="2"/>
      <c r="AI21" s="21"/>
      <c r="AJ21" s="2"/>
    </row>
    <row r="22" spans="1:36" ht="45" customHeight="1" x14ac:dyDescent="0.15">
      <c r="A22" s="18"/>
      <c r="B22" s="107"/>
      <c r="C22" s="126"/>
      <c r="D22" s="127"/>
      <c r="E22" s="127"/>
      <c r="F22" s="128"/>
      <c r="G22" s="31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105"/>
      <c r="AG22" s="106"/>
      <c r="AH22" s="2"/>
      <c r="AI22" s="21"/>
      <c r="AJ22" s="2"/>
    </row>
    <row r="23" spans="1:36" ht="29.25" customHeight="1" thickBot="1" x14ac:dyDescent="0.2">
      <c r="A23" s="18"/>
      <c r="B23" s="107"/>
      <c r="C23" s="126"/>
      <c r="D23" s="127"/>
      <c r="E23" s="127"/>
      <c r="F23" s="128"/>
      <c r="G23" s="68" t="s">
        <v>49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2"/>
      <c r="AI23" s="21"/>
      <c r="AJ23" s="2"/>
    </row>
    <row r="24" spans="1:36" ht="45" customHeight="1" thickTop="1" thickBot="1" x14ac:dyDescent="0.2">
      <c r="A24" s="18"/>
      <c r="B24" s="107"/>
      <c r="C24" s="129"/>
      <c r="D24" s="130"/>
      <c r="E24" s="130"/>
      <c r="F24" s="131"/>
      <c r="G24" s="88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90"/>
      <c r="AH24" s="2"/>
      <c r="AI24" s="21"/>
      <c r="AJ24" s="2"/>
    </row>
    <row r="25" spans="1:36" ht="27" customHeight="1" thickBot="1" x14ac:dyDescent="0.2">
      <c r="A25" s="18"/>
      <c r="B25" s="107"/>
      <c r="C25" s="2"/>
      <c r="D25" s="2"/>
      <c r="E25" s="2"/>
      <c r="F25" s="2"/>
      <c r="G25" s="132" t="s">
        <v>60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2"/>
      <c r="AI25" s="21"/>
      <c r="AJ25" s="2"/>
    </row>
    <row r="26" spans="1:36" ht="17.25" thickBot="1" x14ac:dyDescent="0.2">
      <c r="A26" s="2"/>
      <c r="B26" s="34"/>
      <c r="C26" s="35"/>
      <c r="D26" s="35"/>
      <c r="E26" s="35"/>
      <c r="F26" s="35"/>
      <c r="G26" s="36" t="s">
        <v>61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6" ht="24.75" customHeight="1" thickBo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5" t="s">
        <v>16</v>
      </c>
      <c r="AE27" s="37"/>
      <c r="AF27" s="2" t="s">
        <v>17</v>
      </c>
      <c r="AG27" s="2"/>
    </row>
    <row r="28" spans="1:36" ht="24" customHeight="1" x14ac:dyDescent="0.15"/>
    <row r="30" spans="1:36" x14ac:dyDescent="0.15">
      <c r="B30" s="10" t="s">
        <v>100</v>
      </c>
    </row>
    <row r="31" spans="1:36" x14ac:dyDescent="0.15">
      <c r="B31" s="40" t="s">
        <v>89</v>
      </c>
    </row>
    <row r="32" spans="1:36" x14ac:dyDescent="0.15">
      <c r="B32" s="40"/>
    </row>
    <row r="33" spans="1:32" ht="17.25" thickBot="1" x14ac:dyDescent="0.2">
      <c r="A33" s="1" t="s">
        <v>72</v>
      </c>
      <c r="C33" s="1" t="s">
        <v>73</v>
      </c>
      <c r="D33" s="1" t="s">
        <v>74</v>
      </c>
      <c r="E33" s="1" t="s">
        <v>75</v>
      </c>
      <c r="F33" s="1" t="s">
        <v>76</v>
      </c>
      <c r="G33" s="1" t="s">
        <v>77</v>
      </c>
      <c r="H33" s="1" t="s">
        <v>78</v>
      </c>
      <c r="I33" s="1" t="s">
        <v>79</v>
      </c>
      <c r="J33" s="1" t="s">
        <v>80</v>
      </c>
      <c r="K33" s="1" t="s">
        <v>81</v>
      </c>
      <c r="L33" s="1" t="s">
        <v>82</v>
      </c>
      <c r="M33" s="1" t="s">
        <v>83</v>
      </c>
      <c r="N33" s="1" t="s">
        <v>84</v>
      </c>
      <c r="O33" s="1" t="s">
        <v>85</v>
      </c>
      <c r="P33" s="1" t="s">
        <v>86</v>
      </c>
    </row>
    <row r="34" spans="1:32" ht="17.25" thickBot="1" x14ac:dyDescent="0.2">
      <c r="A34" s="51" t="s">
        <v>71</v>
      </c>
      <c r="B34" s="52"/>
      <c r="C34" s="53" t="str">
        <f>C14</f>
        <v>○○○</v>
      </c>
      <c r="D34" s="53">
        <f>G15</f>
        <v>0</v>
      </c>
      <c r="E34" s="53">
        <f>O15</f>
        <v>0</v>
      </c>
      <c r="F34" s="53" t="str">
        <f>SUBSTITUTE(TRIM(G41&amp;" "&amp;I41&amp;" "&amp;K41&amp;" "&amp;M41&amp;" "&amp;O41&amp;" "&amp;Q41&amp;" "&amp;S41&amp;" "&amp;U41&amp;" "&amp;W41&amp;" "&amp;Y41&amp;" "&amp;AA41&amp;" "&amp;AC41)," ","、")</f>
        <v/>
      </c>
      <c r="G34" s="53">
        <f>AB15</f>
        <v>0</v>
      </c>
      <c r="H34" s="53">
        <f>Y15</f>
        <v>0</v>
      </c>
      <c r="I34" s="53" t="str">
        <f>IF(I38=0,"","○")</f>
        <v/>
      </c>
      <c r="J34" s="53" t="str">
        <f>IF(J38="","","○")</f>
        <v/>
      </c>
      <c r="K34" s="53" t="str">
        <f>IF(K38="","","○")</f>
        <v/>
      </c>
      <c r="L34" s="53" t="str">
        <f t="shared" ref="L34:O34" si="0">IF(L38=0,"","○")</f>
        <v/>
      </c>
      <c r="M34" s="53" t="str">
        <f t="shared" si="0"/>
        <v/>
      </c>
      <c r="N34" s="53" t="str">
        <f t="shared" si="0"/>
        <v/>
      </c>
      <c r="O34" s="53" t="str">
        <f t="shared" si="0"/>
        <v/>
      </c>
      <c r="P34" s="54" t="str">
        <f>IF(P38="","","○")</f>
        <v/>
      </c>
    </row>
    <row r="35" spans="1:32" x14ac:dyDescent="0.15">
      <c r="P35" s="1" t="s">
        <v>111</v>
      </c>
    </row>
    <row r="36" spans="1:32" ht="17.25" hidden="1" thickBot="1" x14ac:dyDescent="0.2">
      <c r="A36" s="2" t="s">
        <v>91</v>
      </c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7.25" hidden="1" thickBot="1" x14ac:dyDescent="0.2">
      <c r="A37" s="45"/>
      <c r="B37" s="48"/>
      <c r="C37" s="2"/>
      <c r="D37" s="2"/>
      <c r="E37" s="2"/>
      <c r="F37" s="2"/>
      <c r="G37" s="2"/>
      <c r="H37" s="2"/>
      <c r="I37" s="2" t="s">
        <v>79</v>
      </c>
      <c r="J37" s="2" t="s">
        <v>80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86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7.25" hidden="1" thickBot="1" x14ac:dyDescent="0.2">
      <c r="A38" s="46" t="s">
        <v>70</v>
      </c>
      <c r="B38" s="49"/>
      <c r="C38" s="2"/>
      <c r="D38" s="2"/>
      <c r="E38" s="42" t="s">
        <v>92</v>
      </c>
      <c r="F38" s="43"/>
      <c r="G38" s="43"/>
      <c r="H38" s="44"/>
      <c r="I38" s="42">
        <f>I22</f>
        <v>0</v>
      </c>
      <c r="J38" s="41" t="str">
        <f>J22&amp;K22&amp;L22&amp;M22</f>
        <v/>
      </c>
      <c r="K38" s="41" t="str">
        <f>N22&amp;O22</f>
        <v/>
      </c>
      <c r="L38" s="41">
        <f>G22</f>
        <v>0</v>
      </c>
      <c r="M38" s="41">
        <f>P22</f>
        <v>0</v>
      </c>
      <c r="N38" s="41">
        <f>T22</f>
        <v>0</v>
      </c>
      <c r="O38" s="41">
        <f>W22</f>
        <v>0</v>
      </c>
      <c r="P38" s="41" t="str">
        <f>H22&amp;Q22&amp;R22&amp;S22&amp;U22&amp;V22&amp;X22&amp;Y22&amp;Z22&amp;AA22&amp;AB22&amp;AC22&amp;AD22&amp;AE22&amp;AF22</f>
        <v/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7.25" hidden="1" thickBot="1" x14ac:dyDescent="0.2">
      <c r="A39" s="47" t="s">
        <v>88</v>
      </c>
      <c r="B39" s="50"/>
      <c r="C39" s="2"/>
      <c r="D39" s="2"/>
      <c r="E39" s="2"/>
      <c r="F39" s="2"/>
      <c r="AC39" s="2"/>
      <c r="AD39" s="2"/>
      <c r="AE39" s="2"/>
      <c r="AF39" s="2"/>
    </row>
    <row r="40" spans="1:32" ht="17.25" hidden="1" thickBot="1" x14ac:dyDescent="0.2">
      <c r="A40" s="2"/>
      <c r="B40" s="11"/>
      <c r="C40" s="2"/>
      <c r="D40" s="2"/>
      <c r="E40" s="60" t="s">
        <v>90</v>
      </c>
      <c r="F40" s="61"/>
      <c r="G40" s="42" t="s">
        <v>108</v>
      </c>
      <c r="H40" s="43"/>
      <c r="I40" s="43" t="s">
        <v>102</v>
      </c>
      <c r="J40" s="43"/>
      <c r="K40" s="43" t="s">
        <v>101</v>
      </c>
      <c r="L40" s="43"/>
      <c r="M40" s="43" t="s">
        <v>55</v>
      </c>
      <c r="N40" s="43"/>
      <c r="O40" s="43" t="s">
        <v>50</v>
      </c>
      <c r="P40" s="43"/>
      <c r="Q40" s="43" t="s">
        <v>103</v>
      </c>
      <c r="R40" s="43"/>
      <c r="S40" s="43" t="s">
        <v>51</v>
      </c>
      <c r="T40" s="43"/>
      <c r="U40" s="43" t="s">
        <v>52</v>
      </c>
      <c r="V40" s="43"/>
      <c r="W40" s="43" t="s">
        <v>104</v>
      </c>
      <c r="X40" s="43"/>
      <c r="Y40" s="43" t="s">
        <v>105</v>
      </c>
      <c r="Z40" s="43"/>
      <c r="AA40" s="43" t="s">
        <v>106</v>
      </c>
      <c r="AB40" s="43"/>
      <c r="AC40" s="43" t="s">
        <v>107</v>
      </c>
      <c r="AD40" s="43"/>
      <c r="AE40" s="44"/>
      <c r="AF40" s="2"/>
    </row>
    <row r="41" spans="1:32" ht="17.25" hidden="1" thickBot="1" x14ac:dyDescent="0.2">
      <c r="A41" s="2"/>
      <c r="B41" s="11"/>
      <c r="C41" s="2"/>
      <c r="D41" s="2"/>
      <c r="E41" s="58" t="s">
        <v>109</v>
      </c>
      <c r="F41" s="59"/>
      <c r="G41" s="42" t="str">
        <f>IF(AND(G19=0,H19=0),"",G40)</f>
        <v/>
      </c>
      <c r="H41" s="43"/>
      <c r="I41" s="43" t="str">
        <f>IF(I19=0,"",I40)</f>
        <v/>
      </c>
      <c r="J41" s="43"/>
      <c r="K41" s="43" t="str">
        <f>IF(K19=0,"",K40)</f>
        <v/>
      </c>
      <c r="L41" s="43"/>
      <c r="M41" s="43" t="str">
        <f>IF(M19=0,"",M40)</f>
        <v/>
      </c>
      <c r="N41" s="43"/>
      <c r="O41" s="43" t="str">
        <f>IF(O19=0,"",O40)</f>
        <v/>
      </c>
      <c r="P41" s="43"/>
      <c r="Q41" s="43" t="str">
        <f>IF(Q19=0,"",Q40)</f>
        <v/>
      </c>
      <c r="R41" s="43"/>
      <c r="S41" s="43" t="str">
        <f>IF(S19=0,"",S40)</f>
        <v/>
      </c>
      <c r="T41" s="43"/>
      <c r="U41" s="43" t="str">
        <f>IF(U19=0,"",U40)</f>
        <v/>
      </c>
      <c r="V41" s="43"/>
      <c r="W41" s="43" t="str">
        <f>IF(W19=0,"",W40)</f>
        <v/>
      </c>
      <c r="X41" s="43"/>
      <c r="Y41" s="43" t="str">
        <f>IF(Y19=0,"",Y40)</f>
        <v/>
      </c>
      <c r="Z41" s="43"/>
      <c r="AA41" s="43" t="str">
        <f>IF(AA19=0,"",AA40)</f>
        <v/>
      </c>
      <c r="AB41" s="43"/>
      <c r="AC41" s="44" t="str">
        <f>IF(AC19=0,"",AC19)</f>
        <v/>
      </c>
      <c r="AD41" s="43"/>
      <c r="AE41" s="44"/>
      <c r="AF41" s="2"/>
    </row>
    <row r="42" spans="1:32" ht="17.25" hidden="1" thickBot="1" x14ac:dyDescent="0.2">
      <c r="A42" s="2"/>
      <c r="B42" s="11"/>
      <c r="C42" s="2"/>
      <c r="D42" s="2"/>
      <c r="E42" s="42" t="s">
        <v>110</v>
      </c>
      <c r="F42" s="44"/>
      <c r="G42" s="42" t="str">
        <f>SUBSTITUTE(TRIM(G41&amp;" "&amp;I41&amp;" "&amp;K41&amp;" "&amp;M41&amp;" "&amp;O41&amp;" "&amp;Q41&amp;" "&amp;S41&amp;" "&amp;U41&amp;" "&amp;W41&amp;" "&amp;Y41&amp;" "&amp;AA41&amp;" "&amp;AC41)," ","、")</f>
        <v/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4"/>
      <c r="AF42" s="2"/>
    </row>
    <row r="43" spans="1:32" hidden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idden="1" x14ac:dyDescent="0.15"/>
  </sheetData>
  <mergeCells count="50">
    <mergeCell ref="K19:L19"/>
    <mergeCell ref="G25:AG25"/>
    <mergeCell ref="U19:V19"/>
    <mergeCell ref="AF22:AG22"/>
    <mergeCell ref="B13:B25"/>
    <mergeCell ref="G16:AG16"/>
    <mergeCell ref="AC19:AG19"/>
    <mergeCell ref="AC17:AG18"/>
    <mergeCell ref="G17:H17"/>
    <mergeCell ref="C13:F13"/>
    <mergeCell ref="G13:AG13"/>
    <mergeCell ref="C14:F24"/>
    <mergeCell ref="S17:T18"/>
    <mergeCell ref="U17:V18"/>
    <mergeCell ref="W17:X18"/>
    <mergeCell ref="Y17:Z18"/>
    <mergeCell ref="AA17:AB18"/>
    <mergeCell ref="I19:J19"/>
    <mergeCell ref="Y15:AA15"/>
    <mergeCell ref="Y14:AA14"/>
    <mergeCell ref="G23:AG23"/>
    <mergeCell ref="G24:AG24"/>
    <mergeCell ref="I17:J18"/>
    <mergeCell ref="K17:L18"/>
    <mergeCell ref="M17:N18"/>
    <mergeCell ref="O17:P18"/>
    <mergeCell ref="Q17:R18"/>
    <mergeCell ref="W19:X19"/>
    <mergeCell ref="Y19:Z19"/>
    <mergeCell ref="AA19:AB19"/>
    <mergeCell ref="M19:N19"/>
    <mergeCell ref="O19:P19"/>
    <mergeCell ref="Q19:R19"/>
    <mergeCell ref="S19:T19"/>
    <mergeCell ref="AF21:AG21"/>
    <mergeCell ref="AB14:AG14"/>
    <mergeCell ref="AB15:AG15"/>
    <mergeCell ref="G20:AG20"/>
    <mergeCell ref="AB1:AC1"/>
    <mergeCell ref="AB2:AC2"/>
    <mergeCell ref="AB3:AC3"/>
    <mergeCell ref="AB4:AC4"/>
    <mergeCell ref="AD1:AG1"/>
    <mergeCell ref="AD2:AG2"/>
    <mergeCell ref="AD3:AG3"/>
    <mergeCell ref="AD4:AG4"/>
    <mergeCell ref="G15:N15"/>
    <mergeCell ref="G14:N14"/>
    <mergeCell ref="O15:X15"/>
    <mergeCell ref="O14:X14"/>
  </mergeCells>
  <phoneticPr fontId="1"/>
  <dataValidations count="2">
    <dataValidation type="list" allowBlank="1" showInputMessage="1" showErrorMessage="1" sqref="G19:AB19">
      <formula1>$A$37:$A$38</formula1>
    </dataValidation>
    <dataValidation type="list" showInputMessage="1" showErrorMessage="1" sqref="G22:AG22">
      <formula1>$A$37:$A$39</formula1>
    </dataValidation>
  </dataValidations>
  <hyperlinks>
    <hyperlink ref="C2" r:id="rId1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46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"/>
  <sheetViews>
    <sheetView showZeros="0" view="pageBreakPreview" zoomScale="55" zoomScaleNormal="100" zoomScaleSheetLayoutView="55" zoomScalePageLayoutView="85" workbookViewId="0">
      <selection activeCell="P35" sqref="P35"/>
    </sheetView>
  </sheetViews>
  <sheetFormatPr defaultColWidth="6.125" defaultRowHeight="16.5" x14ac:dyDescent="0.15"/>
  <cols>
    <col min="1" max="1" width="2.375" style="1" customWidth="1"/>
    <col min="2" max="2" width="6.125" style="10"/>
    <col min="3" max="6" width="9.5" style="1" customWidth="1"/>
    <col min="7" max="33" width="8.5" style="1" customWidth="1"/>
    <col min="34" max="34" width="6.125" style="1"/>
    <col min="35" max="35" width="4.625" style="1" customWidth="1"/>
    <col min="36" max="36" width="26" style="1" bestFit="1" customWidth="1"/>
    <col min="37" max="16384" width="6.125" style="1"/>
  </cols>
  <sheetData>
    <row r="1" spans="1:36" ht="28.5" customHeight="1" x14ac:dyDescent="0.15">
      <c r="B1" s="2"/>
      <c r="C1" s="38" t="s">
        <v>11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4"/>
      <c r="AB1" s="71" t="s">
        <v>0</v>
      </c>
      <c r="AC1" s="71"/>
      <c r="AD1" s="73"/>
      <c r="AE1" s="73"/>
      <c r="AF1" s="73"/>
      <c r="AG1" s="73"/>
      <c r="AH1" s="2"/>
      <c r="AI1" s="2"/>
    </row>
    <row r="2" spans="1:36" ht="28.5" customHeight="1" x14ac:dyDescent="0.15">
      <c r="B2" s="2"/>
      <c r="C2" s="6" t="s">
        <v>12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72" t="s">
        <v>1</v>
      </c>
      <c r="AC2" s="72"/>
      <c r="AD2" s="74"/>
      <c r="AE2" s="74"/>
      <c r="AF2" s="74"/>
      <c r="AG2" s="74"/>
      <c r="AH2" s="2"/>
      <c r="AI2" s="2"/>
    </row>
    <row r="3" spans="1:36" ht="28.5" customHeight="1" x14ac:dyDescent="0.15">
      <c r="B3" s="2"/>
      <c r="C3" s="7" t="s">
        <v>2</v>
      </c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"/>
      <c r="Z3" s="5"/>
      <c r="AA3" s="4"/>
      <c r="AB3" s="72" t="s">
        <v>3</v>
      </c>
      <c r="AC3" s="72"/>
      <c r="AD3" s="74"/>
      <c r="AE3" s="74"/>
      <c r="AF3" s="74"/>
      <c r="AG3" s="74"/>
      <c r="AH3" s="2"/>
      <c r="AI3" s="2"/>
    </row>
    <row r="4" spans="1:36" s="10" customFormat="1" ht="28.5" customHeight="1" x14ac:dyDescent="0.15">
      <c r="B4" s="11"/>
      <c r="C4" s="12" t="s">
        <v>45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13"/>
      <c r="Z4" s="13"/>
      <c r="AA4" s="3"/>
      <c r="AB4" s="72" t="s">
        <v>14</v>
      </c>
      <c r="AC4" s="72"/>
      <c r="AD4" s="75"/>
      <c r="AE4" s="75"/>
      <c r="AF4" s="75"/>
      <c r="AG4" s="75"/>
      <c r="AH4" s="11"/>
      <c r="AI4" s="11"/>
    </row>
    <row r="5" spans="1:36" s="10" customFormat="1" ht="28.5" customHeight="1" x14ac:dyDescent="0.15">
      <c r="B5" s="11"/>
      <c r="C5" s="12" t="s">
        <v>4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13"/>
      <c r="Z5" s="13"/>
      <c r="AA5" s="3"/>
      <c r="AB5" s="3"/>
      <c r="AC5" s="3"/>
      <c r="AD5" s="13"/>
      <c r="AE5" s="3"/>
      <c r="AF5" s="3"/>
      <c r="AG5" s="3"/>
      <c r="AH5" s="11"/>
      <c r="AI5" s="11"/>
    </row>
    <row r="6" spans="1:36" s="10" customFormat="1" ht="28.5" customHeight="1" x14ac:dyDescent="0.15">
      <c r="B6" s="11"/>
      <c r="C6" s="7" t="s">
        <v>58</v>
      </c>
      <c r="D6" s="8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13"/>
      <c r="Z6" s="13"/>
      <c r="AA6" s="3"/>
      <c r="AB6" s="3"/>
      <c r="AC6" s="3"/>
      <c r="AD6" s="13"/>
      <c r="AE6" s="3"/>
      <c r="AF6" s="3"/>
      <c r="AG6" s="3"/>
      <c r="AH6" s="11"/>
      <c r="AI6" s="11"/>
    </row>
    <row r="7" spans="1:36" s="10" customFormat="1" ht="28.5" customHeight="1" x14ac:dyDescent="0.15">
      <c r="B7" s="11"/>
      <c r="C7" s="12" t="s">
        <v>67</v>
      </c>
      <c r="D7" s="9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13"/>
      <c r="Z7" s="13"/>
      <c r="AA7" s="3"/>
      <c r="AB7" s="3"/>
      <c r="AC7" s="3"/>
      <c r="AD7" s="13"/>
      <c r="AE7" s="3"/>
      <c r="AF7" s="3"/>
      <c r="AG7" s="3"/>
      <c r="AH7" s="11"/>
      <c r="AI7" s="11"/>
    </row>
    <row r="8" spans="1:36" s="10" customFormat="1" ht="28.5" customHeight="1" x14ac:dyDescent="0.15">
      <c r="B8" s="11"/>
      <c r="C8" s="12" t="s">
        <v>68</v>
      </c>
      <c r="D8" s="9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13"/>
      <c r="Z8" s="13"/>
      <c r="AA8" s="3"/>
      <c r="AB8" s="3"/>
      <c r="AC8" s="3"/>
      <c r="AD8" s="13"/>
      <c r="AE8" s="3"/>
      <c r="AF8" s="3"/>
      <c r="AG8" s="3"/>
      <c r="AH8" s="11"/>
      <c r="AI8" s="11"/>
    </row>
    <row r="9" spans="1:36" ht="28.5" customHeight="1" x14ac:dyDescent="0.15">
      <c r="B9" s="2"/>
      <c r="C9" s="7" t="s">
        <v>57</v>
      </c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5"/>
      <c r="Z9" s="5"/>
      <c r="AA9" s="4"/>
      <c r="AB9" s="4"/>
      <c r="AC9" s="4"/>
      <c r="AD9" s="5"/>
      <c r="AE9" s="4"/>
      <c r="AF9" s="4"/>
      <c r="AG9" s="4"/>
      <c r="AH9" s="2"/>
      <c r="AI9" s="2"/>
    </row>
    <row r="10" spans="1:36" ht="28.5" customHeight="1" x14ac:dyDescent="0.15">
      <c r="B10" s="2"/>
      <c r="C10" s="12" t="s">
        <v>64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5"/>
      <c r="Z10" s="5"/>
      <c r="AA10" s="4"/>
      <c r="AB10" s="4"/>
      <c r="AC10" s="4"/>
      <c r="AH10" s="2"/>
      <c r="AI10" s="2"/>
    </row>
    <row r="11" spans="1:36" ht="28.5" customHeight="1" thickBot="1" x14ac:dyDescent="0.2">
      <c r="B11" s="14"/>
      <c r="C11" s="1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  <c r="AH11" s="14"/>
      <c r="AI11" s="2"/>
    </row>
    <row r="12" spans="1:36" ht="25.5" customHeight="1" thickBot="1" x14ac:dyDescent="0.2">
      <c r="A12" s="18"/>
      <c r="B12" s="2"/>
      <c r="C12" s="19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2"/>
      <c r="AH12" s="2"/>
      <c r="AI12" s="21"/>
      <c r="AJ12" s="2"/>
    </row>
    <row r="13" spans="1:36" ht="30" customHeight="1" thickBot="1" x14ac:dyDescent="0.2">
      <c r="A13" s="18"/>
      <c r="B13" s="107"/>
      <c r="C13" s="117" t="s">
        <v>5</v>
      </c>
      <c r="D13" s="118"/>
      <c r="E13" s="118"/>
      <c r="F13" s="119"/>
      <c r="G13" s="120" t="s">
        <v>6</v>
      </c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2"/>
      <c r="AH13" s="2"/>
      <c r="AI13" s="21"/>
      <c r="AJ13" s="2"/>
    </row>
    <row r="14" spans="1:36" ht="26.25" customHeight="1" thickTop="1" x14ac:dyDescent="0.15">
      <c r="A14" s="18"/>
      <c r="B14" s="107"/>
      <c r="C14" s="133" t="s">
        <v>99</v>
      </c>
      <c r="D14" s="134"/>
      <c r="E14" s="134"/>
      <c r="F14" s="135"/>
      <c r="G14" s="79" t="s">
        <v>7</v>
      </c>
      <c r="H14" s="80"/>
      <c r="I14" s="80"/>
      <c r="J14" s="80"/>
      <c r="K14" s="80"/>
      <c r="L14" s="80"/>
      <c r="M14" s="80"/>
      <c r="N14" s="81"/>
      <c r="O14" s="85" t="s">
        <v>46</v>
      </c>
      <c r="P14" s="80"/>
      <c r="Q14" s="80"/>
      <c r="R14" s="80"/>
      <c r="S14" s="80"/>
      <c r="T14" s="80"/>
      <c r="U14" s="80"/>
      <c r="V14" s="80"/>
      <c r="W14" s="80"/>
      <c r="X14" s="81"/>
      <c r="Y14" s="87" t="s">
        <v>48</v>
      </c>
      <c r="Z14" s="87"/>
      <c r="AA14" s="87"/>
      <c r="AB14" s="64" t="s">
        <v>29</v>
      </c>
      <c r="AC14" s="64"/>
      <c r="AD14" s="64"/>
      <c r="AE14" s="64"/>
      <c r="AF14" s="64"/>
      <c r="AG14" s="65"/>
      <c r="AH14" s="2"/>
      <c r="AI14" s="21"/>
      <c r="AJ14" s="2"/>
    </row>
    <row r="15" spans="1:36" ht="45" customHeight="1" x14ac:dyDescent="0.15">
      <c r="A15" s="18"/>
      <c r="B15" s="107"/>
      <c r="C15" s="136"/>
      <c r="D15" s="137"/>
      <c r="E15" s="137"/>
      <c r="F15" s="138"/>
      <c r="G15" s="142" t="s">
        <v>93</v>
      </c>
      <c r="H15" s="143"/>
      <c r="I15" s="143"/>
      <c r="J15" s="143"/>
      <c r="K15" s="143"/>
      <c r="L15" s="143"/>
      <c r="M15" s="143"/>
      <c r="N15" s="144"/>
      <c r="O15" s="145" t="s">
        <v>97</v>
      </c>
      <c r="P15" s="146"/>
      <c r="Q15" s="146"/>
      <c r="R15" s="146"/>
      <c r="S15" s="146"/>
      <c r="T15" s="146"/>
      <c r="U15" s="146"/>
      <c r="V15" s="146"/>
      <c r="W15" s="146"/>
      <c r="X15" s="147"/>
      <c r="Y15" s="148" t="s">
        <v>94</v>
      </c>
      <c r="Z15" s="148"/>
      <c r="AA15" s="148"/>
      <c r="AB15" s="149" t="s">
        <v>95</v>
      </c>
      <c r="AC15" s="150"/>
      <c r="AD15" s="150"/>
      <c r="AE15" s="150"/>
      <c r="AF15" s="150"/>
      <c r="AG15" s="151"/>
      <c r="AH15" s="2"/>
      <c r="AI15" s="21"/>
      <c r="AJ15" s="2"/>
    </row>
    <row r="16" spans="1:36" ht="29.25" customHeight="1" thickBot="1" x14ac:dyDescent="0.2">
      <c r="A16" s="18"/>
      <c r="B16" s="107"/>
      <c r="C16" s="136"/>
      <c r="D16" s="137"/>
      <c r="E16" s="137"/>
      <c r="F16" s="138"/>
      <c r="G16" s="68" t="s">
        <v>8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70"/>
      <c r="AH16" s="2"/>
      <c r="AI16" s="21"/>
      <c r="AJ16" s="2"/>
    </row>
    <row r="17" spans="1:36" ht="47.25" customHeight="1" thickTop="1" thickBot="1" x14ac:dyDescent="0.2">
      <c r="A17" s="18"/>
      <c r="B17" s="107"/>
      <c r="C17" s="136"/>
      <c r="D17" s="137"/>
      <c r="E17" s="137"/>
      <c r="F17" s="138"/>
      <c r="G17" s="115" t="s">
        <v>56</v>
      </c>
      <c r="H17" s="116"/>
      <c r="I17" s="91" t="s">
        <v>9</v>
      </c>
      <c r="J17" s="92"/>
      <c r="K17" s="95" t="s">
        <v>62</v>
      </c>
      <c r="L17" s="96"/>
      <c r="M17" s="91" t="s">
        <v>55</v>
      </c>
      <c r="N17" s="92"/>
      <c r="O17" s="91" t="s">
        <v>50</v>
      </c>
      <c r="P17" s="92"/>
      <c r="Q17" s="99" t="s">
        <v>63</v>
      </c>
      <c r="R17" s="100"/>
      <c r="S17" s="91" t="s">
        <v>51</v>
      </c>
      <c r="T17" s="92"/>
      <c r="U17" s="91" t="s">
        <v>52</v>
      </c>
      <c r="V17" s="92"/>
      <c r="W17" s="99" t="s">
        <v>53</v>
      </c>
      <c r="X17" s="100"/>
      <c r="Y17" s="99" t="s">
        <v>54</v>
      </c>
      <c r="Z17" s="100"/>
      <c r="AA17" s="91" t="s">
        <v>10</v>
      </c>
      <c r="AB17" s="92"/>
      <c r="AC17" s="91" t="s">
        <v>47</v>
      </c>
      <c r="AD17" s="111"/>
      <c r="AE17" s="111"/>
      <c r="AF17" s="111"/>
      <c r="AG17" s="112"/>
      <c r="AH17" s="22"/>
      <c r="AI17" s="21"/>
      <c r="AJ17" s="2"/>
    </row>
    <row r="18" spans="1:36" ht="31.5" customHeight="1" x14ac:dyDescent="0.15">
      <c r="A18" s="18"/>
      <c r="B18" s="107"/>
      <c r="C18" s="136"/>
      <c r="D18" s="137"/>
      <c r="E18" s="137"/>
      <c r="F18" s="138"/>
      <c r="G18" s="39" t="s">
        <v>66</v>
      </c>
      <c r="H18" s="23" t="s">
        <v>65</v>
      </c>
      <c r="I18" s="93"/>
      <c r="J18" s="94"/>
      <c r="K18" s="97"/>
      <c r="L18" s="98"/>
      <c r="M18" s="93"/>
      <c r="N18" s="94"/>
      <c r="O18" s="93"/>
      <c r="P18" s="94"/>
      <c r="Q18" s="101"/>
      <c r="R18" s="102"/>
      <c r="S18" s="93"/>
      <c r="T18" s="94"/>
      <c r="U18" s="93"/>
      <c r="V18" s="94"/>
      <c r="W18" s="101"/>
      <c r="X18" s="102"/>
      <c r="Y18" s="101"/>
      <c r="Z18" s="102"/>
      <c r="AA18" s="93"/>
      <c r="AB18" s="94"/>
      <c r="AC18" s="93"/>
      <c r="AD18" s="113"/>
      <c r="AE18" s="113"/>
      <c r="AF18" s="113"/>
      <c r="AG18" s="114"/>
      <c r="AH18" s="22"/>
      <c r="AI18" s="24"/>
      <c r="AJ18" s="25" t="s">
        <v>15</v>
      </c>
    </row>
    <row r="19" spans="1:36" ht="45" customHeight="1" thickBot="1" x14ac:dyDescent="0.2">
      <c r="A19" s="18"/>
      <c r="B19" s="107"/>
      <c r="C19" s="136"/>
      <c r="D19" s="137"/>
      <c r="E19" s="137"/>
      <c r="F19" s="138"/>
      <c r="G19" s="55" t="s">
        <v>69</v>
      </c>
      <c r="H19" s="55"/>
      <c r="I19" s="152" t="s">
        <v>69</v>
      </c>
      <c r="J19" s="153"/>
      <c r="K19" s="152"/>
      <c r="L19" s="153"/>
      <c r="M19" s="152"/>
      <c r="N19" s="153"/>
      <c r="O19" s="152"/>
      <c r="P19" s="153"/>
      <c r="Q19" s="152" t="s">
        <v>69</v>
      </c>
      <c r="R19" s="153"/>
      <c r="S19" s="152" t="s">
        <v>69</v>
      </c>
      <c r="T19" s="153"/>
      <c r="U19" s="152"/>
      <c r="V19" s="153"/>
      <c r="W19" s="152"/>
      <c r="X19" s="153"/>
      <c r="Y19" s="152"/>
      <c r="Z19" s="153"/>
      <c r="AA19" s="152"/>
      <c r="AB19" s="153"/>
      <c r="AC19" s="157" t="s">
        <v>96</v>
      </c>
      <c r="AD19" s="158"/>
      <c r="AE19" s="158"/>
      <c r="AF19" s="158"/>
      <c r="AG19" s="159"/>
      <c r="AH19" s="4"/>
      <c r="AI19" s="24"/>
      <c r="AJ19" s="27"/>
    </row>
    <row r="20" spans="1:36" ht="29.25" customHeight="1" thickBot="1" x14ac:dyDescent="0.2">
      <c r="A20" s="18"/>
      <c r="B20" s="107"/>
      <c r="C20" s="136"/>
      <c r="D20" s="137"/>
      <c r="E20" s="137"/>
      <c r="F20" s="138"/>
      <c r="G20" s="68" t="s">
        <v>59</v>
      </c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70"/>
      <c r="AH20" s="2"/>
      <c r="AI20" s="21"/>
      <c r="AJ20" s="2"/>
    </row>
    <row r="21" spans="1:36" ht="113.25" customHeight="1" thickTop="1" x14ac:dyDescent="0.15">
      <c r="A21" s="18"/>
      <c r="B21" s="107"/>
      <c r="C21" s="136"/>
      <c r="D21" s="137"/>
      <c r="E21" s="137"/>
      <c r="F21" s="138"/>
      <c r="G21" s="28" t="s">
        <v>18</v>
      </c>
      <c r="H21" s="29" t="s">
        <v>19</v>
      </c>
      <c r="I21" s="29" t="s">
        <v>20</v>
      </c>
      <c r="J21" s="29" t="s">
        <v>21</v>
      </c>
      <c r="K21" s="29" t="s">
        <v>22</v>
      </c>
      <c r="L21" s="29" t="s">
        <v>36</v>
      </c>
      <c r="M21" s="29" t="s">
        <v>23</v>
      </c>
      <c r="N21" s="29" t="s">
        <v>31</v>
      </c>
      <c r="O21" s="29" t="s">
        <v>30</v>
      </c>
      <c r="P21" s="29" t="s">
        <v>24</v>
      </c>
      <c r="Q21" s="29" t="s">
        <v>37</v>
      </c>
      <c r="R21" s="29" t="s">
        <v>38</v>
      </c>
      <c r="S21" s="29" t="s">
        <v>35</v>
      </c>
      <c r="T21" s="29" t="s">
        <v>25</v>
      </c>
      <c r="U21" s="29" t="s">
        <v>26</v>
      </c>
      <c r="V21" s="29" t="s">
        <v>27</v>
      </c>
      <c r="W21" s="29" t="s">
        <v>34</v>
      </c>
      <c r="X21" s="29" t="s">
        <v>28</v>
      </c>
      <c r="Y21" s="30" t="s">
        <v>33</v>
      </c>
      <c r="Z21" s="30" t="s">
        <v>32</v>
      </c>
      <c r="AA21" s="30" t="s">
        <v>43</v>
      </c>
      <c r="AB21" s="29" t="s">
        <v>39</v>
      </c>
      <c r="AC21" s="30" t="s">
        <v>42</v>
      </c>
      <c r="AD21" s="30" t="s">
        <v>40</v>
      </c>
      <c r="AE21" s="29" t="s">
        <v>44</v>
      </c>
      <c r="AF21" s="62" t="s">
        <v>41</v>
      </c>
      <c r="AG21" s="63"/>
      <c r="AH21" s="2"/>
      <c r="AI21" s="21"/>
      <c r="AJ21" s="2"/>
    </row>
    <row r="22" spans="1:36" ht="45" customHeight="1" x14ac:dyDescent="0.15">
      <c r="A22" s="18"/>
      <c r="B22" s="107"/>
      <c r="C22" s="136"/>
      <c r="D22" s="137"/>
      <c r="E22" s="137"/>
      <c r="F22" s="138"/>
      <c r="G22" s="56" t="s">
        <v>69</v>
      </c>
      <c r="H22" s="57"/>
      <c r="I22" s="57" t="s">
        <v>87</v>
      </c>
      <c r="J22" s="57" t="s">
        <v>69</v>
      </c>
      <c r="K22" s="57" t="s">
        <v>69</v>
      </c>
      <c r="L22" s="57" t="s">
        <v>69</v>
      </c>
      <c r="M22" s="57" t="s">
        <v>69</v>
      </c>
      <c r="N22" s="57" t="s">
        <v>69</v>
      </c>
      <c r="O22" s="57" t="s">
        <v>69</v>
      </c>
      <c r="P22" s="57"/>
      <c r="Q22" s="57"/>
      <c r="R22" s="57" t="s">
        <v>69</v>
      </c>
      <c r="S22" s="57"/>
      <c r="T22" s="57" t="s">
        <v>69</v>
      </c>
      <c r="U22" s="57"/>
      <c r="V22" s="57"/>
      <c r="W22" s="57"/>
      <c r="X22" s="57" t="s">
        <v>69</v>
      </c>
      <c r="Y22" s="57"/>
      <c r="Z22" s="57"/>
      <c r="AA22" s="57"/>
      <c r="AB22" s="57"/>
      <c r="AC22" s="57"/>
      <c r="AD22" s="57"/>
      <c r="AE22" s="57"/>
      <c r="AF22" s="160"/>
      <c r="AG22" s="161"/>
      <c r="AH22" s="2"/>
      <c r="AI22" s="21"/>
      <c r="AJ22" s="2"/>
    </row>
    <row r="23" spans="1:36" ht="29.25" customHeight="1" thickBot="1" x14ac:dyDescent="0.2">
      <c r="A23" s="18"/>
      <c r="B23" s="107"/>
      <c r="C23" s="136"/>
      <c r="D23" s="137"/>
      <c r="E23" s="137"/>
      <c r="F23" s="138"/>
      <c r="G23" s="68" t="s">
        <v>49</v>
      </c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2"/>
      <c r="AI23" s="21"/>
      <c r="AJ23" s="2"/>
    </row>
    <row r="24" spans="1:36" ht="45" customHeight="1" thickTop="1" thickBot="1" x14ac:dyDescent="0.2">
      <c r="A24" s="18"/>
      <c r="B24" s="107"/>
      <c r="C24" s="139"/>
      <c r="D24" s="140"/>
      <c r="E24" s="140"/>
      <c r="F24" s="141"/>
      <c r="G24" s="154" t="s">
        <v>98</v>
      </c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6"/>
      <c r="AH24" s="2"/>
      <c r="AI24" s="21"/>
      <c r="AJ24" s="2"/>
    </row>
    <row r="25" spans="1:36" ht="27" customHeight="1" thickBot="1" x14ac:dyDescent="0.2">
      <c r="A25" s="18"/>
      <c r="B25" s="107"/>
      <c r="C25" s="2"/>
      <c r="D25" s="2"/>
      <c r="E25" s="2"/>
      <c r="F25" s="2"/>
      <c r="G25" s="132" t="s">
        <v>60</v>
      </c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2"/>
      <c r="AI25" s="21"/>
      <c r="AJ25" s="2"/>
    </row>
    <row r="26" spans="1:36" ht="17.25" thickBot="1" x14ac:dyDescent="0.2">
      <c r="A26" s="2"/>
      <c r="B26" s="34"/>
      <c r="C26" s="35"/>
      <c r="D26" s="35"/>
      <c r="E26" s="35"/>
      <c r="F26" s="35"/>
      <c r="G26" s="36" t="s">
        <v>61</v>
      </c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6" ht="24.75" customHeight="1" thickBot="1" x14ac:dyDescent="0.2"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5" t="s">
        <v>16</v>
      </c>
      <c r="AE27" s="37"/>
      <c r="AF27" s="2" t="s">
        <v>17</v>
      </c>
      <c r="AG27" s="2"/>
    </row>
    <row r="28" spans="1:36" ht="24" customHeight="1" x14ac:dyDescent="0.15"/>
    <row r="30" spans="1:36" x14ac:dyDescent="0.15">
      <c r="B30" s="10" t="s">
        <v>100</v>
      </c>
    </row>
    <row r="31" spans="1:36" x14ac:dyDescent="0.15">
      <c r="B31" s="40" t="s">
        <v>89</v>
      </c>
    </row>
    <row r="32" spans="1:36" x14ac:dyDescent="0.15">
      <c r="B32" s="40"/>
    </row>
    <row r="33" spans="1:32" ht="17.25" thickBot="1" x14ac:dyDescent="0.2">
      <c r="A33" s="1" t="s">
        <v>72</v>
      </c>
      <c r="C33" s="1" t="s">
        <v>73</v>
      </c>
      <c r="D33" s="1" t="s">
        <v>74</v>
      </c>
      <c r="E33" s="1" t="s">
        <v>75</v>
      </c>
      <c r="F33" s="1" t="s">
        <v>76</v>
      </c>
      <c r="G33" s="1" t="s">
        <v>77</v>
      </c>
      <c r="H33" s="1" t="s">
        <v>78</v>
      </c>
      <c r="I33" s="1" t="s">
        <v>79</v>
      </c>
      <c r="J33" s="1" t="s">
        <v>80</v>
      </c>
      <c r="K33" s="1" t="s">
        <v>81</v>
      </c>
      <c r="L33" s="1" t="s">
        <v>82</v>
      </c>
      <c r="M33" s="1" t="s">
        <v>83</v>
      </c>
      <c r="N33" s="1" t="s">
        <v>84</v>
      </c>
      <c r="O33" s="1" t="s">
        <v>85</v>
      </c>
      <c r="P33" s="1" t="s">
        <v>86</v>
      </c>
    </row>
    <row r="34" spans="1:32" ht="17.25" thickBot="1" x14ac:dyDescent="0.2">
      <c r="A34" s="51" t="s">
        <v>71</v>
      </c>
      <c r="B34" s="52"/>
      <c r="C34" s="53" t="str">
        <f>C14</f>
        <v>NPO法人○○会</v>
      </c>
      <c r="D34" s="53" t="str">
        <f>G15</f>
        <v>福岡市○○区○○町○－○</v>
      </c>
      <c r="E34" s="53" t="str">
        <f>O15</f>
        <v>北九州市、福岡市</v>
      </c>
      <c r="F34" s="53" t="str">
        <f>SUBSTITUTE(TRIM(G41&amp;" "&amp;I41&amp;" "&amp;K41&amp;" "&amp;M41&amp;" "&amp;O41&amp;" "&amp;Q41&amp;" "&amp;S41&amp;" "&amp;U41&amp;" "&amp;W41&amp;" "&amp;Y41&amp;" "&amp;AA41&amp;" "&amp;AC41)," ","、")</f>
        <v>家賃債務保証、入居相談・支援、日常生活相談・支援、電話による見守り、成年後見</v>
      </c>
      <c r="G34" s="53" t="str">
        <f>AB15</f>
        <v>https://marumarumarumaru.jp</v>
      </c>
      <c r="H34" s="53" t="str">
        <f>Y15</f>
        <v>092-000-0000</v>
      </c>
      <c r="I34" s="53" t="str">
        <f>IF(I38=0,"","○")</f>
        <v>○</v>
      </c>
      <c r="J34" s="53" t="str">
        <f>IF(J38="","","○")</f>
        <v>○</v>
      </c>
      <c r="K34" s="53" t="str">
        <f>IF(K38="","","○")</f>
        <v>○</v>
      </c>
      <c r="L34" s="53" t="str">
        <f t="shared" ref="L34:O34" si="0">IF(L38=0,"","○")</f>
        <v>○</v>
      </c>
      <c r="M34" s="53" t="str">
        <f t="shared" si="0"/>
        <v/>
      </c>
      <c r="N34" s="53" t="str">
        <f t="shared" si="0"/>
        <v>○</v>
      </c>
      <c r="O34" s="53" t="str">
        <f t="shared" si="0"/>
        <v/>
      </c>
      <c r="P34" s="54" t="str">
        <f>IF(P38="","","○")</f>
        <v>○</v>
      </c>
    </row>
    <row r="35" spans="1:32" x14ac:dyDescent="0.15">
      <c r="P35" s="1" t="s">
        <v>111</v>
      </c>
    </row>
    <row r="36" spans="1:32" ht="17.25" hidden="1" thickBot="1" x14ac:dyDescent="0.2">
      <c r="A36" s="2" t="s">
        <v>91</v>
      </c>
      <c r="B36" s="1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</row>
    <row r="37" spans="1:32" ht="17.25" hidden="1" thickBot="1" x14ac:dyDescent="0.2">
      <c r="A37" s="45"/>
      <c r="B37" s="48"/>
      <c r="C37" s="2"/>
      <c r="D37" s="2"/>
      <c r="E37" s="2"/>
      <c r="F37" s="2"/>
      <c r="G37" s="2"/>
      <c r="H37" s="2"/>
      <c r="I37" s="2" t="s">
        <v>79</v>
      </c>
      <c r="J37" s="2" t="s">
        <v>80</v>
      </c>
      <c r="K37" s="2" t="s">
        <v>81</v>
      </c>
      <c r="L37" s="2" t="s">
        <v>82</v>
      </c>
      <c r="M37" s="2" t="s">
        <v>83</v>
      </c>
      <c r="N37" s="2" t="s">
        <v>84</v>
      </c>
      <c r="O37" s="2" t="s">
        <v>85</v>
      </c>
      <c r="P37" s="2" t="s">
        <v>86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</row>
    <row r="38" spans="1:32" ht="17.25" hidden="1" thickBot="1" x14ac:dyDescent="0.2">
      <c r="A38" s="46" t="s">
        <v>70</v>
      </c>
      <c r="B38" s="49"/>
      <c r="C38" s="2"/>
      <c r="D38" s="2"/>
      <c r="E38" s="42" t="s">
        <v>92</v>
      </c>
      <c r="F38" s="43"/>
      <c r="G38" s="43"/>
      <c r="H38" s="44"/>
      <c r="I38" s="42" t="str">
        <f>I22</f>
        <v>◎</v>
      </c>
      <c r="J38" s="41" t="str">
        <f>J22&amp;K22&amp;L22&amp;M22</f>
        <v>○○○○</v>
      </c>
      <c r="K38" s="41" t="str">
        <f>N22&amp;O22</f>
        <v>○○</v>
      </c>
      <c r="L38" s="41" t="str">
        <f>G22</f>
        <v>○</v>
      </c>
      <c r="M38" s="41">
        <f>P22</f>
        <v>0</v>
      </c>
      <c r="N38" s="41" t="str">
        <f>T22</f>
        <v>○</v>
      </c>
      <c r="O38" s="41">
        <f>W22</f>
        <v>0</v>
      </c>
      <c r="P38" s="41" t="str">
        <f>H22&amp;Q22&amp;R22&amp;S22&amp;U22&amp;V22&amp;X22&amp;Y22&amp;Z22&amp;AA22&amp;AB22&amp;AC22&amp;AD22&amp;AE22&amp;AF22</f>
        <v>○○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</row>
    <row r="39" spans="1:32" ht="17.25" hidden="1" thickBot="1" x14ac:dyDescent="0.2">
      <c r="A39" s="47" t="s">
        <v>88</v>
      </c>
      <c r="B39" s="50"/>
      <c r="C39" s="2"/>
      <c r="D39" s="2"/>
      <c r="E39" s="2"/>
      <c r="F39" s="2"/>
      <c r="AC39" s="2"/>
      <c r="AD39" s="2"/>
      <c r="AE39" s="2"/>
      <c r="AF39" s="2"/>
    </row>
    <row r="40" spans="1:32" ht="17.25" hidden="1" thickBot="1" x14ac:dyDescent="0.2">
      <c r="A40" s="2"/>
      <c r="B40" s="11"/>
      <c r="C40" s="2"/>
      <c r="D40" s="2"/>
      <c r="E40" s="60" t="s">
        <v>90</v>
      </c>
      <c r="F40" s="61"/>
      <c r="G40" s="42" t="s">
        <v>108</v>
      </c>
      <c r="H40" s="43"/>
      <c r="I40" s="43" t="s">
        <v>102</v>
      </c>
      <c r="J40" s="43"/>
      <c r="K40" s="43" t="s">
        <v>101</v>
      </c>
      <c r="L40" s="43"/>
      <c r="M40" s="43" t="s">
        <v>55</v>
      </c>
      <c r="N40" s="43"/>
      <c r="O40" s="43" t="s">
        <v>50</v>
      </c>
      <c r="P40" s="43"/>
      <c r="Q40" s="43" t="s">
        <v>103</v>
      </c>
      <c r="R40" s="43"/>
      <c r="S40" s="43" t="s">
        <v>51</v>
      </c>
      <c r="T40" s="43"/>
      <c r="U40" s="43" t="s">
        <v>52</v>
      </c>
      <c r="V40" s="43"/>
      <c r="W40" s="43" t="s">
        <v>104</v>
      </c>
      <c r="X40" s="43"/>
      <c r="Y40" s="43" t="s">
        <v>105</v>
      </c>
      <c r="Z40" s="43"/>
      <c r="AA40" s="43" t="s">
        <v>106</v>
      </c>
      <c r="AB40" s="43"/>
      <c r="AC40" s="43" t="s">
        <v>107</v>
      </c>
      <c r="AD40" s="43"/>
      <c r="AE40" s="44"/>
      <c r="AF40" s="2"/>
    </row>
    <row r="41" spans="1:32" ht="17.25" hidden="1" thickBot="1" x14ac:dyDescent="0.2">
      <c r="A41" s="2"/>
      <c r="B41" s="11"/>
      <c r="C41" s="2"/>
      <c r="D41" s="2"/>
      <c r="E41" s="58" t="s">
        <v>109</v>
      </c>
      <c r="F41" s="59"/>
      <c r="G41" s="42" t="str">
        <f>IF(AND(G19=0,H19=0),"",G40)</f>
        <v>家賃債務保証</v>
      </c>
      <c r="H41" s="43"/>
      <c r="I41" s="43" t="str">
        <f>IF(I19=0,"",I40)</f>
        <v>入居相談・支援</v>
      </c>
      <c r="J41" s="43"/>
      <c r="K41" s="43" t="str">
        <f>IF(K19=0,"",K40)</f>
        <v/>
      </c>
      <c r="L41" s="43"/>
      <c r="M41" s="43" t="str">
        <f>IF(M19=0,"",M40)</f>
        <v/>
      </c>
      <c r="N41" s="43"/>
      <c r="O41" s="43" t="str">
        <f>IF(O19=0,"",O40)</f>
        <v/>
      </c>
      <c r="P41" s="43"/>
      <c r="Q41" s="43" t="str">
        <f>IF(Q19=0,"",Q40)</f>
        <v>日常生活相談・支援</v>
      </c>
      <c r="R41" s="43"/>
      <c r="S41" s="43" t="str">
        <f>IF(S19=0,"",S40)</f>
        <v>電話による見守り</v>
      </c>
      <c r="T41" s="43"/>
      <c r="U41" s="43" t="str">
        <f>IF(U19=0,"",U40)</f>
        <v/>
      </c>
      <c r="V41" s="43"/>
      <c r="W41" s="43" t="str">
        <f>IF(W19=0,"",W40)</f>
        <v/>
      </c>
      <c r="X41" s="43"/>
      <c r="Y41" s="43" t="str">
        <f>IF(Y19=0,"",Y40)</f>
        <v/>
      </c>
      <c r="Z41" s="43"/>
      <c r="AA41" s="43" t="str">
        <f>IF(AA19=0,"",AA40)</f>
        <v/>
      </c>
      <c r="AB41" s="43"/>
      <c r="AC41" s="44" t="str">
        <f>IF(AC19=0,"",AC19)</f>
        <v>成年後見</v>
      </c>
      <c r="AD41" s="43"/>
      <c r="AE41" s="44"/>
      <c r="AF41" s="2"/>
    </row>
    <row r="42" spans="1:32" ht="17.25" hidden="1" thickBot="1" x14ac:dyDescent="0.2">
      <c r="A42" s="2"/>
      <c r="B42" s="11"/>
      <c r="C42" s="2"/>
      <c r="D42" s="2"/>
      <c r="E42" s="42" t="s">
        <v>110</v>
      </c>
      <c r="F42" s="44"/>
      <c r="G42" s="42" t="str">
        <f>SUBSTITUTE(TRIM(G41&amp;" "&amp;I41&amp;" "&amp;K41&amp;" "&amp;M41&amp;" "&amp;O41&amp;" "&amp;Q41&amp;" "&amp;S41&amp;" "&amp;U41&amp;" "&amp;W41&amp;" "&amp;Y41&amp;" "&amp;AA41&amp;" "&amp;AC41)," ","、")</f>
        <v>家賃債務保証、入居相談・支援、日常生活相談・支援、電話による見守り、成年後見</v>
      </c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4"/>
      <c r="AF42" s="2"/>
    </row>
    <row r="43" spans="1:32" hidden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1:32" hidden="1" x14ac:dyDescent="0.15"/>
  </sheetData>
  <mergeCells count="50">
    <mergeCell ref="G24:AG24"/>
    <mergeCell ref="G25:AG25"/>
    <mergeCell ref="AA19:AB19"/>
    <mergeCell ref="AC19:AG19"/>
    <mergeCell ref="G20:AG20"/>
    <mergeCell ref="AF21:AG21"/>
    <mergeCell ref="AF22:AG22"/>
    <mergeCell ref="G23:AG23"/>
    <mergeCell ref="S19:T19"/>
    <mergeCell ref="U19:V19"/>
    <mergeCell ref="W19:X19"/>
    <mergeCell ref="Y19:Z19"/>
    <mergeCell ref="Q17:R18"/>
    <mergeCell ref="S17:T18"/>
    <mergeCell ref="U17:V18"/>
    <mergeCell ref="W17:X18"/>
    <mergeCell ref="Y17:Z18"/>
    <mergeCell ref="I19:J19"/>
    <mergeCell ref="K19:L19"/>
    <mergeCell ref="M19:N19"/>
    <mergeCell ref="O19:P19"/>
    <mergeCell ref="Q19:R19"/>
    <mergeCell ref="O15:X15"/>
    <mergeCell ref="Y15:AA15"/>
    <mergeCell ref="AB15:AG15"/>
    <mergeCell ref="G16:AG16"/>
    <mergeCell ref="AC17:AG18"/>
    <mergeCell ref="AA17:AB18"/>
    <mergeCell ref="AB4:AC4"/>
    <mergeCell ref="AD4:AG4"/>
    <mergeCell ref="B13:B25"/>
    <mergeCell ref="C13:F13"/>
    <mergeCell ref="G13:AG13"/>
    <mergeCell ref="C14:F24"/>
    <mergeCell ref="G14:N14"/>
    <mergeCell ref="O14:X14"/>
    <mergeCell ref="Y14:AA14"/>
    <mergeCell ref="AB14:AG14"/>
    <mergeCell ref="G17:H17"/>
    <mergeCell ref="I17:J18"/>
    <mergeCell ref="K17:L18"/>
    <mergeCell ref="M17:N18"/>
    <mergeCell ref="O17:P18"/>
    <mergeCell ref="G15:N15"/>
    <mergeCell ref="AB1:AC1"/>
    <mergeCell ref="AD1:AG1"/>
    <mergeCell ref="AB2:AC2"/>
    <mergeCell ref="AD2:AG2"/>
    <mergeCell ref="AB3:AC3"/>
    <mergeCell ref="AD3:AG3"/>
  </mergeCells>
  <phoneticPr fontId="1"/>
  <dataValidations count="2">
    <dataValidation type="list" showInputMessage="1" showErrorMessage="1" sqref="G22:AG22">
      <formula1>$A$37:$A$39</formula1>
    </dataValidation>
    <dataValidation type="list" allowBlank="1" showInputMessage="1" showErrorMessage="1" sqref="G19:AB19">
      <formula1>$A$37:$A$38</formula1>
    </dataValidation>
  </dataValidations>
  <hyperlinks>
    <hyperlink ref="C2" r:id="rId1"/>
    <hyperlink ref="AB15" r:id="rId2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46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法人記入用様式（R5.11~） </vt:lpstr>
      <vt:lpstr>記入例</vt:lpstr>
      <vt:lpstr>記入例!Print_Area</vt:lpstr>
      <vt:lpstr>'法人記入用様式（R5.11~） 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2023-12-05T02:02:02Z</cp:lastPrinted>
  <dcterms:created xsi:type="dcterms:W3CDTF">2018-03-07T10:01:03Z</dcterms:created>
  <dcterms:modified xsi:type="dcterms:W3CDTF">2023-12-06T07:18:53Z</dcterms:modified>
</cp:coreProperties>
</file>