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94障がい福祉課\指定指導係\送迎バス\４補助金関係\R5\05 実績報告\01 依頼\"/>
    </mc:Choice>
  </mc:AlternateContent>
  <bookViews>
    <workbookView xWindow="16935" yWindow="570" windowWidth="15075" windowHeight="7185" tabRatio="927"/>
  </bookViews>
  <sheets>
    <sheet name="一覧表" sheetId="406" r:id="rId1"/>
    <sheet name="様式第5号" sheetId="392" r:id="rId2"/>
    <sheet name="様式第４号_別添１" sheetId="402" r:id="rId3"/>
    <sheet name="様式第４号_別添１-１" sheetId="403" r:id="rId4"/>
    <sheet name="様式第４号_別添１-２" sheetId="404" r:id="rId5"/>
    <sheet name="様式第４号_別添１-３" sheetId="405" r:id="rId6"/>
    <sheet name="別紙７決算書" sheetId="407" r:id="rId7"/>
    <sheet name="参考様式 事業実績報告書" sheetId="409" r:id="rId8"/>
  </sheets>
  <definedNames>
    <definedName name="_xlnm._FilterDatabase" localSheetId="3" hidden="1">'様式第４号_別添１-１'!$K$9:$K$20</definedName>
    <definedName name="_xlnm._FilterDatabase" localSheetId="4" hidden="1">'様式第４号_別添１-２'!$K$8:$K$17</definedName>
    <definedName name="_xlnm._FilterDatabase" localSheetId="5" hidden="1">'様式第４号_別添１-３'!$K$8:$K$17</definedName>
    <definedName name="_Order1" hidden="1">255</definedName>
    <definedName name="_Order2" hidden="1">255</definedName>
    <definedName name="a">#REF!</definedName>
    <definedName name="_xlnm.Print_Area" localSheetId="0">一覧表!$A$1:$F$27</definedName>
    <definedName name="_xlnm.Print_Area" localSheetId="7">'参考様式 事業実績報告書'!$A$1:$AT$22</definedName>
    <definedName name="_xlnm.Print_Area" localSheetId="6">別紙７決算書!$A$1:$E$29</definedName>
    <definedName name="_xlnm.Print_Area" localSheetId="2">様式第４号_別添１!$A$1:$H$40</definedName>
    <definedName name="_xlnm.Print_Area" localSheetId="3">'様式第４号_別添１-１'!$B$1:$P$44</definedName>
    <definedName name="_xlnm.Print_Area" localSheetId="4">'様式第４号_別添１-２'!$B$1:$Q$41</definedName>
    <definedName name="_xlnm.Print_Area" localSheetId="5">'様式第４号_別添１-３'!$B$1:$P$40</definedName>
    <definedName name="_xlnm.Print_Area" localSheetId="1">様式第5号!$A$1:$S$27</definedName>
    <definedName name="_xlnm.Print_Area">#REF!</definedName>
    <definedName name="_xlnm.Print_Titles" localSheetId="7">'参考様式 事業実績報告書'!$1:$6</definedName>
    <definedName name="XL__015___" localSheetId="7">#REF!</definedName>
    <definedName name="XL__015___" localSheetId="6">#REF!</definedName>
    <definedName name="XL__015___">#REF!</definedName>
  </definedNames>
  <calcPr calcId="152511"/>
</workbook>
</file>

<file path=xl/calcChain.xml><?xml version="1.0" encoding="utf-8"?>
<calcChain xmlns="http://schemas.openxmlformats.org/spreadsheetml/2006/main">
  <c r="Q5" i="409" l="1"/>
  <c r="B25" i="407" l="1"/>
  <c r="B19" i="405" l="1"/>
  <c r="B22" i="403"/>
  <c r="B19" i="404"/>
  <c r="H22" i="403"/>
  <c r="I22" i="403"/>
  <c r="K22" i="403"/>
  <c r="L9" i="403"/>
  <c r="M9" i="403" s="1"/>
  <c r="J9" i="403"/>
  <c r="C19" i="407" l="1"/>
  <c r="C10" i="407"/>
  <c r="N3" i="405" l="1"/>
  <c r="O3" i="404"/>
  <c r="N3" i="403"/>
  <c r="F30" i="402"/>
  <c r="C30" i="402"/>
  <c r="F21" i="402"/>
  <c r="C21" i="402"/>
  <c r="G6" i="402"/>
  <c r="K19" i="405" l="1"/>
  <c r="I19" i="405"/>
  <c r="D30" i="402" s="1"/>
  <c r="H19" i="405"/>
  <c r="J17" i="405"/>
  <c r="J16" i="405"/>
  <c r="J15" i="405"/>
  <c r="J14" i="405"/>
  <c r="J13" i="405"/>
  <c r="J12" i="405"/>
  <c r="J11" i="405"/>
  <c r="J10" i="405"/>
  <c r="J9" i="405"/>
  <c r="J8" i="405"/>
  <c r="L8" i="405" s="1"/>
  <c r="K19" i="404"/>
  <c r="I19" i="404"/>
  <c r="D21" i="402" s="1"/>
  <c r="H19" i="404"/>
  <c r="J17" i="404"/>
  <c r="L17" i="404" s="1"/>
  <c r="M17" i="404" s="1"/>
  <c r="N17" i="404" s="1"/>
  <c r="J16" i="404"/>
  <c r="L16" i="404" s="1"/>
  <c r="M16" i="404" s="1"/>
  <c r="N16" i="404" s="1"/>
  <c r="J15" i="404"/>
  <c r="L15" i="404" s="1"/>
  <c r="M15" i="404" s="1"/>
  <c r="N15" i="404" s="1"/>
  <c r="J14" i="404"/>
  <c r="L14" i="404" s="1"/>
  <c r="M14" i="404" s="1"/>
  <c r="N14" i="404" s="1"/>
  <c r="J13" i="404"/>
  <c r="L13" i="404" s="1"/>
  <c r="M13" i="404" s="1"/>
  <c r="N13" i="404" s="1"/>
  <c r="J12" i="404"/>
  <c r="L12" i="404" s="1"/>
  <c r="M12" i="404" s="1"/>
  <c r="N12" i="404" s="1"/>
  <c r="J11" i="404"/>
  <c r="L11" i="404" s="1"/>
  <c r="M11" i="404" s="1"/>
  <c r="N11" i="404" s="1"/>
  <c r="M10" i="404"/>
  <c r="N10" i="404" s="1"/>
  <c r="J10" i="404"/>
  <c r="L10" i="404" s="1"/>
  <c r="J9" i="404"/>
  <c r="L9" i="404" s="1"/>
  <c r="M9" i="404" s="1"/>
  <c r="N9" i="404" s="1"/>
  <c r="J8" i="404"/>
  <c r="L8" i="404" s="1"/>
  <c r="M8" i="404" s="1"/>
  <c r="N8" i="404" s="1"/>
  <c r="F12" i="402"/>
  <c r="D12" i="402"/>
  <c r="C12" i="402"/>
  <c r="J20" i="403"/>
  <c r="L20" i="403" s="1"/>
  <c r="M20" i="403" s="1"/>
  <c r="J19" i="403"/>
  <c r="L19" i="403" s="1"/>
  <c r="M19" i="403" s="1"/>
  <c r="J18" i="403"/>
  <c r="L18" i="403" s="1"/>
  <c r="M18" i="403" s="1"/>
  <c r="J17" i="403"/>
  <c r="L17" i="403" s="1"/>
  <c r="M17" i="403" s="1"/>
  <c r="L16" i="403"/>
  <c r="M16" i="403" s="1"/>
  <c r="J16" i="403"/>
  <c r="L15" i="403"/>
  <c r="M15" i="403" s="1"/>
  <c r="J15" i="403"/>
  <c r="J14" i="403"/>
  <c r="L14" i="403" s="1"/>
  <c r="M14" i="403" s="1"/>
  <c r="J13" i="403"/>
  <c r="L13" i="403" s="1"/>
  <c r="M13" i="403" s="1"/>
  <c r="J12" i="403"/>
  <c r="L12" i="403" s="1"/>
  <c r="M12" i="403" s="1"/>
  <c r="J11" i="403"/>
  <c r="L11" i="403" s="1"/>
  <c r="M11" i="403" s="1"/>
  <c r="J10" i="403"/>
  <c r="L17" i="405" l="1"/>
  <c r="M17" i="405" s="1"/>
  <c r="N17" i="405" s="1"/>
  <c r="M16" i="405"/>
  <c r="N16" i="405" s="1"/>
  <c r="L16" i="405"/>
  <c r="L15" i="405"/>
  <c r="M15" i="405" s="1"/>
  <c r="N15" i="405" s="1"/>
  <c r="L14" i="405"/>
  <c r="M14" i="405" s="1"/>
  <c r="N14" i="405" s="1"/>
  <c r="L13" i="405"/>
  <c r="M13" i="405" s="1"/>
  <c r="N13" i="405" s="1"/>
  <c r="L12" i="405"/>
  <c r="M12" i="405" s="1"/>
  <c r="N12" i="405" s="1"/>
  <c r="L11" i="405"/>
  <c r="M11" i="405" s="1"/>
  <c r="N11" i="405" s="1"/>
  <c r="L10" i="405"/>
  <c r="M10" i="405" s="1"/>
  <c r="N10" i="405" s="1"/>
  <c r="L9" i="405"/>
  <c r="M9" i="405" s="1"/>
  <c r="N9" i="405" s="1"/>
  <c r="J19" i="405"/>
  <c r="E30" i="402" s="1"/>
  <c r="J19" i="404"/>
  <c r="E21" i="402" s="1"/>
  <c r="L19" i="404"/>
  <c r="G21" i="402" s="1"/>
  <c r="J22" i="403"/>
  <c r="E12" i="402" s="1"/>
  <c r="M8" i="405"/>
  <c r="L10" i="403"/>
  <c r="L19" i="405" l="1"/>
  <c r="G30" i="402" s="1"/>
  <c r="M10" i="403"/>
  <c r="M22" i="403" s="1"/>
  <c r="L22" i="403"/>
  <c r="G12" i="402" s="1"/>
  <c r="N8" i="405"/>
  <c r="N19" i="405" s="1"/>
  <c r="H30" i="402" s="1"/>
  <c r="M19" i="405"/>
  <c r="N19" i="404"/>
  <c r="H21" i="402" s="1"/>
  <c r="M19" i="404"/>
  <c r="H12" i="402"/>
  <c r="H39" i="402" l="1"/>
  <c r="G22" i="392" s="1"/>
</calcChain>
</file>

<file path=xl/comments1.xml><?xml version="1.0" encoding="utf-8"?>
<comments xmlns="http://schemas.openxmlformats.org/spreadsheetml/2006/main">
  <authors>
    <author>Windows ユーザー</author>
  </authors>
  <commentList>
    <comment ref="E4" authorId="0" shapeId="0">
      <text>
        <r>
          <rPr>
            <b/>
            <sz val="12"/>
            <color indexed="81"/>
            <rFont val="ＭＳ Ｐゴシック"/>
            <family val="3"/>
            <charset val="128"/>
          </rPr>
          <t>複数事業所がある場合は、複数行に分けて下さい。
　①～～事業所
　②～～事業所
　③～～事業所</t>
        </r>
        <r>
          <rPr>
            <sz val="9"/>
            <color indexed="81"/>
            <rFont val="ＭＳ Ｐゴシック"/>
            <family val="3"/>
            <charset val="128"/>
          </rPr>
          <t xml:space="preserve">
</t>
        </r>
      </text>
    </comment>
    <comment ref="C7" authorId="0" shapeId="0">
      <text>
        <r>
          <rPr>
            <b/>
            <sz val="12"/>
            <color indexed="81"/>
            <rFont val="ＭＳ Ｐゴシック"/>
            <family val="3"/>
            <charset val="128"/>
          </rPr>
          <t>各事業所のサービス種別をプルダウンからお選びください。
例）A事業所で児発、B事業所で放デイ
　　プルダウンから「児発」と「放デイ」を選択</t>
        </r>
      </text>
    </comment>
    <comment ref="E15" authorId="0" shapeId="0">
      <text>
        <r>
          <rPr>
            <b/>
            <sz val="14"/>
            <color indexed="81"/>
            <rFont val="ＭＳ Ｐゴシック"/>
            <family val="3"/>
            <charset val="128"/>
          </rPr>
          <t>自主チェックを必ずすること。
書類に不備・不足がある場合、お支払いできません。</t>
        </r>
      </text>
    </comment>
  </commentList>
</comments>
</file>

<file path=xl/comments2.xml><?xml version="1.0" encoding="utf-8"?>
<comments xmlns="http://schemas.openxmlformats.org/spreadsheetml/2006/main">
  <authors>
    <author>Windows ユーザー</author>
  </authors>
  <commentList>
    <comment ref="K2" authorId="0" shapeId="0">
      <text>
        <r>
          <rPr>
            <b/>
            <sz val="14"/>
            <color indexed="81"/>
            <rFont val="ＭＳ Ｐゴシック"/>
            <family val="3"/>
            <charset val="128"/>
          </rPr>
          <t>報告書の作成日</t>
        </r>
      </text>
    </comment>
    <comment ref="N8" authorId="0" shapeId="0">
      <text>
        <r>
          <rPr>
            <b/>
            <sz val="14"/>
            <color indexed="81"/>
            <rFont val="ＭＳ Ｐゴシック"/>
            <family val="3"/>
            <charset val="128"/>
          </rPr>
          <t>法人情報の記入</t>
        </r>
      </text>
    </comment>
    <comment ref="G22" authorId="0" shapeId="0">
      <text>
        <r>
          <rPr>
            <b/>
            <sz val="14"/>
            <color indexed="81"/>
            <rFont val="ＭＳ Ｐゴシック"/>
            <family val="3"/>
            <charset val="128"/>
          </rPr>
          <t>数式があるため、入力しないこと。</t>
        </r>
      </text>
    </comment>
  </commentList>
</comments>
</file>

<file path=xl/comments3.xml><?xml version="1.0" encoding="utf-8"?>
<comments xmlns="http://schemas.openxmlformats.org/spreadsheetml/2006/main">
  <authors>
    <author>Windows ユーザー</author>
  </authors>
  <commentList>
    <comment ref="B9" authorId="0" shapeId="0">
      <text>
        <r>
          <rPr>
            <b/>
            <sz val="16"/>
            <color indexed="81"/>
            <rFont val="ＭＳ Ｐゴシック"/>
            <family val="3"/>
            <charset val="128"/>
          </rPr>
          <t>例の下の行から作成すること。</t>
        </r>
        <r>
          <rPr>
            <b/>
            <sz val="12"/>
            <color indexed="81"/>
            <rFont val="ＭＳ Ｐゴシック"/>
            <family val="3"/>
            <charset val="128"/>
          </rPr>
          <t xml:space="preserve">
</t>
        </r>
      </text>
    </comment>
    <comment ref="H10" authorId="0" shapeId="0">
      <text>
        <r>
          <rPr>
            <b/>
            <sz val="18"/>
            <color indexed="81"/>
            <rFont val="ＭＳ Ｐゴシック"/>
            <family val="3"/>
            <charset val="128"/>
          </rPr>
          <t>領収書等の金額を記載すること。</t>
        </r>
      </text>
    </comment>
    <comment ref="K10" authorId="0" shapeId="0">
      <text>
        <r>
          <rPr>
            <b/>
            <sz val="18"/>
            <color indexed="81"/>
            <rFont val="ＭＳ Ｐゴシック"/>
            <family val="3"/>
            <charset val="128"/>
          </rPr>
          <t>「175,000」しか入力できません。</t>
        </r>
      </text>
    </comment>
    <comment ref="N10" authorId="0" shapeId="0">
      <text>
        <r>
          <rPr>
            <b/>
            <sz val="16"/>
            <color indexed="81"/>
            <rFont val="ＭＳ Ｐゴシック"/>
            <family val="3"/>
            <charset val="128"/>
          </rPr>
          <t>車検証記載の乗車人数を記載すること。</t>
        </r>
      </text>
    </comment>
    <comment ref="O10" authorId="0" shapeId="0">
      <text>
        <r>
          <rPr>
            <b/>
            <sz val="14"/>
            <color indexed="81"/>
            <rFont val="ＭＳ Ｐゴシック"/>
            <family val="3"/>
            <charset val="128"/>
          </rPr>
          <t>こども家庭庁のホームページにある装置の認定番号を入力すること。（商品の型番ではありません。）</t>
        </r>
      </text>
    </comment>
    <comment ref="P10" authorId="0" shapeId="0">
      <text>
        <r>
          <rPr>
            <b/>
            <sz val="14"/>
            <color indexed="81"/>
            <rFont val="ＭＳ Ｐゴシック"/>
            <family val="3"/>
            <charset val="128"/>
          </rPr>
          <t>日付まで明確に記載すること。（数字は半角）</t>
        </r>
      </text>
    </comment>
  </commentList>
</comments>
</file>

<file path=xl/comments4.xml><?xml version="1.0" encoding="utf-8"?>
<comments xmlns="http://schemas.openxmlformats.org/spreadsheetml/2006/main">
  <authors>
    <author>Windows ユーザー</author>
  </authors>
  <commentList>
    <comment ref="C10" authorId="0" shapeId="0">
      <text>
        <r>
          <rPr>
            <b/>
            <sz val="9"/>
            <color indexed="81"/>
            <rFont val="ＭＳ Ｐゴシック"/>
            <family val="3"/>
            <charset val="128"/>
          </rPr>
          <t>歳入と歳出の決算額は同じ金額になるように作成して下さい。</t>
        </r>
      </text>
    </comment>
    <comment ref="B15" authorId="0" shapeId="0">
      <text>
        <r>
          <rPr>
            <b/>
            <sz val="9"/>
            <color indexed="81"/>
            <rFont val="ＭＳ Ｐゴシック"/>
            <family val="3"/>
            <charset val="128"/>
          </rPr>
          <t>安全装置の購入に係る、法人で定めている勘定科目を記載して下さい。</t>
        </r>
      </text>
    </comment>
  </commentList>
</comments>
</file>

<file path=xl/sharedStrings.xml><?xml version="1.0" encoding="utf-8"?>
<sst xmlns="http://schemas.openxmlformats.org/spreadsheetml/2006/main" count="407" uniqueCount="213">
  <si>
    <t>円</t>
    <rPh sb="0" eb="1">
      <t>エン</t>
    </rPh>
    <phoneticPr fontId="1"/>
  </si>
  <si>
    <t>か所</t>
    <rPh sb="1" eb="2">
      <t>ショ</t>
    </rPh>
    <phoneticPr fontId="1"/>
  </si>
  <si>
    <t>差引額</t>
    <rPh sb="0" eb="3">
      <t>サシヒキガク</t>
    </rPh>
    <phoneticPr fontId="1"/>
  </si>
  <si>
    <t>選定額</t>
    <rPh sb="0" eb="2">
      <t>センテイ</t>
    </rPh>
    <rPh sb="2" eb="3">
      <t>ガク</t>
    </rPh>
    <phoneticPr fontId="1"/>
  </si>
  <si>
    <t>対象施設名</t>
    <rPh sb="0" eb="2">
      <t>タイショウ</t>
    </rPh>
    <rPh sb="2" eb="4">
      <t>シセツ</t>
    </rPh>
    <rPh sb="4" eb="5">
      <t>メイ</t>
    </rPh>
    <phoneticPr fontId="1"/>
  </si>
  <si>
    <t>⑤</t>
    <phoneticPr fontId="1"/>
  </si>
  <si>
    <t>①</t>
    <phoneticPr fontId="1"/>
  </si>
  <si>
    <t>②</t>
    <phoneticPr fontId="1"/>
  </si>
  <si>
    <t>⑥</t>
    <phoneticPr fontId="1"/>
  </si>
  <si>
    <t>補助所要額</t>
    <rPh sb="0" eb="2">
      <t>ホジョ</t>
    </rPh>
    <rPh sb="2" eb="4">
      <t>ショヨウ</t>
    </rPh>
    <rPh sb="4" eb="5">
      <t>ガク</t>
    </rPh>
    <phoneticPr fontId="1"/>
  </si>
  <si>
    <t>④</t>
    <phoneticPr fontId="1"/>
  </si>
  <si>
    <t>　　　　　円</t>
    <rPh sb="5" eb="6">
      <t>エン</t>
    </rPh>
    <phoneticPr fontId="1"/>
  </si>
  <si>
    <t>（記入上の注意）</t>
    <rPh sb="1" eb="3">
      <t>キニュウ</t>
    </rPh>
    <rPh sb="3" eb="4">
      <t>ジョウ</t>
    </rPh>
    <rPh sb="5" eb="7">
      <t>チュウイ</t>
    </rPh>
    <phoneticPr fontId="1"/>
  </si>
  <si>
    <t>⑨</t>
    <phoneticPr fontId="1"/>
  </si>
  <si>
    <t>⑩</t>
    <phoneticPr fontId="1"/>
  </si>
  <si>
    <t>記</t>
    <rPh sb="0" eb="1">
      <t>キ</t>
    </rPh>
    <phoneticPr fontId="1"/>
  </si>
  <si>
    <t>③</t>
    <phoneticPr fontId="1"/>
  </si>
  <si>
    <t>⑦</t>
    <phoneticPr fontId="1"/>
  </si>
  <si>
    <t>⑧</t>
    <phoneticPr fontId="1"/>
  </si>
  <si>
    <t>　福 岡 県 知 事　殿</t>
    <rPh sb="1" eb="2">
      <t>フク</t>
    </rPh>
    <rPh sb="3" eb="4">
      <t>オカ</t>
    </rPh>
    <rPh sb="5" eb="6">
      <t>ケン</t>
    </rPh>
    <rPh sb="7" eb="8">
      <t>チ</t>
    </rPh>
    <rPh sb="9" eb="10">
      <t>コト</t>
    </rPh>
    <rPh sb="11" eb="12">
      <t>ドノ</t>
    </rPh>
    <phoneticPr fontId="1"/>
  </si>
  <si>
    <t>所在地</t>
    <rPh sb="0" eb="3">
      <t>ショザイチ</t>
    </rPh>
    <phoneticPr fontId="1"/>
  </si>
  <si>
    <t>金</t>
    <rPh sb="0" eb="1">
      <t>キン</t>
    </rPh>
    <phoneticPr fontId="1"/>
  </si>
  <si>
    <t>その他知事が必要と認める書類</t>
    <rPh sb="2" eb="3">
      <t>タ</t>
    </rPh>
    <rPh sb="3" eb="5">
      <t>チジ</t>
    </rPh>
    <rPh sb="6" eb="8">
      <t>ヒツヨウ</t>
    </rPh>
    <rPh sb="9" eb="10">
      <t>ミト</t>
    </rPh>
    <rPh sb="12" eb="14">
      <t>ショルイ</t>
    </rPh>
    <phoneticPr fontId="1"/>
  </si>
  <si>
    <t>選定額</t>
    <rPh sb="0" eb="2">
      <t>センテイ</t>
    </rPh>
    <rPh sb="2" eb="3">
      <t>ガク</t>
    </rPh>
    <phoneticPr fontId="3"/>
  </si>
  <si>
    <t>合　計</t>
    <rPh sb="0" eb="1">
      <t>ゴウ</t>
    </rPh>
    <rPh sb="2" eb="3">
      <t>ケイ</t>
    </rPh>
    <phoneticPr fontId="1"/>
  </si>
  <si>
    <t>　　　　　　円</t>
    <rPh sb="6" eb="7">
      <t>エン</t>
    </rPh>
    <phoneticPr fontId="1"/>
  </si>
  <si>
    <t>設置主体</t>
    <rPh sb="0" eb="4">
      <t>セッチシュタイ</t>
    </rPh>
    <phoneticPr fontId="1"/>
  </si>
  <si>
    <t>補助所要額</t>
    <rPh sb="0" eb="2">
      <t>ホジョ</t>
    </rPh>
    <rPh sb="2" eb="5">
      <t>ショヨウガク</t>
    </rPh>
    <phoneticPr fontId="3"/>
  </si>
  <si>
    <t>補助基準額</t>
    <rPh sb="0" eb="2">
      <t>ホジョ</t>
    </rPh>
    <rPh sb="2" eb="5">
      <t>キジュンガク</t>
    </rPh>
    <phoneticPr fontId="3"/>
  </si>
  <si>
    <t xml:space="preserve">      　　　年　　　月　　　日</t>
    <rPh sb="9" eb="10">
      <t>ネン</t>
    </rPh>
    <rPh sb="13" eb="14">
      <t>ガツ</t>
    </rPh>
    <rPh sb="17" eb="18">
      <t>ニチ</t>
    </rPh>
    <phoneticPr fontId="1"/>
  </si>
  <si>
    <t>１</t>
    <phoneticPr fontId="1"/>
  </si>
  <si>
    <t>２</t>
    <phoneticPr fontId="1"/>
  </si>
  <si>
    <t>様式第４号　別添１－１</t>
    <rPh sb="0" eb="3">
      <t>ヨウシキダイ</t>
    </rPh>
    <rPh sb="4" eb="5">
      <t>ゴウ</t>
    </rPh>
    <rPh sb="6" eb="8">
      <t>ベッテン</t>
    </rPh>
    <phoneticPr fontId="3"/>
  </si>
  <si>
    <t>様式第４号　別添１－３</t>
    <rPh sb="0" eb="3">
      <t>ヨウシキダイ</t>
    </rPh>
    <rPh sb="4" eb="5">
      <t>ゴウ</t>
    </rPh>
    <rPh sb="6" eb="8">
      <t>ベッテン</t>
    </rPh>
    <phoneticPr fontId="3"/>
  </si>
  <si>
    <t>様式第４号　別添１－２</t>
    <rPh sb="0" eb="3">
      <t>ヨウシキダイ</t>
    </rPh>
    <rPh sb="4" eb="5">
      <t>ゴウ</t>
    </rPh>
    <rPh sb="6" eb="8">
      <t>ベッテン</t>
    </rPh>
    <phoneticPr fontId="3"/>
  </si>
  <si>
    <t>様式第４号　別添１</t>
    <rPh sb="0" eb="3">
      <t>ヨウシキダイ</t>
    </rPh>
    <rPh sb="4" eb="5">
      <t>ゴウ</t>
    </rPh>
    <rPh sb="6" eb="8">
      <t>ベッテン</t>
    </rPh>
    <phoneticPr fontId="3"/>
  </si>
  <si>
    <t>経費の支出根拠となる書類の写し</t>
    <phoneticPr fontId="1"/>
  </si>
  <si>
    <t>⑪</t>
    <phoneticPr fontId="1"/>
  </si>
  <si>
    <t>⑬</t>
    <phoneticPr fontId="1"/>
  </si>
  <si>
    <t>法人名</t>
    <rPh sb="0" eb="2">
      <t>ホウジン</t>
    </rPh>
    <rPh sb="2" eb="3">
      <t>メイ</t>
    </rPh>
    <phoneticPr fontId="1"/>
  </si>
  <si>
    <t>代表者役職名</t>
    <rPh sb="0" eb="3">
      <t>ダイヒョウシャ</t>
    </rPh>
    <rPh sb="3" eb="6">
      <t>ヤクショクメイ</t>
    </rPh>
    <phoneticPr fontId="1"/>
  </si>
  <si>
    <t>【合計】</t>
    <rPh sb="1" eb="3">
      <t>ゴウケイ</t>
    </rPh>
    <phoneticPr fontId="3"/>
  </si>
  <si>
    <t>１　送迎用バスの改修支援事業</t>
    <phoneticPr fontId="3"/>
  </si>
  <si>
    <t>公立・
私立の別</t>
    <rPh sb="0" eb="2">
      <t>コウリツ</t>
    </rPh>
    <rPh sb="4" eb="6">
      <t>シリツ</t>
    </rPh>
    <rPh sb="7" eb="8">
      <t>ベツ</t>
    </rPh>
    <phoneticPr fontId="1"/>
  </si>
  <si>
    <t>私立</t>
  </si>
  <si>
    <t>例）A事業所</t>
    <rPh sb="0" eb="1">
      <t>レイ</t>
    </rPh>
    <rPh sb="3" eb="6">
      <t>ジギョウショ</t>
    </rPh>
    <phoneticPr fontId="1"/>
  </si>
  <si>
    <t>〇〇市</t>
    <rPh sb="2" eb="3">
      <t>シ</t>
    </rPh>
    <phoneticPr fontId="1"/>
  </si>
  <si>
    <t>装置を装備する車両の乗車定員数</t>
    <rPh sb="0" eb="2">
      <t>ソウチ</t>
    </rPh>
    <rPh sb="3" eb="5">
      <t>ソウビ</t>
    </rPh>
    <rPh sb="7" eb="9">
      <t>シャリョウ</t>
    </rPh>
    <rPh sb="10" eb="12">
      <t>ジョウシャ</t>
    </rPh>
    <rPh sb="12" eb="14">
      <t>テイイン</t>
    </rPh>
    <rPh sb="14" eb="15">
      <t>スウ</t>
    </rPh>
    <phoneticPr fontId="1"/>
  </si>
  <si>
    <t>社会福祉法人</t>
    <rPh sb="0" eb="4">
      <t>シャカイフクシ</t>
    </rPh>
    <rPh sb="4" eb="6">
      <t>ホウジン</t>
    </rPh>
    <phoneticPr fontId="1"/>
  </si>
  <si>
    <t>装置の
認定番号</t>
    <rPh sb="0" eb="2">
      <t>ソウチ</t>
    </rPh>
    <rPh sb="4" eb="6">
      <t>ニンテイ</t>
    </rPh>
    <rPh sb="6" eb="8">
      <t>バンゴウ</t>
    </rPh>
    <phoneticPr fontId="1"/>
  </si>
  <si>
    <t>２　ICT を活用した子どもの見守り支援事業</t>
    <phoneticPr fontId="3"/>
  </si>
  <si>
    <t>２　ＩＣＴ を活用した子どもの見守り支援事業</t>
    <phoneticPr fontId="1"/>
  </si>
  <si>
    <t>導入備品内容
（主な購入物品）</t>
    <rPh sb="8" eb="9">
      <t>オモ</t>
    </rPh>
    <rPh sb="10" eb="12">
      <t>コウニュウ</t>
    </rPh>
    <rPh sb="12" eb="14">
      <t>ブッピン</t>
    </rPh>
    <phoneticPr fontId="6"/>
  </si>
  <si>
    <t>⑭</t>
    <phoneticPr fontId="1"/>
  </si>
  <si>
    <t>⑮</t>
    <phoneticPr fontId="1"/>
  </si>
  <si>
    <t>⑫</t>
    <phoneticPr fontId="1"/>
  </si>
  <si>
    <t>３　登降園管理システム支援事業</t>
    <phoneticPr fontId="3"/>
  </si>
  <si>
    <t>代表者氏名</t>
    <rPh sb="0" eb="2">
      <t>ダイヒョウ</t>
    </rPh>
    <rPh sb="2" eb="3">
      <t>シャ</t>
    </rPh>
    <rPh sb="3" eb="5">
      <t>シメイ</t>
    </rPh>
    <phoneticPr fontId="1"/>
  </si>
  <si>
    <t>３</t>
  </si>
  <si>
    <t>歳入歳出決算（見込）書抄本</t>
    <rPh sb="0" eb="2">
      <t>サイニュウ</t>
    </rPh>
    <rPh sb="2" eb="4">
      <t>サイシュツ</t>
    </rPh>
    <rPh sb="4" eb="6">
      <t>ケッサン</t>
    </rPh>
    <rPh sb="7" eb="9">
      <t>ミコ</t>
    </rPh>
    <rPh sb="10" eb="11">
      <t>ショ</t>
    </rPh>
    <rPh sb="11" eb="13">
      <t>ショウホン</t>
    </rPh>
    <phoneticPr fontId="1"/>
  </si>
  <si>
    <t>（注）決算書には、当該事業に係る経費である旨を関係部分に付記すること</t>
    <rPh sb="3" eb="5">
      <t>ケッサン</t>
    </rPh>
    <phoneticPr fontId="1"/>
  </si>
  <si>
    <t>購入日
（年・月・日）</t>
    <rPh sb="0" eb="2">
      <t>コウニュウ</t>
    </rPh>
    <rPh sb="2" eb="3">
      <t>ビ</t>
    </rPh>
    <rPh sb="5" eb="6">
      <t>トシ</t>
    </rPh>
    <rPh sb="7" eb="8">
      <t>ツキ</t>
    </rPh>
    <rPh sb="9" eb="10">
      <t>ヒ</t>
    </rPh>
    <phoneticPr fontId="1"/>
  </si>
  <si>
    <t>対象経費
支出額</t>
    <rPh sb="0" eb="2">
      <t>タイショウ</t>
    </rPh>
    <rPh sb="2" eb="4">
      <t>ケイヒ</t>
    </rPh>
    <rPh sb="5" eb="7">
      <t>シシュツ</t>
    </rPh>
    <rPh sb="7" eb="8">
      <t>ガク</t>
    </rPh>
    <phoneticPr fontId="3"/>
  </si>
  <si>
    <t>寄付金その他
の収入額</t>
    <rPh sb="0" eb="3">
      <t>キフキン</t>
    </rPh>
    <rPh sb="5" eb="6">
      <t>タ</t>
    </rPh>
    <rPh sb="8" eb="10">
      <t>シュウニュウ</t>
    </rPh>
    <rPh sb="10" eb="11">
      <t>ガク</t>
    </rPh>
    <phoneticPr fontId="1"/>
  </si>
  <si>
    <t>対象経費
支出額</t>
    <rPh sb="0" eb="2">
      <t>タイショウ</t>
    </rPh>
    <rPh sb="2" eb="4">
      <t>ケイヒ</t>
    </rPh>
    <rPh sb="5" eb="7">
      <t>シシュツ</t>
    </rPh>
    <rPh sb="7" eb="8">
      <t>ガク</t>
    </rPh>
    <phoneticPr fontId="1"/>
  </si>
  <si>
    <t xml:space="preserve">
差引額
</t>
    <rPh sb="1" eb="4">
      <t>サシヒキガク</t>
    </rPh>
    <phoneticPr fontId="1"/>
  </si>
  <si>
    <t>事業所番号</t>
    <rPh sb="0" eb="3">
      <t>ジギョウショ</t>
    </rPh>
    <rPh sb="3" eb="5">
      <t>バンゴウ</t>
    </rPh>
    <phoneticPr fontId="1"/>
  </si>
  <si>
    <t>0000000000</t>
    <phoneticPr fontId="1"/>
  </si>
  <si>
    <t>⑨（⑦－⑧）</t>
    <phoneticPr fontId="1"/>
  </si>
  <si>
    <t>⑦</t>
    <phoneticPr fontId="1"/>
  </si>
  <si>
    <t>⑩</t>
    <phoneticPr fontId="1"/>
  </si>
  <si>
    <t>⑨（⑦－⑧）</t>
    <phoneticPr fontId="1"/>
  </si>
  <si>
    <t>（⑪×４／５）</t>
    <phoneticPr fontId="1"/>
  </si>
  <si>
    <t>補助基準額
（200,000円）</t>
    <rPh sb="0" eb="2">
      <t>ホジョ</t>
    </rPh>
    <rPh sb="2" eb="4">
      <t>キジュン</t>
    </rPh>
    <rPh sb="4" eb="5">
      <t>ガク</t>
    </rPh>
    <rPh sb="14" eb="15">
      <t>エン</t>
    </rPh>
    <phoneticPr fontId="1"/>
  </si>
  <si>
    <t>⑯</t>
    <phoneticPr fontId="1"/>
  </si>
  <si>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3"/>
  </si>
  <si>
    <t>⇒【（１）児童発達支援センター】に集約する。</t>
    <rPh sb="17" eb="19">
      <t>シュウヤク</t>
    </rPh>
    <phoneticPr fontId="3"/>
  </si>
  <si>
    <t>　【（１）児童発達支援センター】と【（２）児童発達支援事業所】の多機能型の場合</t>
    <rPh sb="29" eb="30">
      <t>トコロ</t>
    </rPh>
    <rPh sb="32" eb="36">
      <t>タキノウガタ</t>
    </rPh>
    <rPh sb="37" eb="39">
      <t>バアイ</t>
    </rPh>
    <phoneticPr fontId="3"/>
  </si>
  <si>
    <t>　【（１）児童発達支援センター】と【（３）放課後等デイサービス事業所】の多機能型の場合</t>
    <rPh sb="31" eb="34">
      <t>ジギョウショ</t>
    </rPh>
    <rPh sb="36" eb="40">
      <t>タキノウガタ</t>
    </rPh>
    <rPh sb="41" eb="43">
      <t>バアイ</t>
    </rPh>
    <phoneticPr fontId="3"/>
  </si>
  <si>
    <t>　【（２）児童発達支援事業所】と【（３）放課後等デイサービス事業所】の多機能型の場合</t>
    <rPh sb="13" eb="14">
      <t>トコロ</t>
    </rPh>
    <rPh sb="30" eb="33">
      <t>ジギョウショ</t>
    </rPh>
    <rPh sb="35" eb="39">
      <t>タキノウガタ</t>
    </rPh>
    <rPh sb="40" eb="42">
      <t>バアイ</t>
    </rPh>
    <phoneticPr fontId="3"/>
  </si>
  <si>
    <t>⇒【（２）児童発達支援事業所】に集約する。</t>
    <rPh sb="13" eb="14">
      <t>トコロ</t>
    </rPh>
    <rPh sb="16" eb="18">
      <t>シュウヤク</t>
    </rPh>
    <phoneticPr fontId="3"/>
  </si>
  <si>
    <t>１．②欄には、１０桁の事業所番号を記入すること。</t>
    <rPh sb="3" eb="4">
      <t>ラン</t>
    </rPh>
    <rPh sb="9" eb="10">
      <t>ケタ</t>
    </rPh>
    <rPh sb="11" eb="14">
      <t>ジギョウショ</t>
    </rPh>
    <rPh sb="14" eb="16">
      <t>バンゴウ</t>
    </rPh>
    <rPh sb="17" eb="19">
      <t>キニュウ</t>
    </rPh>
    <phoneticPr fontId="1"/>
  </si>
  <si>
    <t>（１）児童発達支援センター</t>
  </si>
  <si>
    <t>（１）児童発達支援センター</t>
    <phoneticPr fontId="1"/>
  </si>
  <si>
    <t>（２）児童発達支援</t>
    <phoneticPr fontId="1"/>
  </si>
  <si>
    <t>（３）放課後等デイサービス</t>
    <phoneticPr fontId="1"/>
  </si>
  <si>
    <t>　※　多機能型事業所については、（１）～（３）の順番。数字が小さい事業に集約すること（例：（１）児童発達支援センターと（３）放課後等デイサービスの場合、（１）の事業に集約すること。</t>
    <phoneticPr fontId="3"/>
  </si>
  <si>
    <t>※　装置を装備する車両（送迎用）１台ごとに、１行ずつ記入すること。</t>
    <rPh sb="17" eb="18">
      <t>ダイ</t>
    </rPh>
    <rPh sb="23" eb="24">
      <t>ギョウ</t>
    </rPh>
    <rPh sb="26" eb="28">
      <t>キニュウ</t>
    </rPh>
    <phoneticPr fontId="1"/>
  </si>
  <si>
    <t>４．⑤欄には、社会福祉法人、株式会社、有限会社、NPO法人等の設置主体を記入すること。</t>
    <rPh sb="19" eb="23">
      <t>ユウゲンガイシャ</t>
    </rPh>
    <rPh sb="31" eb="33">
      <t>セッチ</t>
    </rPh>
    <rPh sb="33" eb="35">
      <t>シュタイ</t>
    </rPh>
    <rPh sb="36" eb="38">
      <t>キニュウ</t>
    </rPh>
    <phoneticPr fontId="1"/>
  </si>
  <si>
    <t>５．⑥欄には、事業所が所在する市町村名を記入すること。</t>
    <rPh sb="20" eb="22">
      <t>キニュウ</t>
    </rPh>
    <phoneticPr fontId="1"/>
  </si>
  <si>
    <t>３．④欄には、公立（自治体による設置）又は私立（社会福祉法人、株式会社、NPO法人等による設置）を記入すること。</t>
    <rPh sb="3" eb="4">
      <t>ラン</t>
    </rPh>
    <rPh sb="7" eb="9">
      <t>コウリツ</t>
    </rPh>
    <rPh sb="10" eb="13">
      <t>ジチタイ</t>
    </rPh>
    <rPh sb="16" eb="18">
      <t>セッチ</t>
    </rPh>
    <rPh sb="19" eb="20">
      <t>マタ</t>
    </rPh>
    <rPh sb="21" eb="23">
      <t>シリツ</t>
    </rPh>
    <rPh sb="24" eb="26">
      <t>シャカイ</t>
    </rPh>
    <rPh sb="26" eb="28">
      <t>フクシ</t>
    </rPh>
    <rPh sb="28" eb="30">
      <t>ホウジン</t>
    </rPh>
    <rPh sb="31" eb="35">
      <t>カブシキガイシャ</t>
    </rPh>
    <rPh sb="39" eb="41">
      <t>ホウジン</t>
    </rPh>
    <rPh sb="41" eb="42">
      <t>ナド</t>
    </rPh>
    <rPh sb="45" eb="47">
      <t>セッチ</t>
    </rPh>
    <rPh sb="49" eb="51">
      <t>キニュウ</t>
    </rPh>
    <phoneticPr fontId="1"/>
  </si>
  <si>
    <t>２．③欄には、①欄の対象施設で行っている障がい福祉サービス種別を記入すること。</t>
    <phoneticPr fontId="1"/>
  </si>
  <si>
    <t>補助基準額
（200,000円又は700,000円）</t>
    <rPh sb="0" eb="2">
      <t>ホジョ</t>
    </rPh>
    <rPh sb="2" eb="4">
      <t>キジュン</t>
    </rPh>
    <rPh sb="4" eb="5">
      <t>ガク</t>
    </rPh>
    <rPh sb="14" eb="15">
      <t>エン</t>
    </rPh>
    <rPh sb="15" eb="16">
      <t>マタ</t>
    </rPh>
    <rPh sb="24" eb="25">
      <t>エン</t>
    </rPh>
    <phoneticPr fontId="1"/>
  </si>
  <si>
    <t>別添１及び内訳のとおり</t>
    <rPh sb="0" eb="2">
      <t>ベッテン</t>
    </rPh>
    <rPh sb="3" eb="4">
      <t>オヨ</t>
    </rPh>
    <rPh sb="5" eb="7">
      <t>ウチワケ</t>
    </rPh>
    <phoneticPr fontId="1"/>
  </si>
  <si>
    <t>送迎用バスの改修支援事業</t>
    <rPh sb="0" eb="2">
      <t>ソウゲイ</t>
    </rPh>
    <rPh sb="2" eb="3">
      <t>ヨウ</t>
    </rPh>
    <rPh sb="6" eb="8">
      <t>カイシュウ</t>
    </rPh>
    <rPh sb="8" eb="10">
      <t>シエン</t>
    </rPh>
    <rPh sb="10" eb="12">
      <t>ジギョウ</t>
    </rPh>
    <phoneticPr fontId="1"/>
  </si>
  <si>
    <t>ICT を活用した子どもの見守り支援事業</t>
    <rPh sb="5" eb="7">
      <t>カツヨウ</t>
    </rPh>
    <rPh sb="9" eb="10">
      <t>コ</t>
    </rPh>
    <rPh sb="13" eb="15">
      <t>ミマモ</t>
    </rPh>
    <rPh sb="16" eb="18">
      <t>シエン</t>
    </rPh>
    <rPh sb="18" eb="20">
      <t>ジギョウ</t>
    </rPh>
    <phoneticPr fontId="1"/>
  </si>
  <si>
    <t>登降園管理システム支援事業</t>
    <rPh sb="0" eb="1">
      <t>ノボル</t>
    </rPh>
    <rPh sb="1" eb="3">
      <t>コウエン</t>
    </rPh>
    <rPh sb="3" eb="5">
      <t>カンリ</t>
    </rPh>
    <rPh sb="9" eb="11">
      <t>シエン</t>
    </rPh>
    <rPh sb="11" eb="13">
      <t>ジギョウ</t>
    </rPh>
    <phoneticPr fontId="1"/>
  </si>
  <si>
    <t>障がい福祉
事業種別</t>
    <rPh sb="0" eb="1">
      <t>ショウ</t>
    </rPh>
    <rPh sb="3" eb="5">
      <t>フクシ</t>
    </rPh>
    <rPh sb="6" eb="8">
      <t>ジギョウ</t>
    </rPh>
    <rPh sb="8" eb="10">
      <t>シュベツ</t>
    </rPh>
    <phoneticPr fontId="1"/>
  </si>
  <si>
    <t>A-001</t>
    <phoneticPr fontId="3"/>
  </si>
  <si>
    <t>２．③欄には、①欄の対象施設で行っている障がい福祉事業種別を記入すること。</t>
    <rPh sb="8" eb="9">
      <t>ラン</t>
    </rPh>
    <rPh sb="10" eb="14">
      <t>タイショウシセツ</t>
    </rPh>
    <rPh sb="15" eb="16">
      <t>オコナ</t>
    </rPh>
    <rPh sb="20" eb="21">
      <t>ショウ</t>
    </rPh>
    <rPh sb="23" eb="25">
      <t>フクシ</t>
    </rPh>
    <rPh sb="25" eb="27">
      <t>ジギョウ</t>
    </rPh>
    <rPh sb="27" eb="29">
      <t>シュベツ</t>
    </rPh>
    <rPh sb="30" eb="32">
      <t>キニュウ</t>
    </rPh>
    <phoneticPr fontId="1"/>
  </si>
  <si>
    <t>７．⑧欄には、寄付金その他の収入額があれば記入すること。</t>
    <rPh sb="7" eb="10">
      <t>キフキン</t>
    </rPh>
    <rPh sb="12" eb="13">
      <t>タ</t>
    </rPh>
    <rPh sb="14" eb="16">
      <t>シュウニュウ</t>
    </rPh>
    <rPh sb="16" eb="17">
      <t>ガク</t>
    </rPh>
    <rPh sb="21" eb="23">
      <t>キニュウ</t>
    </rPh>
    <phoneticPr fontId="1"/>
  </si>
  <si>
    <t>補助基準額
（１台あたり175,000円）</t>
    <rPh sb="0" eb="2">
      <t>ホジョ</t>
    </rPh>
    <rPh sb="2" eb="4">
      <t>キジュン</t>
    </rPh>
    <rPh sb="4" eb="5">
      <t>ガク</t>
    </rPh>
    <rPh sb="8" eb="9">
      <t>ダイ</t>
    </rPh>
    <rPh sb="19" eb="20">
      <t>エン</t>
    </rPh>
    <phoneticPr fontId="1"/>
  </si>
  <si>
    <t>８．⑩欄は、175,000円を記入すること。</t>
    <rPh sb="13" eb="14">
      <t>エン</t>
    </rPh>
    <rPh sb="15" eb="17">
      <t>キニュウ</t>
    </rPh>
    <phoneticPr fontId="1"/>
  </si>
  <si>
    <t>９．⑪欄は、⑨欄及び⑩欄を比較し、最も少ない額を記入すること。</t>
    <rPh sb="8" eb="9">
      <t>オヨ</t>
    </rPh>
    <rPh sb="24" eb="26">
      <t>キニュウ</t>
    </rPh>
    <phoneticPr fontId="1"/>
  </si>
  <si>
    <t>10．⑫欄は、⑪欄の額（１，０００円未満の端数が生じた場合でも、これを切り捨てず、円単位とする。）を記入すること。</t>
    <rPh sb="4" eb="5">
      <t>ラン</t>
    </rPh>
    <rPh sb="8" eb="9">
      <t>ラン</t>
    </rPh>
    <rPh sb="10" eb="11">
      <t>ガク</t>
    </rPh>
    <rPh sb="50" eb="52">
      <t>キニュウ</t>
    </rPh>
    <phoneticPr fontId="1"/>
  </si>
  <si>
    <t>12．⑭欄は、装置リスト（内閣府ホームページ　https://www8.cao.go.jp/shoushi/shinseido/meeting/anzen/list.html　に掲載）に記載された認定番号を、車両ごとに記入すること。</t>
    <rPh sb="4" eb="5">
      <t>ラン</t>
    </rPh>
    <rPh sb="109" eb="111">
      <t>キニュウ</t>
    </rPh>
    <phoneticPr fontId="1"/>
  </si>
  <si>
    <t>14．記入欄が不足する場合は、適宜行を追加して記入すること。</t>
    <rPh sb="3" eb="5">
      <t>キニュウ</t>
    </rPh>
    <rPh sb="5" eb="6">
      <t>ラン</t>
    </rPh>
    <rPh sb="7" eb="9">
      <t>フソク</t>
    </rPh>
    <rPh sb="11" eb="13">
      <t>バアイ</t>
    </rPh>
    <rPh sb="15" eb="17">
      <t>テキギ</t>
    </rPh>
    <rPh sb="17" eb="18">
      <t>ギョウ</t>
    </rPh>
    <rPh sb="19" eb="21">
      <t>ツイカ</t>
    </rPh>
    <rPh sb="23" eb="25">
      <t>キニュウ</t>
    </rPh>
    <phoneticPr fontId="1"/>
  </si>
  <si>
    <t>６．⑦欄には、対象となる経費（備品購入費等）に係る総額を記入すること。</t>
    <rPh sb="7" eb="9">
      <t>タイショウ</t>
    </rPh>
    <rPh sb="12" eb="14">
      <t>ケイヒ</t>
    </rPh>
    <rPh sb="15" eb="19">
      <t>ビヒンコウニュウ</t>
    </rPh>
    <rPh sb="19" eb="20">
      <t>ヒ</t>
    </rPh>
    <rPh sb="20" eb="21">
      <t>トウ</t>
    </rPh>
    <rPh sb="23" eb="24">
      <t>カカ</t>
    </rPh>
    <rPh sb="25" eb="27">
      <t>ソウガク</t>
    </rPh>
    <rPh sb="28" eb="30">
      <t>キニュウ</t>
    </rPh>
    <phoneticPr fontId="1"/>
  </si>
  <si>
    <t>８．⑩欄は、200,000円と記入すること。</t>
    <rPh sb="13" eb="14">
      <t>エン</t>
    </rPh>
    <rPh sb="15" eb="17">
      <t>キニュウ</t>
    </rPh>
    <phoneticPr fontId="1"/>
  </si>
  <si>
    <t>10．⑫欄は、⑪欄の額に４／５を乗じた額を記入すること。</t>
    <phoneticPr fontId="1"/>
  </si>
  <si>
    <t>11．⑬欄は、⑫欄の額（１，０００円未満の端数が生じた場合は、これを切り捨てるものとする。）を記入すること。</t>
    <rPh sb="4" eb="5">
      <t>ラン</t>
    </rPh>
    <rPh sb="8" eb="9">
      <t>ラン</t>
    </rPh>
    <rPh sb="10" eb="11">
      <t>ガク</t>
    </rPh>
    <rPh sb="17" eb="18">
      <t>エン</t>
    </rPh>
    <rPh sb="18" eb="20">
      <t>ミマン</t>
    </rPh>
    <rPh sb="21" eb="23">
      <t>ハスウ</t>
    </rPh>
    <rPh sb="24" eb="25">
      <t>ショウ</t>
    </rPh>
    <rPh sb="27" eb="29">
      <t>バアイ</t>
    </rPh>
    <rPh sb="34" eb="35">
      <t>キ</t>
    </rPh>
    <rPh sb="36" eb="37">
      <t>ス</t>
    </rPh>
    <rPh sb="47" eb="49">
      <t>キニュウ</t>
    </rPh>
    <phoneticPr fontId="1"/>
  </si>
  <si>
    <t>12．⑭欄は、製品名等を記入すること。</t>
    <rPh sb="4" eb="5">
      <t>ラン</t>
    </rPh>
    <rPh sb="7" eb="10">
      <t>セイヒンメイ</t>
    </rPh>
    <rPh sb="10" eb="11">
      <t>トウ</t>
    </rPh>
    <rPh sb="12" eb="14">
      <t>キニュウ</t>
    </rPh>
    <phoneticPr fontId="1"/>
  </si>
  <si>
    <t>利用定員数</t>
    <rPh sb="0" eb="2">
      <t>リヨウ</t>
    </rPh>
    <rPh sb="2" eb="4">
      <t>テイイン</t>
    </rPh>
    <rPh sb="4" eb="5">
      <t>スウ</t>
    </rPh>
    <phoneticPr fontId="1"/>
  </si>
  <si>
    <t>14．⑯欄は、事業所の利用定員の人数を記入すること。（機器の使用対象となる児童の数以上に機器を購入する場合、及び機器の使用対象となる児童に対して複数の機器を購入する場合は本事業の対象外となります。）</t>
    <rPh sb="7" eb="10">
      <t>ジギョウショ</t>
    </rPh>
    <rPh sb="11" eb="13">
      <t>リヨウ</t>
    </rPh>
    <rPh sb="13" eb="15">
      <t>テイイン</t>
    </rPh>
    <rPh sb="16" eb="18">
      <t>ニンズウ</t>
    </rPh>
    <rPh sb="27" eb="29">
      <t>キキ</t>
    </rPh>
    <rPh sb="30" eb="34">
      <t>シヨウタイショウ</t>
    </rPh>
    <rPh sb="37" eb="39">
      <t>ジドウ</t>
    </rPh>
    <rPh sb="40" eb="43">
      <t>カズイジョウ</t>
    </rPh>
    <rPh sb="44" eb="46">
      <t>キキ</t>
    </rPh>
    <rPh sb="47" eb="49">
      <t>コウニュウ</t>
    </rPh>
    <rPh sb="51" eb="53">
      <t>バアイ</t>
    </rPh>
    <rPh sb="54" eb="55">
      <t>オヨ</t>
    </rPh>
    <rPh sb="56" eb="58">
      <t>キキ</t>
    </rPh>
    <rPh sb="59" eb="61">
      <t>シヨウ</t>
    </rPh>
    <rPh sb="61" eb="63">
      <t>タイショウ</t>
    </rPh>
    <rPh sb="66" eb="68">
      <t>ジドウ</t>
    </rPh>
    <rPh sb="69" eb="70">
      <t>タイ</t>
    </rPh>
    <rPh sb="72" eb="74">
      <t>フクスウ</t>
    </rPh>
    <rPh sb="75" eb="77">
      <t>キキ</t>
    </rPh>
    <rPh sb="78" eb="80">
      <t>コウニュウ</t>
    </rPh>
    <rPh sb="82" eb="84">
      <t>バアイ</t>
    </rPh>
    <rPh sb="85" eb="88">
      <t>ホンジギョウ</t>
    </rPh>
    <rPh sb="89" eb="91">
      <t>タイショウ</t>
    </rPh>
    <rPh sb="91" eb="92">
      <t>ガイ</t>
    </rPh>
    <phoneticPr fontId="1"/>
  </si>
  <si>
    <t>15．記入欄が不足する場合は、適宜行を追加して記入すること。</t>
    <rPh sb="3" eb="5">
      <t>キニュウ</t>
    </rPh>
    <rPh sb="5" eb="6">
      <t>ラン</t>
    </rPh>
    <rPh sb="7" eb="9">
      <t>フソク</t>
    </rPh>
    <rPh sb="11" eb="13">
      <t>バアイ</t>
    </rPh>
    <rPh sb="15" eb="17">
      <t>テキギ</t>
    </rPh>
    <rPh sb="17" eb="18">
      <t>ギョウ</t>
    </rPh>
    <rPh sb="19" eb="21">
      <t>ツイカ</t>
    </rPh>
    <rPh sb="23" eb="25">
      <t>キニュウ</t>
    </rPh>
    <phoneticPr fontId="1"/>
  </si>
  <si>
    <t>事業所所在
市町村名</t>
    <rPh sb="0" eb="3">
      <t>ジギョウショ</t>
    </rPh>
    <rPh sb="3" eb="5">
      <t>ショザイ</t>
    </rPh>
    <rPh sb="6" eb="9">
      <t>シチョウソン</t>
    </rPh>
    <rPh sb="9" eb="10">
      <t>メイ</t>
    </rPh>
    <phoneticPr fontId="1"/>
  </si>
  <si>
    <t>８．⑩欄は、200,000円（端末購入を行わない場合）、又は700,000円（端末購入を行う場合）と記入すること。</t>
    <rPh sb="13" eb="14">
      <t>エン</t>
    </rPh>
    <rPh sb="15" eb="17">
      <t>タンマツ</t>
    </rPh>
    <rPh sb="17" eb="19">
      <t>コウニュウ</t>
    </rPh>
    <rPh sb="20" eb="21">
      <t>オコナ</t>
    </rPh>
    <rPh sb="24" eb="26">
      <t>バアイ</t>
    </rPh>
    <rPh sb="28" eb="29">
      <t>マタ</t>
    </rPh>
    <rPh sb="50" eb="52">
      <t>キニュウ</t>
    </rPh>
    <phoneticPr fontId="1"/>
  </si>
  <si>
    <t>13．⑮欄は、購入日を記入すること。</t>
    <phoneticPr fontId="1"/>
  </si>
  <si>
    <t>13．⑮欄は、購入日を記入すること。</t>
    <phoneticPr fontId="1"/>
  </si>
  <si>
    <t>※⑦欄から⑫欄までの各欄には、別添１－１の合計額を記入すること。</t>
    <rPh sb="15" eb="17">
      <t>ベッテン</t>
    </rPh>
    <rPh sb="23" eb="24">
      <t>ガク</t>
    </rPh>
    <phoneticPr fontId="1"/>
  </si>
  <si>
    <t>※⑦欄から⑪欄まで及び⑬欄の各欄には、別添１－２の合計額を記入すること。</t>
    <rPh sb="9" eb="10">
      <t>オヨ</t>
    </rPh>
    <rPh sb="12" eb="13">
      <t>ラン</t>
    </rPh>
    <rPh sb="19" eb="21">
      <t>ベッテン</t>
    </rPh>
    <rPh sb="27" eb="28">
      <t>ガク</t>
    </rPh>
    <phoneticPr fontId="1"/>
  </si>
  <si>
    <t>※⑦欄から⑪欄まで及び⑬欄の各欄には、別添１－３の合計額を記入すること。</t>
    <rPh sb="9" eb="10">
      <t>オヨ</t>
    </rPh>
    <rPh sb="12" eb="13">
      <t>ラン</t>
    </rPh>
    <rPh sb="19" eb="21">
      <t>ベッテン</t>
    </rPh>
    <rPh sb="27" eb="28">
      <t>ガク</t>
    </rPh>
    <phoneticPr fontId="1"/>
  </si>
  <si>
    <t>11．⑬欄は、安全装置を設置する送迎用バスの乗車定員を記入すること。</t>
    <rPh sb="4" eb="5">
      <t>ラン</t>
    </rPh>
    <rPh sb="7" eb="9">
      <t>アンゼン</t>
    </rPh>
    <rPh sb="9" eb="11">
      <t>ソウチ</t>
    </rPh>
    <rPh sb="12" eb="14">
      <t>セッチ</t>
    </rPh>
    <rPh sb="16" eb="19">
      <t>ソウゲイヨウ</t>
    </rPh>
    <rPh sb="22" eb="24">
      <t>ジョウシャ</t>
    </rPh>
    <rPh sb="24" eb="26">
      <t>テイイン</t>
    </rPh>
    <rPh sb="27" eb="29">
      <t>キニュウ</t>
    </rPh>
    <phoneticPr fontId="1"/>
  </si>
  <si>
    <t>様式第５号（第１２条関係）</t>
    <rPh sb="0" eb="2">
      <t>ヨウシキ</t>
    </rPh>
    <rPh sb="2" eb="3">
      <t>ダイ</t>
    </rPh>
    <rPh sb="4" eb="5">
      <t>ゴウ</t>
    </rPh>
    <rPh sb="6" eb="7">
      <t>ダイ</t>
    </rPh>
    <rPh sb="9" eb="10">
      <t>ジョウ</t>
    </rPh>
    <rPh sb="10" eb="12">
      <t>カンケイ</t>
    </rPh>
    <phoneticPr fontId="1"/>
  </si>
  <si>
    <t>福岡県障がい児通所支援事業所子どもの安心安全対策事業費補助金実績報告書</t>
    <rPh sb="0" eb="2">
      <t>フクオカ</t>
    </rPh>
    <rPh sb="2" eb="3">
      <t>ケン</t>
    </rPh>
    <rPh sb="3" eb="4">
      <t>ショウ</t>
    </rPh>
    <rPh sb="6" eb="7">
      <t>ジ</t>
    </rPh>
    <rPh sb="7" eb="9">
      <t>ツウショ</t>
    </rPh>
    <rPh sb="9" eb="14">
      <t>シエンジギョウショ</t>
    </rPh>
    <rPh sb="30" eb="32">
      <t>ジッセキ</t>
    </rPh>
    <rPh sb="32" eb="35">
      <t>ホウコクショ</t>
    </rPh>
    <phoneticPr fontId="1"/>
  </si>
  <si>
    <t>福岡県障がい児通所支援事業所子どもの安心安全対策事業費補助金　精算書</t>
    <rPh sb="3" eb="4">
      <t>ショウ</t>
    </rPh>
    <rPh sb="6" eb="7">
      <t>ジ</t>
    </rPh>
    <rPh sb="7" eb="9">
      <t>ツウショ</t>
    </rPh>
    <rPh sb="9" eb="14">
      <t>シエンジギョウショ</t>
    </rPh>
    <rPh sb="31" eb="33">
      <t>セイサン</t>
    </rPh>
    <phoneticPr fontId="1"/>
  </si>
  <si>
    <t>事業所名</t>
    <rPh sb="0" eb="3">
      <t>ジギョウショ</t>
    </rPh>
    <rPh sb="3" eb="4">
      <t>メイ</t>
    </rPh>
    <phoneticPr fontId="25"/>
  </si>
  <si>
    <r>
      <t>所在地　</t>
    </r>
    <r>
      <rPr>
        <sz val="12"/>
        <rFont val="明朝"/>
        <family val="1"/>
        <charset val="128"/>
      </rPr>
      <t/>
    </r>
    <rPh sb="0" eb="3">
      <t>ショザイチ</t>
    </rPh>
    <phoneticPr fontId="25"/>
  </si>
  <si>
    <t xml:space="preserve">〒
</t>
    <phoneticPr fontId="25"/>
  </si>
  <si>
    <r>
      <t>電話番号</t>
    </r>
    <r>
      <rPr>
        <sz val="12"/>
        <rFont val="明朝"/>
        <family val="1"/>
        <charset val="128"/>
      </rPr>
      <t xml:space="preserve">  </t>
    </r>
    <phoneticPr fontId="25"/>
  </si>
  <si>
    <r>
      <t>FAX</t>
    </r>
    <r>
      <rPr>
        <sz val="12"/>
        <rFont val="ＭＳ Ｐ明朝"/>
        <family val="1"/>
        <charset val="128"/>
      </rPr>
      <t>番号</t>
    </r>
    <r>
      <rPr>
        <sz val="12"/>
        <rFont val="明朝"/>
        <family val="1"/>
        <charset val="128"/>
      </rPr>
      <t xml:space="preserve"> </t>
    </r>
    <phoneticPr fontId="25"/>
  </si>
  <si>
    <t>Ｅメールアドレス</t>
    <phoneticPr fontId="25"/>
  </si>
  <si>
    <t>(実務担当者)</t>
    <rPh sb="1" eb="3">
      <t>ジツム</t>
    </rPh>
    <rPh sb="3" eb="6">
      <t>タントウシャ</t>
    </rPh>
    <phoneticPr fontId="25"/>
  </si>
  <si>
    <t>実務担当者名</t>
    <rPh sb="0" eb="2">
      <t>ジツム</t>
    </rPh>
    <rPh sb="2" eb="5">
      <t>タントウシャ</t>
    </rPh>
    <rPh sb="5" eb="6">
      <t>メイ</t>
    </rPh>
    <phoneticPr fontId="25"/>
  </si>
  <si>
    <t>番号</t>
    <rPh sb="0" eb="2">
      <t>バンゴウ</t>
    </rPh>
    <phoneticPr fontId="25"/>
  </si>
  <si>
    <t>項　　　　目</t>
    <rPh sb="0" eb="1">
      <t>コウ</t>
    </rPh>
    <rPh sb="5" eb="6">
      <t>メ</t>
    </rPh>
    <phoneticPr fontId="25"/>
  </si>
  <si>
    <t>ﾁｪｯｸ 欄</t>
    <rPh sb="5" eb="6">
      <t>ラン</t>
    </rPh>
    <phoneticPr fontId="25"/>
  </si>
  <si>
    <t>１</t>
    <phoneticPr fontId="25"/>
  </si>
  <si>
    <t>２</t>
    <phoneticPr fontId="25"/>
  </si>
  <si>
    <t>４</t>
  </si>
  <si>
    <t>５</t>
  </si>
  <si>
    <t>６</t>
  </si>
  <si>
    <t>歳入歳出決算書（見込）抄本　【別紙７】</t>
    <rPh sb="0" eb="2">
      <t>サイニュウ</t>
    </rPh>
    <rPh sb="2" eb="4">
      <t>サイシュツ</t>
    </rPh>
    <rPh sb="4" eb="6">
      <t>ケッサン</t>
    </rPh>
    <rPh sb="6" eb="7">
      <t>ショ</t>
    </rPh>
    <rPh sb="8" eb="10">
      <t>ミコミ</t>
    </rPh>
    <rPh sb="11" eb="13">
      <t>ショウホン</t>
    </rPh>
    <rPh sb="15" eb="17">
      <t>ベッシ</t>
    </rPh>
    <phoneticPr fontId="25"/>
  </si>
  <si>
    <t>７</t>
  </si>
  <si>
    <t>納品書の写し</t>
    <rPh sb="0" eb="3">
      <t>ノウヒンショ</t>
    </rPh>
    <rPh sb="4" eb="5">
      <t>ウツ</t>
    </rPh>
    <phoneticPr fontId="25"/>
  </si>
  <si>
    <t>８</t>
  </si>
  <si>
    <t>領収書の写し</t>
    <rPh sb="0" eb="3">
      <t>リョウシュウショ</t>
    </rPh>
    <rPh sb="4" eb="5">
      <t>ウツ</t>
    </rPh>
    <phoneticPr fontId="25"/>
  </si>
  <si>
    <t>９</t>
  </si>
  <si>
    <t>１０</t>
  </si>
  <si>
    <t>（注）　添付書類等に漏れがないか確認の上、提出してください。</t>
    <rPh sb="1" eb="2">
      <t>チュウ</t>
    </rPh>
    <rPh sb="4" eb="6">
      <t>テンプ</t>
    </rPh>
    <rPh sb="6" eb="8">
      <t>ショルイ</t>
    </rPh>
    <rPh sb="8" eb="9">
      <t>トウ</t>
    </rPh>
    <rPh sb="10" eb="11">
      <t>モ</t>
    </rPh>
    <rPh sb="16" eb="18">
      <t>カクニン</t>
    </rPh>
    <rPh sb="19" eb="20">
      <t>ウエ</t>
    </rPh>
    <rPh sb="21" eb="23">
      <t>テイシュツ</t>
    </rPh>
    <phoneticPr fontId="25"/>
  </si>
  <si>
    <t>別紙７</t>
    <rPh sb="0" eb="2">
      <t>ベッシ</t>
    </rPh>
    <phoneticPr fontId="25"/>
  </si>
  <si>
    <t>歳入歳出決算書（見込）抄本</t>
    <rPh sb="0" eb="2">
      <t>サイニュウ</t>
    </rPh>
    <rPh sb="2" eb="4">
      <t>サイシュツ</t>
    </rPh>
    <rPh sb="4" eb="7">
      <t>ケッサンショ</t>
    </rPh>
    <rPh sb="8" eb="10">
      <t>ミコミ</t>
    </rPh>
    <rPh sb="11" eb="13">
      <t>ショウホン</t>
    </rPh>
    <phoneticPr fontId="25"/>
  </si>
  <si>
    <t>（歳入）</t>
    <rPh sb="1" eb="3">
      <t>サイニュウ</t>
    </rPh>
    <phoneticPr fontId="25"/>
  </si>
  <si>
    <t>（単位：円）</t>
    <rPh sb="1" eb="3">
      <t>タンイ</t>
    </rPh>
    <rPh sb="4" eb="5">
      <t>エン</t>
    </rPh>
    <phoneticPr fontId="25"/>
  </si>
  <si>
    <t>科　　目</t>
    <rPh sb="0" eb="1">
      <t>カ</t>
    </rPh>
    <rPh sb="3" eb="4">
      <t>メ</t>
    </rPh>
    <phoneticPr fontId="25"/>
  </si>
  <si>
    <t>決　算　額</t>
    <rPh sb="0" eb="1">
      <t>ケツ</t>
    </rPh>
    <rPh sb="2" eb="3">
      <t>サン</t>
    </rPh>
    <rPh sb="4" eb="5">
      <t>ガク</t>
    </rPh>
    <phoneticPr fontId="25"/>
  </si>
  <si>
    <t>備　　　考</t>
    <rPh sb="0" eb="1">
      <t>ビ</t>
    </rPh>
    <rPh sb="4" eb="5">
      <t>コウ</t>
    </rPh>
    <phoneticPr fontId="25"/>
  </si>
  <si>
    <t>県費補助金</t>
    <rPh sb="0" eb="2">
      <t>ケンピ</t>
    </rPh>
    <rPh sb="2" eb="5">
      <t>ホジョキン</t>
    </rPh>
    <phoneticPr fontId="25"/>
  </si>
  <si>
    <t>←県費補助金額</t>
    <rPh sb="1" eb="3">
      <t>ケンピ</t>
    </rPh>
    <rPh sb="3" eb="5">
      <t>ホジョ</t>
    </rPh>
    <rPh sb="5" eb="7">
      <t>キンガク</t>
    </rPh>
    <phoneticPr fontId="25"/>
  </si>
  <si>
    <t>←事業所負担金額</t>
    <rPh sb="1" eb="4">
      <t>ジギョウショ</t>
    </rPh>
    <rPh sb="4" eb="6">
      <t>フタン</t>
    </rPh>
    <rPh sb="6" eb="8">
      <t>キンガク</t>
    </rPh>
    <phoneticPr fontId="25"/>
  </si>
  <si>
    <t>計</t>
    <rPh sb="0" eb="1">
      <t>ケイ</t>
    </rPh>
    <phoneticPr fontId="25"/>
  </si>
  <si>
    <t>（歳出）</t>
    <rPh sb="1" eb="3">
      <t>サイシュツ</t>
    </rPh>
    <phoneticPr fontId="25"/>
  </si>
  <si>
    <t>（所在地）</t>
    <rPh sb="1" eb="4">
      <t>ショザイチ</t>
    </rPh>
    <phoneticPr fontId="25"/>
  </si>
  <si>
    <t>（法人名）</t>
    <rPh sb="1" eb="3">
      <t>ホウジン</t>
    </rPh>
    <rPh sb="3" eb="4">
      <t>メイ</t>
    </rPh>
    <rPh sb="4" eb="5">
      <t>ホウミョウ</t>
    </rPh>
    <phoneticPr fontId="25"/>
  </si>
  <si>
    <t>（代表者）</t>
    <rPh sb="1" eb="4">
      <t>ダイヒョウシャ</t>
    </rPh>
    <phoneticPr fontId="25"/>
  </si>
  <si>
    <t>福岡県障がい児通所支援事業所子どもの安心安全対策事業費補助金</t>
    <phoneticPr fontId="25"/>
  </si>
  <si>
    <t>　上記は、福岡県障がい児通所支援事業所子どもの安心安全対策事業に係る決算書抄本に相違ないことを証する。</t>
    <rPh sb="1" eb="3">
      <t>ジョウキ</t>
    </rPh>
    <rPh sb="34" eb="36">
      <t>ケッサン</t>
    </rPh>
    <phoneticPr fontId="25"/>
  </si>
  <si>
    <t>実績報告書（様式第５号）</t>
    <rPh sb="0" eb="2">
      <t>ジッセキ</t>
    </rPh>
    <rPh sb="2" eb="5">
      <t>ホウコクショ</t>
    </rPh>
    <rPh sb="6" eb="8">
      <t>ヨウシキ</t>
    </rPh>
    <rPh sb="8" eb="9">
      <t>ダイ</t>
    </rPh>
    <rPh sb="10" eb="11">
      <t>ゴウ</t>
    </rPh>
    <phoneticPr fontId="25"/>
  </si>
  <si>
    <t>１　送迎用バスの改修支援事業</t>
    <phoneticPr fontId="1"/>
  </si>
  <si>
    <t>精算書 【様式第４号別添１】</t>
    <rPh sb="0" eb="3">
      <t>セイサンショ</t>
    </rPh>
    <rPh sb="2" eb="3">
      <t>ショ</t>
    </rPh>
    <rPh sb="5" eb="7">
      <t>ヨウシキ</t>
    </rPh>
    <rPh sb="7" eb="8">
      <t>ダイ</t>
    </rPh>
    <rPh sb="9" eb="10">
      <t>ゴウ</t>
    </rPh>
    <rPh sb="10" eb="12">
      <t>ベツゾ</t>
    </rPh>
    <phoneticPr fontId="25"/>
  </si>
  <si>
    <t>３　登降園管理システム支援事業</t>
    <phoneticPr fontId="1"/>
  </si>
  <si>
    <t>債権者登録申出書</t>
    <rPh sb="0" eb="3">
      <t>サイケンシャ</t>
    </rPh>
    <rPh sb="3" eb="5">
      <t>トウロク</t>
    </rPh>
    <rPh sb="5" eb="8">
      <t>モウシデショ</t>
    </rPh>
    <phoneticPr fontId="1"/>
  </si>
  <si>
    <t>送迎用バスの改修支援事業 
【様式第４号　別添１－1】</t>
    <phoneticPr fontId="25"/>
  </si>
  <si>
    <t>ＩＣＴ を活用した子どもの見守り支援事業 
【様式第４号　別添１－2】</t>
    <phoneticPr fontId="1"/>
  </si>
  <si>
    <t>登降園管理システム支援事業
 【様式第４号　別添１－3】</t>
    <phoneticPr fontId="1"/>
  </si>
  <si>
    <t>※該当があれば提出</t>
    <rPh sb="1" eb="3">
      <t>ガイトウ</t>
    </rPh>
    <rPh sb="7" eb="9">
      <t>テイシュツ</t>
    </rPh>
    <phoneticPr fontId="1"/>
  </si>
  <si>
    <t>必須</t>
    <rPh sb="0" eb="2">
      <t>ヒッス</t>
    </rPh>
    <phoneticPr fontId="1"/>
  </si>
  <si>
    <t>児童発達支援</t>
    <rPh sb="0" eb="4">
      <t>ジドウハッタツ</t>
    </rPh>
    <rPh sb="4" eb="6">
      <t>シエン</t>
    </rPh>
    <phoneticPr fontId="1"/>
  </si>
  <si>
    <t>児童発達支援センター</t>
    <rPh sb="0" eb="6">
      <t>ジドウハッタツシエン</t>
    </rPh>
    <phoneticPr fontId="1"/>
  </si>
  <si>
    <t>放課後等デイサービス</t>
    <rPh sb="0" eb="4">
      <t>ホウカゴトウ</t>
    </rPh>
    <phoneticPr fontId="1"/>
  </si>
  <si>
    <t>台</t>
    <rPh sb="0" eb="1">
      <t>ダイ</t>
    </rPh>
    <phoneticPr fontId="1"/>
  </si>
  <si>
    <t>提出の有無</t>
    <rPh sb="0" eb="2">
      <t>テイシュツ</t>
    </rPh>
    <rPh sb="3" eb="5">
      <t>ウム</t>
    </rPh>
    <phoneticPr fontId="25"/>
  </si>
  <si>
    <t>　令和５年９月２６日５障第１７５７号をもって交付決定を受けた標記補助金について、福岡県障がい児通所支援事業所子どもの安心安全対策事業費補助金交付要綱第１２条の規定により、下記のとおり関係書類を添えて報告します。</t>
    <rPh sb="1" eb="3">
      <t>レイワ</t>
    </rPh>
    <rPh sb="30" eb="32">
      <t>ヒョウキ</t>
    </rPh>
    <rPh sb="32" eb="35">
      <t>ホジョキン</t>
    </rPh>
    <phoneticPr fontId="1"/>
  </si>
  <si>
    <t>福岡県障がい児通所支援事業所子どもの安心安全対策事業費補助金
実績報告　添付書類一覧表</t>
    <rPh sb="31" eb="35">
      <t>ジッセキホウコク</t>
    </rPh>
    <rPh sb="36" eb="40">
      <t>テンプショルイ</t>
    </rPh>
    <rPh sb="40" eb="42">
      <t>イチラン</t>
    </rPh>
    <rPh sb="42" eb="43">
      <t>ヒョウ</t>
    </rPh>
    <phoneticPr fontId="25"/>
  </si>
  <si>
    <t>参考様式３</t>
    <rPh sb="0" eb="2">
      <t>サンコウ</t>
    </rPh>
    <rPh sb="2" eb="4">
      <t>ヨウシキ</t>
    </rPh>
    <phoneticPr fontId="1"/>
  </si>
  <si>
    <t>法人名</t>
    <rPh sb="0" eb="3">
      <t>ホウジンメイ</t>
    </rPh>
    <phoneticPr fontId="1"/>
  </si>
  <si>
    <t>事業所名</t>
    <rPh sb="0" eb="4">
      <t>ジギョウショメイ</t>
    </rPh>
    <phoneticPr fontId="1"/>
  </si>
  <si>
    <t>（１）送迎用バス安全装置整備事業</t>
  </si>
  <si>
    <t>１　安全装置の導入を行う送迎用バス※一覧</t>
    <rPh sb="2" eb="6">
      <t>アンゼンソウチ</t>
    </rPh>
    <rPh sb="7" eb="9">
      <t>ドウニュウ</t>
    </rPh>
    <rPh sb="10" eb="11">
      <t>オコナ</t>
    </rPh>
    <rPh sb="12" eb="14">
      <t>ソウゲイ</t>
    </rPh>
    <rPh sb="14" eb="15">
      <t>ヨウ</t>
    </rPh>
    <rPh sb="18" eb="20">
      <t>イチラン</t>
    </rPh>
    <phoneticPr fontId="1"/>
  </si>
  <si>
    <t>※　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t>
    <rPh sb="20" eb="21">
      <t>セキ</t>
    </rPh>
    <phoneticPr fontId="1"/>
  </si>
  <si>
    <t>番号</t>
    <rPh sb="0" eb="2">
      <t>バンゴウ</t>
    </rPh>
    <phoneticPr fontId="1"/>
  </si>
  <si>
    <t>車名</t>
    <rPh sb="0" eb="2">
      <t>シャメイ</t>
    </rPh>
    <phoneticPr fontId="1"/>
  </si>
  <si>
    <t>通所用としての使用</t>
    <rPh sb="0" eb="2">
      <t>ツウショ</t>
    </rPh>
    <rPh sb="2" eb="3">
      <t>ヨウ</t>
    </rPh>
    <rPh sb="7" eb="9">
      <t>シヨウ</t>
    </rPh>
    <phoneticPr fontId="1"/>
  </si>
  <si>
    <t>事業所の所有</t>
    <rPh sb="0" eb="3">
      <t>ジギョウショ</t>
    </rPh>
    <rPh sb="4" eb="6">
      <t>ショユウ</t>
    </rPh>
    <phoneticPr fontId="1"/>
  </si>
  <si>
    <r>
      <t xml:space="preserve">所有者
</t>
    </r>
    <r>
      <rPr>
        <sz val="7"/>
        <color theme="1"/>
        <rFont val="ＭＳ ゴシック"/>
        <family val="3"/>
        <charset val="128"/>
      </rPr>
      <t>※事業所の所有ではない場合</t>
    </r>
    <rPh sb="0" eb="3">
      <t>ショユウシャ</t>
    </rPh>
    <rPh sb="5" eb="8">
      <t>ジギョウショ</t>
    </rPh>
    <rPh sb="9" eb="11">
      <t>ショユウ</t>
    </rPh>
    <rPh sb="15" eb="17">
      <t>バアイ</t>
    </rPh>
    <phoneticPr fontId="1"/>
  </si>
  <si>
    <t>①</t>
    <phoneticPr fontId="1"/>
  </si>
  <si>
    <t>②</t>
    <phoneticPr fontId="1"/>
  </si>
  <si>
    <t>③</t>
    <phoneticPr fontId="1"/>
  </si>
  <si>
    <t>※行が足りない場合は追加すること。</t>
    <rPh sb="1" eb="2">
      <t>ギョウ</t>
    </rPh>
    <rPh sb="3" eb="4">
      <t>タ</t>
    </rPh>
    <rPh sb="7" eb="9">
      <t>バアイ</t>
    </rPh>
    <rPh sb="10" eb="12">
      <t>ツイカ</t>
    </rPh>
    <phoneticPr fontId="1"/>
  </si>
  <si>
    <t>２　事業実施に係る確認事項</t>
    <rPh sb="2" eb="6">
      <t>ジギョウジッシ</t>
    </rPh>
    <rPh sb="7" eb="8">
      <t>カカ</t>
    </rPh>
    <rPh sb="9" eb="13">
      <t>カクニンジコウ</t>
    </rPh>
    <phoneticPr fontId="1"/>
  </si>
  <si>
    <t>実施内容</t>
    <rPh sb="0" eb="4">
      <t>ジッシナイヨウ</t>
    </rPh>
    <phoneticPr fontId="1"/>
  </si>
  <si>
    <t>実施の有無</t>
    <rPh sb="0" eb="2">
      <t>ジッシ</t>
    </rPh>
    <rPh sb="3" eb="5">
      <t>ウム</t>
    </rPh>
    <phoneticPr fontId="1"/>
  </si>
  <si>
    <t>①</t>
    <phoneticPr fontId="1"/>
  </si>
  <si>
    <t>バス送迎に当たっての安全管理の徹底に関する緊急対策「こどものバス送迎・安全徹底プラン」について（令和４年１０月３１日４障第４２６９号）等に基づき、安全管理の徹底を図ること。その際「こどものバス送迎・安全徹底マニュアル」を活用すること。</t>
    <rPh sb="2" eb="4">
      <t>ソウゲイ</t>
    </rPh>
    <rPh sb="5" eb="6">
      <t>ア</t>
    </rPh>
    <rPh sb="10" eb="14">
      <t>アンゼンカンリ</t>
    </rPh>
    <rPh sb="15" eb="17">
      <t>テッテイ</t>
    </rPh>
    <rPh sb="18" eb="19">
      <t>カン</t>
    </rPh>
    <rPh sb="21" eb="25">
      <t>キンキュウタイサク</t>
    </rPh>
    <rPh sb="32" eb="34">
      <t>ソウゲイ</t>
    </rPh>
    <rPh sb="35" eb="37">
      <t>アンゼン</t>
    </rPh>
    <rPh sb="37" eb="39">
      <t>テッテイ</t>
    </rPh>
    <rPh sb="48" eb="50">
      <t>レイワ</t>
    </rPh>
    <rPh sb="51" eb="52">
      <t>ネン</t>
    </rPh>
    <rPh sb="54" eb="55">
      <t>ガツ</t>
    </rPh>
    <rPh sb="57" eb="58">
      <t>ニチ</t>
    </rPh>
    <rPh sb="59" eb="60">
      <t>ショウ</t>
    </rPh>
    <rPh sb="60" eb="61">
      <t>ダイ</t>
    </rPh>
    <rPh sb="65" eb="66">
      <t>ゴウ</t>
    </rPh>
    <rPh sb="67" eb="68">
      <t>ナド</t>
    </rPh>
    <rPh sb="69" eb="70">
      <t>モト</t>
    </rPh>
    <rPh sb="73" eb="75">
      <t>アンゼン</t>
    </rPh>
    <rPh sb="75" eb="77">
      <t>カンリ</t>
    </rPh>
    <rPh sb="78" eb="80">
      <t>テッテイ</t>
    </rPh>
    <rPh sb="81" eb="82">
      <t>ハカ</t>
    </rPh>
    <rPh sb="88" eb="89">
      <t>サイ</t>
    </rPh>
    <rPh sb="96" eb="98">
      <t>ソウゲイ</t>
    </rPh>
    <rPh sb="99" eb="103">
      <t>アンゼンテッテイ</t>
    </rPh>
    <rPh sb="110" eb="112">
      <t>カツヨウ</t>
    </rPh>
    <phoneticPr fontId="1"/>
  </si>
  <si>
    <t>本事業に係る収入及び支出を明らかにした帳簿を備え、当該収入及び支出について証拠書類を整理し、５年間保管すること。</t>
    <rPh sb="0" eb="1">
      <t>ホン</t>
    </rPh>
    <phoneticPr fontId="1"/>
  </si>
  <si>
    <t>※実施の有無について、○・×を記載すること。</t>
    <rPh sb="1" eb="3">
      <t>ジッシ</t>
    </rPh>
    <rPh sb="4" eb="6">
      <t>ウム</t>
    </rPh>
    <rPh sb="15" eb="17">
      <t>キサイ</t>
    </rPh>
    <phoneticPr fontId="1"/>
  </si>
  <si>
    <t>事業実績報告書
（福岡県障がい児通所支援事業所子どもの安心安全対策事業費補助金）</t>
    <rPh sb="0" eb="2">
      <t>ジギョウ</t>
    </rPh>
    <rPh sb="2" eb="7">
      <t>ジッセキホウコクショ</t>
    </rPh>
    <rPh sb="33" eb="35">
      <t>ジギョウ</t>
    </rPh>
    <phoneticPr fontId="1"/>
  </si>
  <si>
    <t>法人名</t>
    <rPh sb="0" eb="3">
      <t>ホウジンメイ</t>
    </rPh>
    <phoneticPr fontId="25"/>
  </si>
  <si>
    <t>サービス
種別</t>
    <rPh sb="5" eb="7">
      <t>シュベツ</t>
    </rPh>
    <phoneticPr fontId="1"/>
  </si>
  <si>
    <t>連絡先</t>
    <rPh sb="0" eb="3">
      <t>レンラクサキ</t>
    </rPh>
    <phoneticPr fontId="25"/>
  </si>
  <si>
    <t>必須</t>
    <rPh sb="0" eb="2">
      <t>ヒッス</t>
    </rPh>
    <phoneticPr fontId="1"/>
  </si>
  <si>
    <t>参考様式　事業実績報告書</t>
    <phoneticPr fontId="25"/>
  </si>
  <si>
    <t>（３）放課後等デイサービス</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</si>
</sst>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 &quot;#,##0"/>
    <numFmt numFmtId="177" formatCode="#,##0_);[Red]\(#,##0\)"/>
    <numFmt numFmtId="178" formatCode="#,##0.00;[Red]#,##0.00"/>
    <numFmt numFmtId="179" formatCode="#,##0_ "/>
  </numFmts>
  <fonts count="4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2"/>
      <charset val="128"/>
      <scheme val="minor"/>
    </font>
    <font>
      <sz val="12"/>
      <color theme="1"/>
      <name val="ＭＳ 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sz val="10"/>
      <name val="ＭＳ Ｐゴシック"/>
      <family val="3"/>
      <charset val="128"/>
    </font>
    <font>
      <sz val="8"/>
      <color theme="1"/>
      <name val="ＭＳ ゴシック"/>
      <family val="3"/>
      <charset val="128"/>
    </font>
    <font>
      <sz val="11"/>
      <name val="ＭＳ ゴシック"/>
      <family val="3"/>
      <charset val="128"/>
    </font>
    <font>
      <sz val="14"/>
      <name val="ＭＳ ゴシック"/>
      <family val="3"/>
      <charset val="128"/>
    </font>
    <font>
      <sz val="12"/>
      <name val="ＭＳ ゴシック"/>
      <family val="3"/>
      <charset val="128"/>
    </font>
    <font>
      <sz val="14"/>
      <color theme="1"/>
      <name val="ＭＳ ゴシック"/>
      <family val="3"/>
      <charset val="128"/>
    </font>
    <font>
      <sz val="12"/>
      <name val="ＭＳ Ｐゴシック"/>
      <family val="3"/>
      <charset val="128"/>
      <scheme val="minor"/>
    </font>
    <font>
      <sz val="12"/>
      <color theme="1"/>
      <name val="ＭＳ 明朝"/>
      <family val="1"/>
      <charset val="128"/>
    </font>
    <font>
      <sz val="9"/>
      <color theme="1"/>
      <name val="ＭＳ ゴシック"/>
      <family val="3"/>
      <charset val="128"/>
    </font>
    <font>
      <strike/>
      <sz val="12"/>
      <name val="ＭＳ ゴシック"/>
      <family val="3"/>
      <charset val="128"/>
    </font>
    <font>
      <sz val="12"/>
      <color theme="1"/>
      <name val="ＭＳ Ｐゴシック"/>
      <family val="3"/>
      <charset val="128"/>
      <scheme val="minor"/>
    </font>
    <font>
      <sz val="16"/>
      <name val="ＭＳ Ｐゴシック"/>
      <family val="3"/>
      <charset val="128"/>
    </font>
    <font>
      <sz val="12"/>
      <name val="明朝"/>
      <family val="1"/>
    </font>
    <font>
      <sz val="11"/>
      <name val="ＭＳ 明朝"/>
      <family val="1"/>
      <charset val="128"/>
    </font>
    <font>
      <sz val="12"/>
      <name val="明朝"/>
      <family val="1"/>
      <charset val="128"/>
    </font>
    <font>
      <sz val="6"/>
      <name val="ＭＳ Ｐ明朝"/>
      <family val="1"/>
      <charset val="128"/>
    </font>
    <font>
      <sz val="12"/>
      <name val="ＭＳ Ｐ明朝"/>
      <family val="1"/>
      <charset val="128"/>
    </font>
    <font>
      <sz val="9"/>
      <name val="明朝"/>
      <family val="1"/>
      <charset val="128"/>
    </font>
    <font>
      <sz val="11"/>
      <name val="ＭＳ Ｐ明朝"/>
      <family val="1"/>
      <charset val="128"/>
    </font>
    <font>
      <sz val="12"/>
      <name val="ＭＳ 明朝"/>
      <family val="1"/>
      <charset val="128"/>
    </font>
    <font>
      <sz val="14"/>
      <name val="ＭＳ 明朝"/>
      <family val="1"/>
      <charset val="128"/>
    </font>
    <font>
      <b/>
      <sz val="9"/>
      <color indexed="81"/>
      <name val="ＭＳ Ｐゴシック"/>
      <family val="3"/>
      <charset val="128"/>
    </font>
    <font>
      <b/>
      <sz val="14"/>
      <color indexed="81"/>
      <name val="ＭＳ Ｐゴシック"/>
      <family val="3"/>
      <charset val="128"/>
    </font>
    <font>
      <b/>
      <sz val="16"/>
      <color indexed="81"/>
      <name val="ＭＳ Ｐゴシック"/>
      <family val="3"/>
      <charset val="128"/>
    </font>
    <font>
      <b/>
      <sz val="12"/>
      <color indexed="81"/>
      <name val="ＭＳ Ｐゴシック"/>
      <family val="3"/>
      <charset val="128"/>
    </font>
    <font>
      <b/>
      <sz val="18"/>
      <color indexed="81"/>
      <name val="ＭＳ Ｐゴシック"/>
      <family val="3"/>
      <charset val="128"/>
    </font>
    <font>
      <sz val="10.5"/>
      <color theme="1"/>
      <name val="ＭＳ ゴシック"/>
      <family val="3"/>
      <charset val="128"/>
    </font>
    <font>
      <sz val="11"/>
      <color theme="1"/>
      <name val="ＭＳ ゴシック"/>
      <family val="3"/>
      <charset val="128"/>
    </font>
    <font>
      <sz val="10"/>
      <color theme="1"/>
      <name val="ＭＳ ゴシック"/>
      <family val="3"/>
      <charset val="128"/>
    </font>
    <font>
      <sz val="7"/>
      <color theme="1"/>
      <name val="ＭＳ 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65">
    <border>
      <left/>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hair">
        <color indexed="64"/>
      </diagonal>
    </border>
    <border diagonalUp="1">
      <left style="thin">
        <color indexed="64"/>
      </left>
      <right style="thin">
        <color indexed="64"/>
      </right>
      <top/>
      <bottom style="thin">
        <color auto="1"/>
      </bottom>
      <diagonal style="hair">
        <color indexed="64"/>
      </diagonal>
    </border>
    <border diagonalUp="1">
      <left style="thin">
        <color indexed="64"/>
      </left>
      <right/>
      <top style="double">
        <color indexed="64"/>
      </top>
      <bottom/>
      <diagonal style="hair">
        <color indexed="64"/>
      </diagonal>
    </border>
    <border diagonalUp="1">
      <left style="thin">
        <color indexed="64"/>
      </left>
      <right/>
      <top/>
      <bottom style="thin">
        <color auto="1"/>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bottom/>
      <diagonal/>
    </border>
    <border>
      <left/>
      <right style="thin">
        <color auto="1"/>
      </right>
      <top/>
      <bottom/>
      <diagonal/>
    </border>
    <border>
      <left style="thin">
        <color auto="1"/>
      </left>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auto="1"/>
      </right>
      <top style="thin">
        <color indexed="64"/>
      </top>
      <bottom/>
      <diagonal/>
    </border>
    <border>
      <left/>
      <right/>
      <top style="medium">
        <color indexed="64"/>
      </top>
      <bottom/>
      <diagonal/>
    </border>
    <border>
      <left style="thin">
        <color auto="1"/>
      </left>
      <right style="thin">
        <color indexed="64"/>
      </right>
      <top style="medium">
        <color indexed="64"/>
      </top>
      <bottom style="thin">
        <color indexed="64"/>
      </bottom>
      <diagonal/>
    </border>
    <border>
      <left style="thin">
        <color auto="1"/>
      </left>
      <right style="medium">
        <color indexed="64"/>
      </right>
      <top style="medium">
        <color indexed="64"/>
      </top>
      <bottom style="thin">
        <color indexed="64"/>
      </bottom>
      <diagonal/>
    </border>
  </borders>
  <cellStyleXfs count="35">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2" fillId="0" borderId="0"/>
  </cellStyleXfs>
  <cellXfs count="290">
    <xf numFmtId="0" fontId="0" fillId="0" borderId="0" xfId="0">
      <alignment vertical="center"/>
    </xf>
    <xf numFmtId="0" fontId="6" fillId="0" borderId="0" xfId="0" applyFont="1">
      <alignment vertical="center"/>
    </xf>
    <xf numFmtId="0" fontId="12" fillId="0" borderId="0" xfId="5" applyFont="1" applyFill="1"/>
    <xf numFmtId="0" fontId="13" fillId="0" borderId="0" xfId="1" applyFont="1" applyFill="1" applyAlignment="1">
      <alignment vertical="top"/>
    </xf>
    <xf numFmtId="0" fontId="12" fillId="0" borderId="0" xfId="4" applyFont="1" applyFill="1"/>
    <xf numFmtId="0" fontId="13" fillId="0" borderId="0" xfId="4" applyFont="1" applyFill="1" applyAlignment="1">
      <alignment vertical="top"/>
    </xf>
    <xf numFmtId="0" fontId="13" fillId="0" borderId="0" xfId="4" applyFont="1" applyFill="1" applyAlignment="1">
      <alignment vertical="center"/>
    </xf>
    <xf numFmtId="0" fontId="12" fillId="0" borderId="0" xfId="5" applyFont="1" applyFill="1" applyAlignment="1">
      <alignment vertical="center"/>
    </xf>
    <xf numFmtId="0" fontId="12" fillId="0" borderId="0" xfId="5" applyFont="1" applyFill="1" applyAlignment="1">
      <alignment horizontal="left" vertical="center"/>
    </xf>
    <xf numFmtId="0" fontId="14" fillId="0" borderId="0" xfId="1" applyFont="1" applyFill="1" applyAlignment="1">
      <alignment vertical="center"/>
    </xf>
    <xf numFmtId="0" fontId="15" fillId="0" borderId="0" xfId="4" applyFont="1" applyFill="1" applyAlignment="1">
      <alignment horizontal="center" vertical="top"/>
    </xf>
    <xf numFmtId="0" fontId="15" fillId="0" borderId="0" xfId="4" applyFont="1" applyFill="1" applyAlignment="1">
      <alignment vertical="top"/>
    </xf>
    <xf numFmtId="0" fontId="13" fillId="0" borderId="0" xfId="4" applyFont="1" applyFill="1" applyAlignment="1">
      <alignment horizontal="center" vertical="top"/>
    </xf>
    <xf numFmtId="0" fontId="13" fillId="0" borderId="0" xfId="1" applyFont="1" applyFill="1" applyAlignment="1">
      <alignment vertical="center"/>
    </xf>
    <xf numFmtId="3" fontId="14" fillId="0" borderId="0" xfId="0" applyNumberFormat="1" applyFont="1" applyBorder="1">
      <alignment vertical="center"/>
    </xf>
    <xf numFmtId="3" fontId="14" fillId="0" borderId="0" xfId="0" applyNumberFormat="1" applyFont="1" applyFill="1" applyBorder="1" applyAlignment="1">
      <alignment horizontal="center" vertical="center"/>
    </xf>
    <xf numFmtId="0" fontId="12" fillId="0" borderId="0" xfId="5" applyFont="1" applyFill="1" applyAlignment="1">
      <alignment horizontal="center" vertical="center"/>
    </xf>
    <xf numFmtId="0" fontId="13" fillId="0" borderId="1" xfId="4" applyFont="1" applyFill="1" applyBorder="1" applyAlignment="1">
      <alignment vertical="top"/>
    </xf>
    <xf numFmtId="0" fontId="6" fillId="0" borderId="0" xfId="0" applyFont="1" applyFill="1" applyBorder="1" applyAlignment="1">
      <alignment vertical="center"/>
    </xf>
    <xf numFmtId="3" fontId="11" fillId="0" borderId="0" xfId="0" applyNumberFormat="1" applyFont="1" applyFill="1" applyBorder="1" applyAlignment="1">
      <alignment horizontal="right" vertical="center"/>
    </xf>
    <xf numFmtId="0" fontId="17" fillId="0" borderId="0" xfId="0" applyFont="1" applyFill="1">
      <alignment vertical="center"/>
    </xf>
    <xf numFmtId="0" fontId="6" fillId="0" borderId="0" xfId="0" applyFont="1" applyFill="1" applyBorder="1" applyAlignment="1">
      <alignment horizontal="right" vertical="center"/>
    </xf>
    <xf numFmtId="0" fontId="6" fillId="0" borderId="18" xfId="5" applyFont="1" applyFill="1" applyBorder="1" applyAlignment="1">
      <alignment horizontal="center" vertical="center" wrapText="1"/>
    </xf>
    <xf numFmtId="176" fontId="6" fillId="0" borderId="19" xfId="33" applyNumberFormat="1" applyFont="1" applyFill="1" applyBorder="1" applyAlignment="1">
      <alignment vertical="center" wrapText="1"/>
    </xf>
    <xf numFmtId="0" fontId="6" fillId="0" borderId="16" xfId="5" applyFont="1" applyFill="1" applyBorder="1" applyAlignment="1">
      <alignment horizontal="center" vertical="center" wrapText="1"/>
    </xf>
    <xf numFmtId="0" fontId="6" fillId="0" borderId="16" xfId="5" applyFont="1" applyFill="1" applyBorder="1" applyAlignment="1">
      <alignment vertical="center" wrapText="1"/>
    </xf>
    <xf numFmtId="0" fontId="6" fillId="0" borderId="5" xfId="5" applyFont="1" applyFill="1" applyBorder="1" applyAlignment="1">
      <alignment horizontal="right" vertical="center" wrapText="1"/>
    </xf>
    <xf numFmtId="0" fontId="6" fillId="0" borderId="2" xfId="5" applyFont="1" applyFill="1" applyBorder="1" applyAlignment="1">
      <alignment horizontal="center" vertical="center" wrapText="1"/>
    </xf>
    <xf numFmtId="49" fontId="6" fillId="0" borderId="20" xfId="5" applyNumberFormat="1" applyFont="1" applyFill="1" applyBorder="1" applyAlignment="1">
      <alignment horizontal="center" vertical="center" wrapText="1"/>
    </xf>
    <xf numFmtId="0" fontId="6" fillId="0" borderId="2" xfId="5" applyFont="1" applyFill="1" applyBorder="1" applyAlignment="1">
      <alignment horizontal="left" vertical="center" wrapText="1"/>
    </xf>
    <xf numFmtId="0" fontId="6" fillId="0" borderId="2" xfId="5" applyFont="1" applyFill="1" applyBorder="1" applyAlignment="1">
      <alignment vertical="center" wrapText="1"/>
    </xf>
    <xf numFmtId="176" fontId="6" fillId="0" borderId="6" xfId="33" applyNumberFormat="1" applyFont="1" applyFill="1" applyBorder="1" applyAlignment="1">
      <alignment vertical="center" wrapText="1"/>
    </xf>
    <xf numFmtId="0" fontId="6" fillId="0" borderId="2" xfId="5" applyFont="1" applyFill="1" applyBorder="1" applyAlignment="1">
      <alignment horizontal="right" vertical="center" wrapText="1"/>
    </xf>
    <xf numFmtId="0" fontId="6" fillId="0" borderId="6" xfId="5" applyFont="1" applyFill="1" applyBorder="1" applyAlignment="1">
      <alignment horizontal="right" vertical="center" wrapText="1"/>
    </xf>
    <xf numFmtId="49" fontId="6" fillId="0" borderId="7" xfId="5" applyNumberFormat="1" applyFont="1" applyFill="1" applyBorder="1" applyAlignment="1">
      <alignment horizontal="center" vertical="center" wrapText="1"/>
    </xf>
    <xf numFmtId="0" fontId="6" fillId="0" borderId="8" xfId="5" applyFont="1" applyFill="1" applyBorder="1" applyAlignment="1">
      <alignment horizontal="right" vertical="center"/>
    </xf>
    <xf numFmtId="38" fontId="6" fillId="0" borderId="9" xfId="33" applyFont="1" applyFill="1" applyBorder="1" applyAlignment="1">
      <alignment horizontal="right" vertical="center"/>
    </xf>
    <xf numFmtId="38" fontId="14" fillId="0" borderId="9" xfId="33" applyFont="1" applyFill="1" applyBorder="1" applyAlignment="1">
      <alignment horizontal="right" vertical="center"/>
    </xf>
    <xf numFmtId="0" fontId="6" fillId="0" borderId="0" xfId="5" applyFont="1" applyFill="1" applyBorder="1" applyAlignment="1">
      <alignment horizontal="right" vertical="center"/>
    </xf>
    <xf numFmtId="0" fontId="6" fillId="0" borderId="0" xfId="5" applyFont="1" applyFill="1" applyBorder="1" applyAlignment="1">
      <alignment horizontal="center" vertical="center"/>
    </xf>
    <xf numFmtId="176" fontId="6" fillId="0" borderId="0" xfId="33" applyNumberFormat="1" applyFont="1" applyFill="1" applyBorder="1" applyAlignment="1">
      <alignment horizontal="right" vertical="center"/>
    </xf>
    <xf numFmtId="176" fontId="6" fillId="0" borderId="0" xfId="33" applyNumberFormat="1" applyFont="1" applyFill="1" applyBorder="1" applyAlignment="1">
      <alignment vertical="center"/>
    </xf>
    <xf numFmtId="176" fontId="14" fillId="0" borderId="0" xfId="33" applyNumberFormat="1" applyFont="1" applyFill="1" applyBorder="1" applyAlignment="1">
      <alignment vertical="center"/>
    </xf>
    <xf numFmtId="3" fontId="6" fillId="0" borderId="0" xfId="0" applyNumberFormat="1" applyFont="1" applyBorder="1">
      <alignment vertical="center"/>
    </xf>
    <xf numFmtId="3" fontId="6" fillId="0" borderId="0" xfId="0" applyNumberFormat="1" applyFont="1" applyFill="1" applyBorder="1">
      <alignment vertical="center"/>
    </xf>
    <xf numFmtId="0" fontId="14" fillId="0" borderId="0" xfId="26" applyFont="1" applyFill="1" applyBorder="1" applyAlignment="1">
      <alignment horizontal="left"/>
    </xf>
    <xf numFmtId="0" fontId="14" fillId="0" borderId="0" xfId="5" applyFont="1" applyFill="1" applyAlignment="1">
      <alignment vertical="center"/>
    </xf>
    <xf numFmtId="0" fontId="19" fillId="0" borderId="0" xfId="5" applyFont="1" applyFill="1" applyAlignment="1">
      <alignment vertical="center"/>
    </xf>
    <xf numFmtId="3" fontId="14" fillId="0" borderId="0" xfId="0" applyNumberFormat="1" applyFont="1" applyFill="1" applyBorder="1">
      <alignment vertical="center"/>
    </xf>
    <xf numFmtId="0" fontId="14" fillId="0" borderId="0" xfId="5" applyFont="1" applyFill="1"/>
    <xf numFmtId="0" fontId="14" fillId="0" borderId="0" xfId="5" applyFont="1" applyFill="1" applyAlignment="1">
      <alignment horizontal="left" vertical="center"/>
    </xf>
    <xf numFmtId="0" fontId="14" fillId="0" borderId="0" xfId="4" applyFont="1" applyFill="1" applyAlignment="1">
      <alignment vertical="center"/>
    </xf>
    <xf numFmtId="176" fontId="6" fillId="0" borderId="6" xfId="33" applyNumberFormat="1" applyFont="1" applyFill="1" applyBorder="1" applyAlignment="1">
      <alignment horizontal="right" vertical="center" wrapText="1"/>
    </xf>
    <xf numFmtId="0" fontId="6" fillId="0" borderId="6" xfId="5" applyFont="1" applyFill="1" applyBorder="1" applyAlignment="1">
      <alignment horizontal="left" vertical="center" wrapText="1"/>
    </xf>
    <xf numFmtId="14" fontId="6" fillId="0" borderId="2" xfId="5" applyNumberFormat="1" applyFont="1" applyFill="1" applyBorder="1" applyAlignment="1">
      <alignment horizontal="left" vertical="center" wrapText="1"/>
    </xf>
    <xf numFmtId="0" fontId="6" fillId="0" borderId="21" xfId="5" applyFont="1" applyFill="1" applyBorder="1" applyAlignment="1">
      <alignment horizontal="center" vertical="center" wrapText="1"/>
    </xf>
    <xf numFmtId="0" fontId="6" fillId="0" borderId="20" xfId="5" applyFont="1" applyFill="1" applyBorder="1" applyAlignment="1">
      <alignment horizontal="left" vertical="center" wrapText="1"/>
    </xf>
    <xf numFmtId="0" fontId="6" fillId="0" borderId="7" xfId="5" applyFont="1" applyFill="1" applyBorder="1" applyAlignment="1">
      <alignment horizontal="left" vertical="center" wrapText="1"/>
    </xf>
    <xf numFmtId="176" fontId="6" fillId="0" borderId="20" xfId="33" applyNumberFormat="1" applyFont="1" applyFill="1" applyBorder="1" applyAlignment="1">
      <alignment horizontal="right" vertical="center" wrapText="1"/>
    </xf>
    <xf numFmtId="38" fontId="20" fillId="0" borderId="0" xfId="31" applyFont="1">
      <alignment vertical="center"/>
    </xf>
    <xf numFmtId="38" fontId="6" fillId="0" borderId="0" xfId="31" applyFont="1">
      <alignment vertical="center"/>
    </xf>
    <xf numFmtId="38" fontId="6" fillId="0" borderId="0" xfId="31" applyFont="1" applyFill="1">
      <alignment vertical="center"/>
    </xf>
    <xf numFmtId="38" fontId="17" fillId="0" borderId="0" xfId="31" applyFont="1">
      <alignment vertical="center"/>
    </xf>
    <xf numFmtId="0" fontId="6" fillId="0" borderId="0" xfId="0" applyFont="1" applyFill="1">
      <alignment vertical="center"/>
    </xf>
    <xf numFmtId="0" fontId="18" fillId="0" borderId="0" xfId="0" applyFont="1" applyFill="1">
      <alignment vertical="center"/>
    </xf>
    <xf numFmtId="58" fontId="6" fillId="0" borderId="22" xfId="31" applyNumberFormat="1" applyFont="1" applyFill="1" applyBorder="1" applyAlignment="1">
      <alignment horizontal="center" vertical="center" wrapText="1"/>
    </xf>
    <xf numFmtId="58" fontId="6" fillId="0" borderId="6" xfId="5" applyNumberFormat="1" applyFont="1" applyFill="1" applyBorder="1" applyAlignment="1">
      <alignment horizontal="right" vertical="center" wrapText="1"/>
    </xf>
    <xf numFmtId="177" fontId="6" fillId="0" borderId="19" xfId="33" applyNumberFormat="1" applyFont="1" applyFill="1" applyBorder="1" applyAlignment="1">
      <alignment vertical="center" wrapText="1"/>
    </xf>
    <xf numFmtId="177" fontId="6" fillId="0" borderId="6" xfId="33" applyNumberFormat="1" applyFont="1" applyFill="1" applyBorder="1" applyAlignment="1">
      <alignment vertical="center" wrapText="1"/>
    </xf>
    <xf numFmtId="49" fontId="6" fillId="0" borderId="4" xfId="5" applyNumberFormat="1" applyFont="1" applyFill="1" applyBorder="1" applyAlignment="1">
      <alignment horizontal="center" vertical="center" wrapText="1"/>
    </xf>
    <xf numFmtId="58" fontId="6" fillId="0" borderId="20" xfId="31" applyNumberFormat="1" applyFont="1" applyFill="1" applyBorder="1" applyAlignment="1">
      <alignment horizontal="center" vertical="center" wrapText="1"/>
    </xf>
    <xf numFmtId="3" fontId="13" fillId="0" borderId="1" xfId="0" applyNumberFormat="1" applyFont="1" applyFill="1" applyBorder="1">
      <alignment vertical="center"/>
    </xf>
    <xf numFmtId="0" fontId="6" fillId="0" borderId="16" xfId="0" applyFont="1" applyFill="1" applyBorder="1" applyAlignment="1">
      <alignment horizontal="right" vertical="center"/>
    </xf>
    <xf numFmtId="0" fontId="6" fillId="0" borderId="5"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16" xfId="0" applyFont="1" applyFill="1" applyBorder="1" applyAlignment="1">
      <alignment horizontal="right" vertical="center"/>
    </xf>
    <xf numFmtId="3" fontId="14" fillId="0" borderId="1" xfId="0" applyNumberFormat="1" applyFont="1" applyFill="1" applyBorder="1" applyAlignment="1">
      <alignment horizontal="center" vertical="center"/>
    </xf>
    <xf numFmtId="3" fontId="14" fillId="0" borderId="1" xfId="0" applyNumberFormat="1" applyFont="1" applyFill="1" applyBorder="1">
      <alignment vertical="center"/>
    </xf>
    <xf numFmtId="0" fontId="6" fillId="0" borderId="3" xfId="0" applyFont="1" applyFill="1" applyBorder="1" applyAlignment="1">
      <alignment horizontal="right" vertical="center"/>
    </xf>
    <xf numFmtId="0" fontId="6" fillId="0" borderId="7" xfId="0" applyFont="1" applyFill="1" applyBorder="1" applyAlignment="1">
      <alignment horizontal="right" vertical="center"/>
    </xf>
    <xf numFmtId="0" fontId="6" fillId="0" borderId="7" xfId="5" applyFont="1" applyFill="1" applyBorder="1" applyAlignment="1">
      <alignment horizontal="right" vertical="center" wrapText="1"/>
    </xf>
    <xf numFmtId="0" fontId="14" fillId="0" borderId="7"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3" xfId="0" applyFont="1" applyFill="1" applyBorder="1" applyAlignment="1">
      <alignment horizontal="right" vertical="center"/>
    </xf>
    <xf numFmtId="49" fontId="16" fillId="0" borderId="0" xfId="0" applyNumberFormat="1" applyFont="1" applyFill="1" applyAlignment="1">
      <alignment horizontal="center" vertical="center"/>
    </xf>
    <xf numFmtId="178" fontId="23" fillId="0" borderId="0" xfId="34" applyNumberFormat="1" applyFont="1" applyAlignment="1">
      <alignment vertical="center"/>
    </xf>
    <xf numFmtId="0" fontId="24" fillId="0" borderId="0" xfId="34" applyFont="1" applyAlignment="1">
      <alignment vertical="center"/>
    </xf>
    <xf numFmtId="0" fontId="24" fillId="0" borderId="0" xfId="34" applyFont="1" applyBorder="1" applyAlignment="1">
      <alignment vertical="center"/>
    </xf>
    <xf numFmtId="0" fontId="24" fillId="0" borderId="17" xfId="34" applyFont="1" applyBorder="1" applyAlignment="1">
      <alignment vertical="center"/>
    </xf>
    <xf numFmtId="0" fontId="26" fillId="0" borderId="28" xfId="34" applyFont="1" applyBorder="1" applyAlignment="1">
      <alignment horizontal="left" vertical="center"/>
    </xf>
    <xf numFmtId="0" fontId="26" fillId="0" borderId="36" xfId="34" applyFont="1" applyBorder="1" applyAlignment="1">
      <alignment horizontal="left" vertical="center"/>
    </xf>
    <xf numFmtId="0" fontId="24" fillId="0" borderId="32" xfId="34" applyFont="1" applyBorder="1" applyAlignment="1">
      <alignment horizontal="left" vertical="center"/>
    </xf>
    <xf numFmtId="0" fontId="26" fillId="0" borderId="37" xfId="34" applyFont="1" applyBorder="1" applyAlignment="1">
      <alignment horizontal="left" vertical="center"/>
    </xf>
    <xf numFmtId="0" fontId="27" fillId="0" borderId="26" xfId="34" applyFont="1" applyBorder="1" applyAlignment="1">
      <alignment vertical="center"/>
    </xf>
    <xf numFmtId="0" fontId="24" fillId="0" borderId="38" xfId="34" applyFont="1" applyBorder="1" applyAlignment="1">
      <alignment horizontal="left" vertical="center"/>
    </xf>
    <xf numFmtId="0" fontId="24" fillId="0" borderId="39" xfId="34" applyFont="1" applyBorder="1" applyAlignment="1">
      <alignment horizontal="center" vertical="center"/>
    </xf>
    <xf numFmtId="0" fontId="24" fillId="0" borderId="20" xfId="34" applyFont="1" applyBorder="1" applyAlignment="1">
      <alignment horizontal="center" vertical="center"/>
    </xf>
    <xf numFmtId="0" fontId="24" fillId="0" borderId="0" xfId="34" applyFont="1" applyBorder="1" applyAlignment="1">
      <alignment horizontal="center" vertical="center"/>
    </xf>
    <xf numFmtId="0" fontId="24" fillId="0" borderId="0" xfId="34" applyFont="1" applyAlignment="1">
      <alignment horizontal="center" vertical="center"/>
    </xf>
    <xf numFmtId="0" fontId="24" fillId="0" borderId="39" xfId="34" quotePrefix="1" applyFont="1" applyBorder="1" applyAlignment="1">
      <alignment horizontal="center" vertical="center"/>
    </xf>
    <xf numFmtId="0" fontId="28" fillId="0" borderId="43" xfId="34" applyFont="1" applyBorder="1" applyAlignment="1">
      <alignment vertical="center"/>
    </xf>
    <xf numFmtId="0" fontId="28" fillId="0" borderId="43" xfId="34" applyFont="1" applyBorder="1" applyAlignment="1">
      <alignment vertical="center" wrapText="1"/>
    </xf>
    <xf numFmtId="0" fontId="24" fillId="0" borderId="20" xfId="34" applyFont="1" applyBorder="1" applyAlignment="1">
      <alignment vertical="center"/>
    </xf>
    <xf numFmtId="0" fontId="24" fillId="0" borderId="44" xfId="34" applyFont="1" applyBorder="1" applyAlignment="1">
      <alignment vertical="center"/>
    </xf>
    <xf numFmtId="0" fontId="24" fillId="0" borderId="45" xfId="34" applyFont="1" applyBorder="1" applyAlignment="1">
      <alignment vertical="center"/>
    </xf>
    <xf numFmtId="0" fontId="28" fillId="0" borderId="46" xfId="34" applyFont="1" applyBorder="1" applyAlignment="1">
      <alignment vertical="center"/>
    </xf>
    <xf numFmtId="0" fontId="26" fillId="0" borderId="0" xfId="34" applyFont="1" applyAlignment="1">
      <alignment vertical="center"/>
    </xf>
    <xf numFmtId="0" fontId="29" fillId="0" borderId="0" xfId="34" applyFont="1" applyAlignment="1">
      <alignment vertical="center"/>
    </xf>
    <xf numFmtId="0" fontId="30" fillId="0" borderId="0" xfId="34" applyFont="1" applyAlignment="1">
      <alignment vertical="center"/>
    </xf>
    <xf numFmtId="0" fontId="29" fillId="0" borderId="0" xfId="34" applyFont="1" applyBorder="1" applyAlignment="1">
      <alignment vertical="center"/>
    </xf>
    <xf numFmtId="0" fontId="23" fillId="0" borderId="0" xfId="34" applyFont="1" applyBorder="1" applyAlignment="1">
      <alignment horizontal="right" vertical="center"/>
    </xf>
    <xf numFmtId="0" fontId="29" fillId="0" borderId="0" xfId="34" applyFont="1" applyBorder="1" applyAlignment="1">
      <alignment horizontal="center" vertical="center"/>
    </xf>
    <xf numFmtId="0" fontId="29" fillId="0" borderId="47" xfId="34" applyFont="1" applyBorder="1" applyAlignment="1">
      <alignment horizontal="center" vertical="center"/>
    </xf>
    <xf numFmtId="0" fontId="29" fillId="0" borderId="48" xfId="34" applyFont="1" applyBorder="1" applyAlignment="1">
      <alignment horizontal="center" vertical="center"/>
    </xf>
    <xf numFmtId="0" fontId="29" fillId="0" borderId="0" xfId="34" applyFont="1" applyAlignment="1">
      <alignment horizontal="center" vertical="center"/>
    </xf>
    <xf numFmtId="0" fontId="29" fillId="0" borderId="51" xfId="34" applyFont="1" applyBorder="1" applyAlignment="1">
      <alignment vertical="center"/>
    </xf>
    <xf numFmtId="179" fontId="29" fillId="0" borderId="7" xfId="34" applyNumberFormat="1" applyFont="1" applyBorder="1" applyAlignment="1">
      <alignment vertical="center"/>
    </xf>
    <xf numFmtId="0" fontId="29" fillId="0" borderId="39" xfId="34" applyFont="1" applyBorder="1" applyAlignment="1">
      <alignment vertical="center"/>
    </xf>
    <xf numFmtId="179" fontId="29" fillId="0" borderId="20" xfId="34" applyNumberFormat="1" applyFont="1" applyBorder="1" applyAlignment="1">
      <alignment vertical="center"/>
    </xf>
    <xf numFmtId="0" fontId="29" fillId="0" borderId="55" xfId="34" applyFont="1" applyBorder="1" applyAlignment="1">
      <alignment vertical="center"/>
    </xf>
    <xf numFmtId="179" fontId="29" fillId="0" borderId="6" xfId="34" applyNumberFormat="1" applyFont="1" applyBorder="1" applyAlignment="1">
      <alignment vertical="center"/>
    </xf>
    <xf numFmtId="0" fontId="29" fillId="0" borderId="57" xfId="34" applyFont="1" applyBorder="1" applyAlignment="1">
      <alignment horizontal="center" vertical="center"/>
    </xf>
    <xf numFmtId="179" fontId="29" fillId="0" borderId="19" xfId="34" applyNumberFormat="1" applyFont="1" applyBorder="1" applyAlignment="1">
      <alignment vertical="center"/>
    </xf>
    <xf numFmtId="58" fontId="29" fillId="0" borderId="0" xfId="34" applyNumberFormat="1" applyFont="1" applyAlignment="1">
      <alignment vertical="center"/>
    </xf>
    <xf numFmtId="0" fontId="29" fillId="0" borderId="0" xfId="34" applyFont="1" applyAlignment="1">
      <alignment horizontal="right" vertical="center"/>
    </xf>
    <xf numFmtId="0" fontId="7" fillId="0" borderId="0" xfId="1" applyFont="1" applyFill="1" applyAlignment="1" applyProtection="1">
      <alignment vertical="top"/>
      <protection locked="0"/>
    </xf>
    <xf numFmtId="0" fontId="2" fillId="0" borderId="0" xfId="5" applyFont="1" applyFill="1" applyProtection="1">
      <protection locked="0"/>
    </xf>
    <xf numFmtId="0" fontId="7" fillId="0" borderId="0" xfId="5" applyFont="1" applyFill="1" applyAlignment="1" applyProtection="1">
      <protection locked="0"/>
    </xf>
    <xf numFmtId="0" fontId="7" fillId="0" borderId="0" xfId="4" applyFont="1" applyFill="1" applyAlignment="1" applyProtection="1">
      <alignment horizontal="center" vertical="top"/>
      <protection locked="0"/>
    </xf>
    <xf numFmtId="0" fontId="7" fillId="0" borderId="0" xfId="4" applyFont="1" applyFill="1" applyAlignment="1" applyProtection="1">
      <alignment vertical="top"/>
      <protection locked="0"/>
    </xf>
    <xf numFmtId="0" fontId="2" fillId="0" borderId="0" xfId="4" applyFont="1" applyFill="1" applyProtection="1">
      <protection locked="0"/>
    </xf>
    <xf numFmtId="0" fontId="7" fillId="0" borderId="0" xfId="4" applyFont="1" applyFill="1" applyProtection="1">
      <protection locked="0"/>
    </xf>
    <xf numFmtId="0" fontId="10" fillId="0" borderId="0" xfId="5" applyFont="1" applyFill="1" applyProtection="1">
      <protection locked="0"/>
    </xf>
    <xf numFmtId="0" fontId="2" fillId="0" borderId="0" xfId="4" applyFont="1" applyFill="1" applyBorder="1" applyProtection="1">
      <protection locked="0"/>
    </xf>
    <xf numFmtId="0" fontId="2" fillId="0" borderId="0" xfId="5" applyFont="1" applyFill="1" applyProtection="1"/>
    <xf numFmtId="0" fontId="7" fillId="0" borderId="0" xfId="1" applyFont="1" applyFill="1" applyAlignment="1" applyProtection="1">
      <alignment vertical="top"/>
    </xf>
    <xf numFmtId="0" fontId="7" fillId="0" borderId="0" xfId="5" applyFont="1" applyFill="1" applyAlignment="1" applyProtection="1">
      <alignment horizontal="center"/>
    </xf>
    <xf numFmtId="0" fontId="2" fillId="0" borderId="0" xfId="4" applyFont="1" applyFill="1" applyProtection="1"/>
    <xf numFmtId="0" fontId="7" fillId="0" borderId="0" xfId="4" applyFont="1" applyFill="1" applyAlignment="1" applyProtection="1">
      <alignment horizontal="center" vertical="top"/>
    </xf>
    <xf numFmtId="0" fontId="8" fillId="0" borderId="0" xfId="4" applyFont="1" applyFill="1" applyAlignment="1" applyProtection="1">
      <alignment horizontal="left" vertical="top"/>
    </xf>
    <xf numFmtId="0" fontId="7" fillId="0" borderId="1" xfId="4" applyFont="1" applyFill="1" applyBorder="1" applyAlignment="1" applyProtection="1">
      <alignment horizontal="center" vertical="center" wrapText="1"/>
    </xf>
    <xf numFmtId="0" fontId="7" fillId="0" borderId="0" xfId="4" applyFont="1" applyFill="1" applyProtection="1"/>
    <xf numFmtId="0" fontId="2" fillId="2" borderId="2" xfId="5" applyFont="1" applyFill="1" applyBorder="1" applyAlignment="1" applyProtection="1">
      <alignment horizontal="center" vertical="center"/>
    </xf>
    <xf numFmtId="0" fontId="2" fillId="2" borderId="2" xfId="5" applyFont="1" applyFill="1" applyBorder="1" applyAlignment="1" applyProtection="1">
      <alignment horizontal="distributed" vertical="center"/>
    </xf>
    <xf numFmtId="0" fontId="2" fillId="2" borderId="6" xfId="5" applyFont="1" applyFill="1" applyBorder="1" applyAlignment="1" applyProtection="1">
      <alignment horizontal="distributed" vertical="center"/>
    </xf>
    <xf numFmtId="0" fontId="10" fillId="0" borderId="0" xfId="5" applyFont="1" applyFill="1" applyProtection="1"/>
    <xf numFmtId="0" fontId="8" fillId="2" borderId="5" xfId="5" applyFont="1" applyFill="1" applyBorder="1" applyAlignment="1" applyProtection="1">
      <alignment horizontal="center" vertical="center"/>
    </xf>
    <xf numFmtId="0" fontId="8" fillId="2" borderId="5" xfId="5" applyFont="1" applyFill="1" applyBorder="1" applyAlignment="1" applyProtection="1">
      <alignment horizontal="center" vertical="center" wrapText="1"/>
    </xf>
    <xf numFmtId="0" fontId="8" fillId="2" borderId="7" xfId="0" applyFont="1" applyFill="1" applyBorder="1" applyAlignment="1" applyProtection="1">
      <alignment horizontal="right" vertical="center"/>
    </xf>
    <xf numFmtId="0" fontId="8" fillId="2" borderId="4" xfId="0" applyFont="1" applyFill="1" applyBorder="1" applyAlignment="1" applyProtection="1">
      <alignment horizontal="right" vertical="center"/>
    </xf>
    <xf numFmtId="0" fontId="8" fillId="0" borderId="5" xfId="5" applyFont="1" applyFill="1" applyBorder="1" applyAlignment="1" applyProtection="1">
      <alignment horizontal="right" vertical="center"/>
    </xf>
    <xf numFmtId="38" fontId="8" fillId="0" borderId="7" xfId="33" applyFont="1" applyFill="1" applyBorder="1" applyAlignment="1" applyProtection="1">
      <alignment horizontal="right" vertical="center"/>
    </xf>
    <xf numFmtId="0" fontId="2" fillId="0" borderId="0" xfId="5" applyFont="1" applyFill="1" applyAlignment="1" applyProtection="1">
      <alignment horizontal="left"/>
    </xf>
    <xf numFmtId="0" fontId="9" fillId="0" borderId="0" xfId="4" applyFont="1" applyFill="1" applyAlignment="1" applyProtection="1"/>
    <xf numFmtId="0" fontId="8" fillId="0" borderId="0" xfId="4" applyFont="1" applyFill="1" applyBorder="1" applyAlignment="1" applyProtection="1">
      <alignment horizontal="left" vertical="center" wrapText="1"/>
    </xf>
    <xf numFmtId="0" fontId="8" fillId="0" borderId="14" xfId="5" applyFont="1" applyFill="1" applyBorder="1" applyAlignment="1" applyProtection="1">
      <alignment horizontal="right" vertical="center"/>
    </xf>
    <xf numFmtId="38" fontId="8" fillId="0" borderId="15" xfId="33" applyFont="1" applyFill="1" applyBorder="1" applyAlignment="1" applyProtection="1">
      <alignment horizontal="right" vertical="center"/>
    </xf>
    <xf numFmtId="49" fontId="6" fillId="0" borderId="18" xfId="5" applyNumberFormat="1" applyFont="1" applyFill="1" applyBorder="1" applyAlignment="1">
      <alignment horizontal="center" vertical="center" wrapText="1"/>
    </xf>
    <xf numFmtId="0" fontId="6" fillId="0" borderId="18" xfId="5" applyFont="1" applyFill="1" applyBorder="1" applyAlignment="1">
      <alignment horizontal="left" vertical="center" wrapText="1"/>
    </xf>
    <xf numFmtId="176" fontId="6" fillId="4" borderId="19" xfId="33" applyNumberFormat="1" applyFont="1" applyFill="1" applyBorder="1" applyAlignment="1">
      <alignment vertical="center" wrapText="1"/>
    </xf>
    <xf numFmtId="176" fontId="6" fillId="0" borderId="19" xfId="33" applyNumberFormat="1" applyFont="1" applyFill="1" applyBorder="1" applyAlignment="1">
      <alignment horizontal="right" vertical="center" wrapText="1"/>
    </xf>
    <xf numFmtId="176" fontId="14" fillId="4" borderId="6" xfId="33" applyNumberFormat="1" applyFont="1" applyFill="1" applyBorder="1" applyAlignment="1">
      <alignment vertical="center" wrapText="1"/>
    </xf>
    <xf numFmtId="38" fontId="14" fillId="4" borderId="9" xfId="33" applyFont="1" applyFill="1" applyBorder="1" applyAlignment="1">
      <alignment horizontal="right" vertical="center"/>
    </xf>
    <xf numFmtId="176" fontId="6" fillId="4" borderId="7" xfId="33" applyNumberFormat="1" applyFont="1" applyFill="1" applyBorder="1" applyAlignment="1">
      <alignment horizontal="right" vertical="center"/>
    </xf>
    <xf numFmtId="176" fontId="6" fillId="4" borderId="20" xfId="33" applyNumberFormat="1" applyFont="1" applyFill="1" applyBorder="1" applyAlignment="1">
      <alignment vertical="center" wrapText="1"/>
    </xf>
    <xf numFmtId="0" fontId="6" fillId="4" borderId="3" xfId="5" applyFont="1" applyFill="1" applyBorder="1" applyAlignment="1">
      <alignment horizontal="right" vertical="center"/>
    </xf>
    <xf numFmtId="176" fontId="6" fillId="4" borderId="7" xfId="33" applyNumberFormat="1" applyFont="1" applyFill="1" applyBorder="1" applyAlignment="1">
      <alignment vertical="center"/>
    </xf>
    <xf numFmtId="176" fontId="14" fillId="4" borderId="7" xfId="33" applyNumberFormat="1" applyFont="1" applyFill="1" applyBorder="1" applyAlignment="1">
      <alignment vertical="center"/>
    </xf>
    <xf numFmtId="176" fontId="6" fillId="4" borderId="6" xfId="33" applyNumberFormat="1" applyFont="1" applyFill="1" applyBorder="1" applyAlignment="1">
      <alignment vertical="center" wrapText="1"/>
    </xf>
    <xf numFmtId="3" fontId="14" fillId="4" borderId="1" xfId="0" applyNumberFormat="1" applyFont="1" applyFill="1" applyBorder="1" applyAlignment="1">
      <alignment horizontal="center" vertical="center"/>
    </xf>
    <xf numFmtId="3" fontId="14" fillId="4" borderId="1" xfId="0" applyNumberFormat="1" applyFont="1" applyFill="1" applyBorder="1">
      <alignment vertical="center"/>
    </xf>
    <xf numFmtId="0" fontId="26" fillId="0" borderId="43" xfId="34" applyFont="1" applyBorder="1" applyAlignment="1">
      <alignment horizontal="center" vertical="center"/>
    </xf>
    <xf numFmtId="0" fontId="6"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179" fontId="36" fillId="0" borderId="0" xfId="0" applyNumberFormat="1" applyFont="1" applyAlignment="1">
      <alignment horizontal="center" vertical="center"/>
    </xf>
    <xf numFmtId="0" fontId="37" fillId="0" borderId="0" xfId="0" applyFo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37" fillId="0" borderId="0" xfId="0" applyFont="1" applyBorder="1">
      <alignment vertical="center"/>
    </xf>
    <xf numFmtId="0" fontId="18" fillId="0" borderId="0" xfId="0" applyFont="1" applyBorder="1" applyAlignment="1">
      <alignment horizontal="left" vertical="center" wrapText="1"/>
    </xf>
    <xf numFmtId="0" fontId="26" fillId="0" borderId="64" xfId="34" applyFont="1" applyBorder="1" applyAlignment="1">
      <alignment vertical="center"/>
    </xf>
    <xf numFmtId="0" fontId="26" fillId="0" borderId="43" xfId="34" applyFont="1" applyBorder="1" applyAlignment="1">
      <alignment vertical="center"/>
    </xf>
    <xf numFmtId="0" fontId="26" fillId="3" borderId="40" xfId="34" applyFont="1" applyFill="1" applyBorder="1" applyAlignment="1">
      <alignment horizontal="left" vertical="center"/>
    </xf>
    <xf numFmtId="0" fontId="26" fillId="3" borderId="41" xfId="34" applyFont="1" applyFill="1" applyBorder="1" applyAlignment="1">
      <alignment horizontal="left" vertical="center"/>
    </xf>
    <xf numFmtId="0" fontId="26" fillId="3" borderId="42" xfId="34" applyFont="1" applyFill="1" applyBorder="1" applyAlignment="1">
      <alignment horizontal="left" vertical="center"/>
    </xf>
    <xf numFmtId="0" fontId="26" fillId="3" borderId="40" xfId="34" applyFont="1" applyFill="1" applyBorder="1" applyAlignment="1">
      <alignment horizontal="left" vertical="center" wrapText="1"/>
    </xf>
    <xf numFmtId="0" fontId="26" fillId="3" borderId="41" xfId="34" applyFont="1" applyFill="1" applyBorder="1" applyAlignment="1">
      <alignment horizontal="left" vertical="center" wrapText="1"/>
    </xf>
    <xf numFmtId="0" fontId="26" fillId="3" borderId="42" xfId="34" applyFont="1" applyFill="1" applyBorder="1" applyAlignment="1">
      <alignment horizontal="left" vertical="center" wrapText="1"/>
    </xf>
    <xf numFmtId="0" fontId="26" fillId="0" borderId="60" xfId="34" applyFont="1" applyBorder="1" applyAlignment="1">
      <alignment horizontal="center" vertical="center" wrapText="1"/>
    </xf>
    <xf numFmtId="0" fontId="26" fillId="0" borderId="61" xfId="34" applyFont="1" applyBorder="1" applyAlignment="1">
      <alignment horizontal="center" vertical="center"/>
    </xf>
    <xf numFmtId="0" fontId="26" fillId="0" borderId="26" xfId="34" applyFont="1" applyBorder="1" applyAlignment="1">
      <alignment horizontal="center" vertical="center"/>
    </xf>
    <xf numFmtId="0" fontId="26" fillId="0" borderId="17" xfId="34" applyFont="1" applyBorder="1" applyAlignment="1">
      <alignment horizontal="center" vertical="center"/>
    </xf>
    <xf numFmtId="0" fontId="26" fillId="0" borderId="27" xfId="34" applyFont="1" applyBorder="1" applyAlignment="1">
      <alignment horizontal="center" vertical="center"/>
    </xf>
    <xf numFmtId="0" fontId="26" fillId="0" borderId="4" xfId="34" applyFont="1" applyBorder="1" applyAlignment="1">
      <alignment horizontal="center" vertical="center"/>
    </xf>
    <xf numFmtId="0" fontId="26" fillId="0" borderId="63" xfId="34" applyFont="1" applyBorder="1" applyAlignment="1">
      <alignment horizontal="center" vertical="center" wrapText="1"/>
    </xf>
    <xf numFmtId="0" fontId="26" fillId="0" borderId="20" xfId="34" applyFont="1" applyBorder="1" applyAlignment="1">
      <alignment horizontal="center" vertical="center" wrapText="1"/>
    </xf>
    <xf numFmtId="0" fontId="26" fillId="0" borderId="60" xfId="34" applyFont="1" applyBorder="1" applyAlignment="1">
      <alignment horizontal="center" vertical="center"/>
    </xf>
    <xf numFmtId="0" fontId="24" fillId="0" borderId="61" xfId="34" applyFont="1" applyBorder="1" applyAlignment="1">
      <alignment horizontal="center" vertical="center"/>
    </xf>
    <xf numFmtId="0" fontId="24" fillId="0" borderId="26" xfId="34" applyFont="1" applyBorder="1" applyAlignment="1">
      <alignment horizontal="center" vertical="center"/>
    </xf>
    <xf numFmtId="0" fontId="24" fillId="0" borderId="17" xfId="34" applyFont="1" applyBorder="1" applyAlignment="1">
      <alignment horizontal="center" vertical="center"/>
    </xf>
    <xf numFmtId="0" fontId="24" fillId="0" borderId="40" xfId="34" applyFont="1" applyBorder="1" applyAlignment="1">
      <alignment horizontal="center" vertical="center"/>
    </xf>
    <xf numFmtId="0" fontId="24" fillId="0" borderId="41" xfId="34" applyFont="1" applyBorder="1" applyAlignment="1">
      <alignment horizontal="center" vertical="center"/>
    </xf>
    <xf numFmtId="0" fontId="24" fillId="0" borderId="42" xfId="34" applyFont="1" applyBorder="1" applyAlignment="1">
      <alignment horizontal="center" vertical="center"/>
    </xf>
    <xf numFmtId="0" fontId="21" fillId="0" borderId="0" xfId="34" applyFont="1" applyBorder="1" applyAlignment="1">
      <alignment horizontal="center" vertical="center" wrapText="1" shrinkToFit="1"/>
    </xf>
    <xf numFmtId="0" fontId="21" fillId="0" borderId="0" xfId="34" applyFont="1" applyBorder="1" applyAlignment="1">
      <alignment horizontal="center" vertical="center" shrinkToFit="1"/>
    </xf>
    <xf numFmtId="0" fontId="26" fillId="0" borderId="24" xfId="34" applyFont="1" applyBorder="1" applyAlignment="1">
      <alignment horizontal="center" vertical="center"/>
    </xf>
    <xf numFmtId="0" fontId="26" fillId="0" borderId="25" xfId="34" applyFont="1" applyBorder="1" applyAlignment="1">
      <alignment horizontal="center" vertical="center"/>
    </xf>
    <xf numFmtId="0" fontId="24" fillId="0" borderId="23" xfId="34" applyFont="1" applyBorder="1" applyAlignment="1">
      <alignment horizontal="center" vertical="center"/>
    </xf>
    <xf numFmtId="0" fontId="24" fillId="0" borderId="62" xfId="34" applyFont="1" applyBorder="1" applyAlignment="1">
      <alignment horizontal="center" vertical="center"/>
    </xf>
    <xf numFmtId="0" fontId="24" fillId="0" borderId="16" xfId="34" applyFont="1" applyBorder="1" applyAlignment="1">
      <alignment horizontal="center" vertical="center"/>
    </xf>
    <xf numFmtId="0" fontId="24" fillId="0" borderId="0" xfId="34" applyFont="1" applyBorder="1" applyAlignment="1">
      <alignment horizontal="center" vertical="center"/>
    </xf>
    <xf numFmtId="0" fontId="24" fillId="0" borderId="3" xfId="34" applyFont="1" applyBorder="1" applyAlignment="1">
      <alignment horizontal="center" vertical="center"/>
    </xf>
    <xf numFmtId="0" fontId="24" fillId="0" borderId="1" xfId="34" applyFont="1" applyBorder="1" applyAlignment="1">
      <alignment horizontal="center" vertical="center"/>
    </xf>
    <xf numFmtId="0" fontId="26" fillId="0" borderId="29" xfId="34" applyFont="1" applyBorder="1" applyAlignment="1">
      <alignment horizontal="left" vertical="center" wrapText="1"/>
    </xf>
    <xf numFmtId="0" fontId="26" fillId="0" borderId="30" xfId="34" applyFont="1" applyBorder="1" applyAlignment="1">
      <alignment horizontal="left" vertical="center"/>
    </xf>
    <xf numFmtId="0" fontId="26" fillId="0" borderId="31" xfId="34" applyFont="1" applyBorder="1" applyAlignment="1">
      <alignment horizontal="left" vertical="center"/>
    </xf>
    <xf numFmtId="0" fontId="24" fillId="0" borderId="33" xfId="34" applyFont="1" applyBorder="1" applyAlignment="1">
      <alignment horizontal="left" vertical="center"/>
    </xf>
    <xf numFmtId="0" fontId="24" fillId="0" borderId="34" xfId="34" applyFont="1" applyBorder="1" applyAlignment="1">
      <alignment horizontal="left" vertical="center"/>
    </xf>
    <xf numFmtId="0" fontId="24" fillId="0" borderId="35" xfId="34" applyFont="1" applyBorder="1" applyAlignment="1">
      <alignment horizontal="left" vertical="center"/>
    </xf>
    <xf numFmtId="0" fontId="26" fillId="0" borderId="40" xfId="34" applyFont="1" applyBorder="1" applyAlignment="1">
      <alignment horizontal="center" vertical="center"/>
    </xf>
    <xf numFmtId="0" fontId="26" fillId="0" borderId="41" xfId="34" applyFont="1" applyBorder="1" applyAlignment="1">
      <alignment horizontal="center" vertical="center"/>
    </xf>
    <xf numFmtId="0" fontId="26" fillId="0" borderId="3" xfId="34" applyFont="1" applyBorder="1" applyAlignment="1">
      <alignment horizontal="center" vertical="center"/>
    </xf>
    <xf numFmtId="0" fontId="26" fillId="0" borderId="1" xfId="34" applyFont="1" applyBorder="1" applyAlignment="1">
      <alignment horizontal="center" vertical="center"/>
    </xf>
    <xf numFmtId="176" fontId="6" fillId="4" borderId="0" xfId="0" applyNumberFormat="1" applyFont="1" applyFill="1" applyBorder="1" applyAlignment="1">
      <alignment horizontal="right" vertical="center"/>
    </xf>
    <xf numFmtId="0" fontId="6" fillId="0" borderId="0" xfId="0" applyFont="1" applyFill="1" applyAlignment="1">
      <alignment horizontal="center" vertical="center"/>
    </xf>
    <xf numFmtId="0" fontId="14"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horizontal="left" vertical="center" wrapText="1"/>
    </xf>
    <xf numFmtId="0" fontId="16" fillId="0" borderId="0" xfId="0" applyFont="1" applyAlignment="1">
      <alignment horizontal="righ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8" fillId="0" borderId="12" xfId="5" applyFont="1" applyFill="1" applyBorder="1" applyAlignment="1" applyProtection="1">
      <alignment horizontal="center" vertical="center"/>
    </xf>
    <xf numFmtId="0" fontId="8" fillId="0" borderId="13" xfId="5" applyFont="1" applyFill="1" applyBorder="1" applyAlignment="1" applyProtection="1">
      <alignment horizontal="center" vertical="center"/>
    </xf>
    <xf numFmtId="38" fontId="8" fillId="0" borderId="5" xfId="33" applyFont="1" applyBorder="1" applyAlignment="1" applyProtection="1">
      <alignment horizontal="center" vertical="center"/>
    </xf>
    <xf numFmtId="38" fontId="8" fillId="0" borderId="7" xfId="33" applyFont="1" applyBorder="1" applyAlignment="1" applyProtection="1">
      <alignment horizontal="center" vertical="center"/>
    </xf>
    <xf numFmtId="0" fontId="8" fillId="0" borderId="0" xfId="5" applyFont="1" applyFill="1" applyAlignment="1" applyProtection="1">
      <alignment horizontal="left"/>
    </xf>
    <xf numFmtId="0" fontId="7" fillId="0" borderId="0" xfId="4" applyFont="1" applyFill="1" applyAlignment="1" applyProtection="1"/>
    <xf numFmtId="38" fontId="8" fillId="0" borderId="9" xfId="33" applyFont="1" applyBorder="1" applyAlignment="1" applyProtection="1">
      <alignment horizontal="center" vertical="center"/>
    </xf>
    <xf numFmtId="0" fontId="8" fillId="0" borderId="10" xfId="5" applyFont="1" applyFill="1" applyBorder="1" applyAlignment="1" applyProtection="1">
      <alignment horizontal="center" vertical="center"/>
    </xf>
    <xf numFmtId="0" fontId="8" fillId="0" borderId="11" xfId="5" applyFont="1" applyFill="1" applyBorder="1" applyAlignment="1" applyProtection="1">
      <alignment horizontal="center" vertical="center"/>
    </xf>
    <xf numFmtId="0" fontId="21" fillId="0" borderId="0" xfId="5" applyFont="1" applyFill="1" applyAlignment="1" applyProtection="1">
      <alignment horizontal="center"/>
    </xf>
    <xf numFmtId="0" fontId="2" fillId="0" borderId="1" xfId="4" applyFont="1" applyFill="1" applyBorder="1" applyAlignment="1" applyProtection="1">
      <alignment horizontal="center"/>
    </xf>
    <xf numFmtId="0" fontId="6" fillId="0" borderId="10" xfId="5" applyFont="1" applyFill="1" applyBorder="1" applyAlignment="1">
      <alignment horizontal="center" vertical="center"/>
    </xf>
    <xf numFmtId="0" fontId="6" fillId="0" borderId="11" xfId="5" applyFont="1" applyFill="1" applyBorder="1" applyAlignment="1">
      <alignment horizontal="center" vertical="center"/>
    </xf>
    <xf numFmtId="0" fontId="6" fillId="0" borderId="6" xfId="5" applyFont="1" applyFill="1" applyBorder="1" applyAlignment="1">
      <alignment horizontal="center" vertical="center" wrapText="1"/>
    </xf>
    <xf numFmtId="0" fontId="6" fillId="0" borderId="5" xfId="5" applyFont="1" applyFill="1" applyBorder="1" applyAlignment="1">
      <alignment horizontal="center" vertical="center" wrapText="1"/>
    </xf>
    <xf numFmtId="3" fontId="14" fillId="4" borderId="1" xfId="0" applyNumberFormat="1" applyFont="1" applyFill="1" applyBorder="1" applyAlignment="1">
      <alignment horizontal="center" vertical="center"/>
    </xf>
    <xf numFmtId="0" fontId="6" fillId="0" borderId="6" xfId="5" applyFont="1" applyFill="1" applyBorder="1" applyAlignment="1">
      <alignment horizontal="center" vertical="center"/>
    </xf>
    <xf numFmtId="0" fontId="6" fillId="0" borderId="5" xfId="5" applyFont="1" applyFill="1" applyBorder="1" applyAlignment="1">
      <alignment horizontal="center" vertical="center"/>
    </xf>
    <xf numFmtId="0" fontId="14" fillId="0" borderId="6" xfId="5" applyFont="1" applyFill="1" applyBorder="1" applyAlignment="1">
      <alignment horizontal="center" vertical="center" wrapText="1"/>
    </xf>
    <xf numFmtId="0" fontId="14" fillId="0" borderId="5" xfId="5" applyFont="1" applyFill="1" applyBorder="1" applyAlignment="1">
      <alignment horizontal="center" vertical="center" wrapText="1"/>
    </xf>
    <xf numFmtId="0" fontId="14" fillId="0" borderId="5" xfId="5" applyFont="1" applyFill="1" applyBorder="1" applyAlignment="1">
      <alignment horizontal="center" vertical="center"/>
    </xf>
    <xf numFmtId="179" fontId="29" fillId="0" borderId="18" xfId="34" applyNumberFormat="1" applyFont="1" applyBorder="1" applyAlignment="1">
      <alignment horizontal="center" vertical="center"/>
    </xf>
    <xf numFmtId="179" fontId="29" fillId="0" borderId="58" xfId="34" applyNumberFormat="1" applyFont="1" applyBorder="1" applyAlignment="1">
      <alignment horizontal="center" vertical="center"/>
    </xf>
    <xf numFmtId="0" fontId="29" fillId="0" borderId="0" xfId="34" applyFont="1" applyAlignment="1">
      <alignment horizontal="left" vertical="center" wrapText="1"/>
    </xf>
    <xf numFmtId="0" fontId="29" fillId="0" borderId="0" xfId="34" applyFont="1" applyAlignment="1">
      <alignment vertical="center" shrinkToFit="1"/>
    </xf>
    <xf numFmtId="179" fontId="29" fillId="0" borderId="56" xfId="34" applyNumberFormat="1" applyFont="1" applyBorder="1" applyAlignment="1">
      <alignment vertical="center"/>
    </xf>
    <xf numFmtId="0" fontId="22" fillId="0" borderId="46" xfId="34" applyBorder="1" applyAlignment="1">
      <alignment vertical="center"/>
    </xf>
    <xf numFmtId="0" fontId="13" fillId="0" borderId="0" xfId="34" applyFont="1" applyBorder="1" applyAlignment="1">
      <alignment horizontal="center" vertical="center"/>
    </xf>
    <xf numFmtId="0" fontId="29" fillId="0" borderId="49" xfId="34" applyFont="1" applyBorder="1" applyAlignment="1">
      <alignment horizontal="center" vertical="center"/>
    </xf>
    <xf numFmtId="0" fontId="22" fillId="0" borderId="50" xfId="34" applyBorder="1" applyAlignment="1">
      <alignment horizontal="center" vertical="center"/>
    </xf>
    <xf numFmtId="179" fontId="29" fillId="0" borderId="52" xfId="34" applyNumberFormat="1" applyFont="1" applyBorder="1" applyAlignment="1">
      <alignment vertical="center" shrinkToFit="1"/>
    </xf>
    <xf numFmtId="0" fontId="22" fillId="0" borderId="53" xfId="34" applyBorder="1" applyAlignment="1">
      <alignment vertical="center" shrinkToFit="1"/>
    </xf>
    <xf numFmtId="179" fontId="29" fillId="0" borderId="40" xfId="34" applyNumberFormat="1" applyFont="1" applyBorder="1" applyAlignment="1">
      <alignment vertical="center"/>
    </xf>
    <xf numFmtId="0" fontId="22" fillId="0" borderId="54" xfId="34" applyBorder="1"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6" fillId="2" borderId="20" xfId="0" applyFont="1" applyFill="1" applyBorder="1" applyAlignment="1">
      <alignment horizontal="center" vertical="center"/>
    </xf>
    <xf numFmtId="3" fontId="6" fillId="4" borderId="20" xfId="0" applyNumberFormat="1"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38" fillId="0" borderId="0" xfId="0" applyFont="1" applyAlignment="1">
      <alignment vertical="center"/>
    </xf>
    <xf numFmtId="0" fontId="18" fillId="0" borderId="0" xfId="0" applyFont="1" applyAlignment="1">
      <alignment vertical="center" wrapText="1"/>
    </xf>
    <xf numFmtId="0" fontId="11" fillId="2" borderId="20" xfId="0" applyFont="1" applyFill="1" applyBorder="1" applyAlignment="1">
      <alignment horizontal="center" vertical="center"/>
    </xf>
    <xf numFmtId="0" fontId="11" fillId="2" borderId="20" xfId="0" applyFont="1" applyFill="1" applyBorder="1" applyAlignment="1">
      <alignment horizontal="center" vertical="center" wrapText="1"/>
    </xf>
    <xf numFmtId="0" fontId="6" fillId="0" borderId="20" xfId="0" applyFont="1" applyBorder="1" applyAlignment="1">
      <alignment horizontal="center" vertical="center"/>
    </xf>
    <xf numFmtId="0" fontId="38" fillId="3" borderId="40" xfId="0" applyFont="1" applyFill="1" applyBorder="1" applyAlignment="1">
      <alignment horizontal="center" vertical="center" wrapText="1"/>
    </xf>
    <xf numFmtId="0" fontId="38" fillId="3" borderId="41" xfId="0" applyFont="1" applyFill="1" applyBorder="1" applyAlignment="1">
      <alignment horizontal="center" vertical="center" wrapText="1"/>
    </xf>
    <xf numFmtId="0" fontId="38" fillId="3" borderId="42" xfId="0" applyFont="1" applyFill="1" applyBorder="1" applyAlignment="1">
      <alignment horizontal="center" vertical="center" wrapText="1"/>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38" fillId="3" borderId="20" xfId="0" applyFont="1" applyFill="1" applyBorder="1" applyAlignment="1">
      <alignment horizontal="center" vertical="center" wrapText="1"/>
    </xf>
    <xf numFmtId="0" fontId="18" fillId="0" borderId="59" xfId="0" applyFont="1" applyBorder="1" applyAlignment="1">
      <alignment horizontal="left" vertical="center" wrapText="1"/>
    </xf>
    <xf numFmtId="0" fontId="18" fillId="0" borderId="0" xfId="0" applyFont="1" applyBorder="1" applyAlignment="1">
      <alignment horizontal="left" vertical="center" wrapText="1"/>
    </xf>
    <xf numFmtId="0" fontId="38" fillId="2" borderId="20" xfId="0" applyFont="1" applyFill="1" applyBorder="1" applyAlignment="1">
      <alignment horizontal="center" vertical="center"/>
    </xf>
    <xf numFmtId="0" fontId="18" fillId="0" borderId="59" xfId="0" applyFont="1" applyBorder="1" applyAlignment="1">
      <alignment horizontal="left" vertical="center"/>
    </xf>
    <xf numFmtId="0" fontId="38" fillId="0" borderId="20" xfId="0" applyFont="1" applyBorder="1" applyAlignment="1">
      <alignment horizontal="left" vertical="center" wrapText="1"/>
    </xf>
    <xf numFmtId="0" fontId="6" fillId="3" borderId="20" xfId="0" applyFont="1" applyFill="1" applyBorder="1" applyAlignment="1">
      <alignment horizontal="center" vertical="center"/>
    </xf>
  </cellXfs>
  <cellStyles count="35">
    <cellStyle name="桁区切り" xfId="33"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 2" xfId="32"/>
    <cellStyle name="標準 20" xfId="13"/>
    <cellStyle name="標準 21" xfId="14"/>
    <cellStyle name="標準 22" xfId="15"/>
    <cellStyle name="標準 23" xfId="16"/>
    <cellStyle name="標準 24" xfId="17"/>
    <cellStyle name="標準 25" xfId="2"/>
    <cellStyle name="標準 26" xfId="18"/>
    <cellStyle name="標準 27" xfId="26"/>
    <cellStyle name="標準 28" xfId="34"/>
    <cellStyle name="標準 3" xfId="19"/>
    <cellStyle name="標準 4" xfId="20"/>
    <cellStyle name="標準 5" xfId="21"/>
    <cellStyle name="標準 6" xfId="22"/>
    <cellStyle name="標準 7" xfId="23"/>
    <cellStyle name="標準 8" xfId="24"/>
    <cellStyle name="標準 9" xfId="25"/>
  </cellStyles>
  <dxfs count="0"/>
  <tableStyles count="0" defaultTableStyle="TableStyleMedium2" defaultPivotStyle="PivotStyleLight16"/>
  <colors>
    <mruColors>
      <color rgb="FF0000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20</xdr:col>
      <xdr:colOff>147411</xdr:colOff>
      <xdr:row>4</xdr:row>
      <xdr:rowOff>102054</xdr:rowOff>
    </xdr:from>
    <xdr:ext cx="3243035" cy="1485446"/>
    <xdr:sp macro="" textlink="">
      <xdr:nvSpPr>
        <xdr:cNvPr id="2" name="AutoShape 5"/>
        <xdr:cNvSpPr>
          <a:spLocks noChangeArrowheads="1"/>
        </xdr:cNvSpPr>
      </xdr:nvSpPr>
      <xdr:spPr bwMode="auto">
        <a:xfrm>
          <a:off x="6882947" y="1099911"/>
          <a:ext cx="3243035" cy="1485446"/>
        </a:xfrm>
        <a:prstGeom prst="roundRect">
          <a:avLst>
            <a:gd name="adj" fmla="val 16667"/>
          </a:avLst>
        </a:prstGeom>
        <a:solidFill>
          <a:srgbClr val="FFCCFF"/>
        </a:solidFill>
        <a:ln w="19050">
          <a:solidFill>
            <a:srgbClr val="000000"/>
          </a:solidFill>
          <a:round/>
          <a:headEnd/>
          <a:tailEnd/>
        </a:ln>
      </xdr:spPr>
      <xdr:txBody>
        <a:bodyPr wrap="none" lIns="18288" tIns="18288" rIns="0" bIns="18288" anchor="ctr" upright="1">
          <a:noAutofit/>
        </a:bodyPr>
        <a:lstStyle/>
        <a:p>
          <a:pPr algn="l" rtl="0">
            <a:defRPr sz="1000"/>
          </a:pPr>
          <a:r>
            <a:rPr lang="ja-JP" altLang="en-US" sz="1200" b="1" i="0" u="none" strike="noStrike" baseline="0">
              <a:solidFill>
                <a:srgbClr val="000000"/>
              </a:solidFill>
              <a:latin typeface="ＭＳ ゴシック" pitchFamily="49" charset="-128"/>
              <a:ea typeface="ＭＳ ゴシック" pitchFamily="49" charset="-128"/>
            </a:rPr>
            <a:t>　＜注意！＞</a:t>
          </a:r>
        </a:p>
        <a:p>
          <a:pPr algn="l" rtl="0">
            <a:defRPr sz="1000"/>
          </a:pPr>
          <a:r>
            <a:rPr lang="ja-JP" altLang="en-US" sz="1200" b="1" i="0" u="none" strike="noStrike" baseline="0">
              <a:solidFill>
                <a:srgbClr val="000000"/>
              </a:solidFill>
              <a:latin typeface="ＭＳ ゴシック" pitchFamily="49" charset="-128"/>
              <a:ea typeface="ＭＳ ゴシック" pitchFamily="49" charset="-128"/>
            </a:rPr>
            <a:t>事業所ごとに作成しないこと。</a:t>
          </a:r>
        </a:p>
        <a:p>
          <a:pPr algn="l" rtl="0">
            <a:defRPr sz="1000"/>
          </a:pPr>
          <a:r>
            <a:rPr lang="ja-JP" altLang="en-US" sz="1200" b="1" i="0" u="none" strike="noStrike" baseline="0">
              <a:solidFill>
                <a:srgbClr val="000000"/>
              </a:solidFill>
              <a:latin typeface="ＭＳ ゴシック" pitchFamily="49" charset="-128"/>
              <a:ea typeface="ＭＳ ゴシック" pitchFamily="49" charset="-128"/>
            </a:rPr>
            <a:t>（法人単位で作成すること。）</a:t>
          </a:r>
          <a:endParaRPr lang="en-US" altLang="ja-JP" sz="1200" b="1"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200" b="1" i="0" u="none" strike="noStrike" baseline="0">
            <a:solidFill>
              <a:srgbClr val="000000"/>
            </a:solidFill>
            <a:latin typeface="ＭＳ ゴシック" pitchFamily="49" charset="-128"/>
            <a:ea typeface="ＭＳ ゴシック" pitchFamily="49" charset="-128"/>
          </a:endParaRPr>
        </a:p>
        <a:p>
          <a:pPr algn="l" rtl="0">
            <a:defRPr sz="1000"/>
          </a:pPr>
          <a:r>
            <a:rPr lang="ja-JP" altLang="en-US" sz="1200" b="1" i="0" u="none" strike="noStrike" baseline="0">
              <a:solidFill>
                <a:srgbClr val="000000"/>
              </a:solidFill>
              <a:latin typeface="ＭＳ ゴシック" pitchFamily="49" charset="-128"/>
              <a:ea typeface="ＭＳ ゴシック" pitchFamily="49" charset="-128"/>
            </a:rPr>
            <a:t>着色セルは、数式があるので消さないこと。</a:t>
          </a:r>
          <a:endParaRPr lang="en-US" altLang="ja-JP" sz="1200" b="1" i="0" u="none" strike="noStrike" baseline="0">
            <a:solidFill>
              <a:srgbClr val="000000"/>
            </a:solidFill>
            <a:latin typeface="ＭＳ ゴシック" pitchFamily="49" charset="-128"/>
            <a:ea typeface="ＭＳ ゴシック" pitchFamily="49" charset="-128"/>
          </a:endParaRPr>
        </a:p>
        <a:p>
          <a:pPr algn="l" rtl="0">
            <a:defRPr sz="1000"/>
          </a:pPr>
          <a:endParaRPr lang="ja-JP" altLang="en-US" sz="1200" b="1" i="0" u="none" strike="noStrike" baseline="0">
            <a:solidFill>
              <a:srgbClr val="000000"/>
            </a:solidFill>
            <a:latin typeface="ＭＳ ゴシック" pitchFamily="49" charset="-128"/>
            <a:ea typeface="ＭＳ ゴシック"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280147</xdr:colOff>
      <xdr:row>8</xdr:row>
      <xdr:rowOff>123263</xdr:rowOff>
    </xdr:from>
    <xdr:to>
      <xdr:col>13</xdr:col>
      <xdr:colOff>470647</xdr:colOff>
      <xdr:row>20</xdr:row>
      <xdr:rowOff>235322</xdr:rowOff>
    </xdr:to>
    <xdr:sp macro="" textlink="">
      <xdr:nvSpPr>
        <xdr:cNvPr id="2" name="正方形/長方形 1">
          <a:extLst>
            <a:ext uri="{FF2B5EF4-FFF2-40B4-BE49-F238E27FC236}">
              <a16:creationId xmlns:a16="http://schemas.microsoft.com/office/drawing/2014/main" xmlns="" id="{E9DC4454-3A14-4ADA-A969-0148C8D90142}"/>
            </a:ext>
          </a:extLst>
        </xdr:cNvPr>
        <xdr:cNvSpPr/>
      </xdr:nvSpPr>
      <xdr:spPr>
        <a:xfrm>
          <a:off x="12875559" y="1658469"/>
          <a:ext cx="3552264" cy="2969559"/>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baseline="0">
              <a:solidFill>
                <a:schemeClr val="tx1"/>
              </a:solidFill>
            </a:rPr>
            <a:t>このシートは全て自動入力されるため、</a:t>
          </a:r>
          <a:r>
            <a:rPr kumimoji="1" lang="ja-JP" altLang="en-US" sz="3200" b="1" baseline="0">
              <a:solidFill>
                <a:srgbClr val="FF0000"/>
              </a:solidFill>
            </a:rPr>
            <a:t>入力不要</a:t>
          </a:r>
          <a:r>
            <a:rPr kumimoji="1" lang="ja-JP" altLang="en-US" sz="3200" b="1" baseline="0">
              <a:solidFill>
                <a:schemeClr val="tx1"/>
              </a:solidFill>
            </a:rPr>
            <a:t>です。</a:t>
          </a:r>
          <a:endParaRPr kumimoji="1" lang="en-US" altLang="ja-JP" sz="3200" b="1" baseline="0">
            <a:solidFill>
              <a:schemeClr val="tx1"/>
            </a:solidFill>
          </a:endParaRPr>
        </a:p>
        <a:p>
          <a:pPr algn="l"/>
          <a:r>
            <a:rPr kumimoji="1" lang="ja-JP" altLang="en-US" sz="3200" b="1" baseline="0">
              <a:solidFill>
                <a:schemeClr val="tx1"/>
              </a:solidFill>
            </a:rPr>
            <a:t>数式を解かないようご留意ください。</a:t>
          </a:r>
          <a:endParaRPr kumimoji="1" lang="en-US" altLang="ja-JP" sz="32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256719</xdr:colOff>
      <xdr:row>16</xdr:row>
      <xdr:rowOff>169636</xdr:rowOff>
    </xdr:from>
    <xdr:to>
      <xdr:col>23</xdr:col>
      <xdr:colOff>382549</xdr:colOff>
      <xdr:row>19</xdr:row>
      <xdr:rowOff>438459</xdr:rowOff>
    </xdr:to>
    <xdr:sp macro="" textlink="">
      <xdr:nvSpPr>
        <xdr:cNvPr id="2" name="正方形/長方形 1">
          <a:extLst>
            <a:ext uri="{FF2B5EF4-FFF2-40B4-BE49-F238E27FC236}">
              <a16:creationId xmlns:a16="http://schemas.microsoft.com/office/drawing/2014/main" xmlns="" id="{E9DC4454-3A14-4ADA-A969-0148C8D90142}"/>
            </a:ext>
          </a:extLst>
        </xdr:cNvPr>
        <xdr:cNvSpPr/>
      </xdr:nvSpPr>
      <xdr:spPr>
        <a:xfrm>
          <a:off x="19433719" y="6430736"/>
          <a:ext cx="6615530" cy="1792823"/>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tx1"/>
              </a:solidFill>
            </a:rPr>
            <a:t>青色以外の部分を入力してください。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rgbClr val="00B0F0"/>
              </a:solidFill>
            </a:rPr>
            <a:t>青色</a:t>
          </a:r>
          <a:r>
            <a:rPr kumimoji="1" lang="ja-JP" altLang="en-US" sz="2400" b="1" baseline="0">
              <a:solidFill>
                <a:schemeClr val="tx1"/>
              </a:solidFill>
            </a:rPr>
            <a:t>で塗りつぶしている部分は数式が入っていますので、触らないでください。</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488950</xdr:colOff>
      <xdr:row>11</xdr:row>
      <xdr:rowOff>371021</xdr:rowOff>
    </xdr:from>
    <xdr:to>
      <xdr:col>27</xdr:col>
      <xdr:colOff>215900</xdr:colOff>
      <xdr:row>14</xdr:row>
      <xdr:rowOff>317500</xdr:rowOff>
    </xdr:to>
    <xdr:sp macro="" textlink="">
      <xdr:nvSpPr>
        <xdr:cNvPr id="2" name="正方形/長方形 1">
          <a:extLst>
            <a:ext uri="{FF2B5EF4-FFF2-40B4-BE49-F238E27FC236}">
              <a16:creationId xmlns:a16="http://schemas.microsoft.com/office/drawing/2014/main" xmlns="" id="{E9DC4454-3A14-4ADA-A969-0148C8D90142}"/>
            </a:ext>
          </a:extLst>
        </xdr:cNvPr>
        <xdr:cNvSpPr/>
      </xdr:nvSpPr>
      <xdr:spPr>
        <a:xfrm>
          <a:off x="21266150" y="4854121"/>
          <a:ext cx="6584950" cy="1851479"/>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tx1"/>
              </a:solidFill>
            </a:rPr>
            <a:t>青色以外の部分を入力してください。</a:t>
          </a: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青色で塗りつぶしている部分は数式が入っていますので、触らないでください。）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598714</xdr:colOff>
      <xdr:row>12</xdr:row>
      <xdr:rowOff>40821</xdr:rowOff>
    </xdr:from>
    <xdr:to>
      <xdr:col>26</xdr:col>
      <xdr:colOff>254907</xdr:colOff>
      <xdr:row>14</xdr:row>
      <xdr:rowOff>485321</xdr:rowOff>
    </xdr:to>
    <xdr:sp macro="" textlink="">
      <xdr:nvSpPr>
        <xdr:cNvPr id="2" name="正方形/長方形 1">
          <a:extLst>
            <a:ext uri="{FF2B5EF4-FFF2-40B4-BE49-F238E27FC236}">
              <a16:creationId xmlns:a16="http://schemas.microsoft.com/office/drawing/2014/main" xmlns="" id="{E9DC4454-3A14-4ADA-A969-0148C8D90142}"/>
            </a:ext>
          </a:extLst>
        </xdr:cNvPr>
        <xdr:cNvSpPr/>
      </xdr:nvSpPr>
      <xdr:spPr>
        <a:xfrm>
          <a:off x="20563114" y="5158921"/>
          <a:ext cx="6514193" cy="1714500"/>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tx1"/>
              </a:solidFill>
            </a:rPr>
            <a:t>青色以外の部分を入力してください。</a:t>
          </a: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青色で塗りつぶしている部分は数式が入っていますので、触らないでください。）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0</xdr:colOff>
      <xdr:row>2</xdr:row>
      <xdr:rowOff>228601</xdr:rowOff>
    </xdr:from>
    <xdr:to>
      <xdr:col>54</xdr:col>
      <xdr:colOff>95250</xdr:colOff>
      <xdr:row>5</xdr:row>
      <xdr:rowOff>142876</xdr:rowOff>
    </xdr:to>
    <xdr:sp macro="" textlink="">
      <xdr:nvSpPr>
        <xdr:cNvPr id="2" name="テキスト ボックス 1"/>
        <xdr:cNvSpPr txBox="1"/>
      </xdr:nvSpPr>
      <xdr:spPr>
        <a:xfrm>
          <a:off x="6953250" y="628651"/>
          <a:ext cx="3105150" cy="7810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複数事業所がある場合、事業所毎にシートを増やして作成されて下さい。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2"/>
  <sheetViews>
    <sheetView tabSelected="1" zoomScale="85" zoomScaleNormal="85" zoomScaleSheetLayoutView="100" workbookViewId="0">
      <selection activeCell="I16" sqref="I16"/>
    </sheetView>
  </sheetViews>
  <sheetFormatPr defaultRowHeight="15.75"/>
  <cols>
    <col min="1" max="1" width="5.125" style="87" customWidth="1"/>
    <col min="2" max="2" width="4.75" style="87" customWidth="1"/>
    <col min="3" max="3" width="16.125" style="87" bestFit="1" customWidth="1"/>
    <col min="4" max="4" width="23.5" style="87" customWidth="1"/>
    <col min="5" max="5" width="9.875" style="87" customWidth="1"/>
    <col min="6" max="6" width="30.25" style="87" customWidth="1"/>
    <col min="7" max="16384" width="9" style="87"/>
  </cols>
  <sheetData>
    <row r="1" spans="1:11" ht="21.75" customHeight="1">
      <c r="A1" s="86"/>
    </row>
    <row r="2" spans="1:11" ht="47.25" customHeight="1">
      <c r="A2" s="205" t="s">
        <v>183</v>
      </c>
      <c r="B2" s="206"/>
      <c r="C2" s="206"/>
      <c r="D2" s="206"/>
      <c r="E2" s="206"/>
      <c r="F2" s="206"/>
    </row>
    <row r="3" spans="1:11" ht="21.75" customHeight="1" thickBot="1">
      <c r="A3" s="88"/>
      <c r="B3" s="88"/>
      <c r="C3" s="88"/>
      <c r="D3" s="88"/>
      <c r="E3" s="88"/>
      <c r="F3" s="88"/>
    </row>
    <row r="4" spans="1:11" ht="21" customHeight="1">
      <c r="A4" s="207" t="s">
        <v>207</v>
      </c>
      <c r="B4" s="208"/>
      <c r="C4" s="209"/>
      <c r="D4" s="210"/>
      <c r="E4" s="196" t="s">
        <v>126</v>
      </c>
      <c r="F4" s="182"/>
      <c r="G4" s="88"/>
    </row>
    <row r="5" spans="1:11" ht="21" customHeight="1">
      <c r="A5" s="192"/>
      <c r="B5" s="193"/>
      <c r="C5" s="211"/>
      <c r="D5" s="212"/>
      <c r="E5" s="197"/>
      <c r="F5" s="183"/>
      <c r="G5" s="88"/>
    </row>
    <row r="6" spans="1:11" ht="21" customHeight="1">
      <c r="A6" s="194"/>
      <c r="B6" s="195"/>
      <c r="C6" s="213"/>
      <c r="D6" s="214"/>
      <c r="E6" s="197"/>
      <c r="F6" s="183"/>
      <c r="G6" s="88"/>
      <c r="K6" s="107"/>
    </row>
    <row r="7" spans="1:11" ht="20.100000000000001" customHeight="1">
      <c r="A7" s="190" t="s">
        <v>208</v>
      </c>
      <c r="B7" s="191"/>
      <c r="C7" s="223"/>
      <c r="D7" s="224"/>
      <c r="E7" s="197"/>
      <c r="F7" s="183"/>
      <c r="G7" s="88"/>
      <c r="K7" s="107"/>
    </row>
    <row r="8" spans="1:11" ht="20.100000000000001" customHeight="1">
      <c r="A8" s="192"/>
      <c r="B8" s="193"/>
      <c r="C8" s="221"/>
      <c r="D8" s="222"/>
      <c r="E8" s="197"/>
      <c r="F8" s="183"/>
      <c r="G8" s="88"/>
      <c r="K8" s="107"/>
    </row>
    <row r="9" spans="1:11" ht="20.100000000000001" customHeight="1">
      <c r="A9" s="194"/>
      <c r="B9" s="195"/>
      <c r="C9" s="221"/>
      <c r="D9" s="222"/>
      <c r="E9" s="197"/>
      <c r="F9" s="183"/>
      <c r="G9" s="88"/>
      <c r="K9" s="107"/>
    </row>
    <row r="10" spans="1:11" ht="33" customHeight="1">
      <c r="A10" s="198" t="s">
        <v>209</v>
      </c>
      <c r="B10" s="199"/>
      <c r="C10" s="90" t="s">
        <v>127</v>
      </c>
      <c r="D10" s="215" t="s">
        <v>128</v>
      </c>
      <c r="E10" s="216"/>
      <c r="F10" s="217"/>
      <c r="G10" s="88"/>
    </row>
    <row r="11" spans="1:11" ht="33" customHeight="1">
      <c r="A11" s="200"/>
      <c r="B11" s="201"/>
      <c r="C11" s="91" t="s">
        <v>129</v>
      </c>
      <c r="D11" s="218"/>
      <c r="E11" s="219"/>
      <c r="F11" s="220"/>
      <c r="G11" s="88"/>
    </row>
    <row r="12" spans="1:11" ht="33" customHeight="1">
      <c r="A12" s="200"/>
      <c r="B12" s="201"/>
      <c r="C12" s="92" t="s">
        <v>130</v>
      </c>
      <c r="D12" s="218"/>
      <c r="E12" s="219"/>
      <c r="F12" s="220"/>
      <c r="G12" s="88"/>
    </row>
    <row r="13" spans="1:11" ht="33" customHeight="1">
      <c r="A13" s="200"/>
      <c r="B13" s="201"/>
      <c r="C13" s="93" t="s">
        <v>131</v>
      </c>
      <c r="D13" s="218"/>
      <c r="E13" s="219"/>
      <c r="F13" s="220"/>
      <c r="G13" s="88"/>
    </row>
    <row r="14" spans="1:11" ht="33" customHeight="1">
      <c r="A14" s="94" t="s">
        <v>132</v>
      </c>
      <c r="B14" s="89"/>
      <c r="C14" s="95" t="s">
        <v>133</v>
      </c>
      <c r="D14" s="218"/>
      <c r="E14" s="219"/>
      <c r="F14" s="220"/>
      <c r="G14" s="88"/>
    </row>
    <row r="15" spans="1:11" s="99" customFormat="1" ht="33" customHeight="1">
      <c r="A15" s="96" t="s">
        <v>134</v>
      </c>
      <c r="B15" s="202" t="s">
        <v>135</v>
      </c>
      <c r="C15" s="203"/>
      <c r="D15" s="204"/>
      <c r="E15" s="97" t="s">
        <v>136</v>
      </c>
      <c r="F15" s="172" t="s">
        <v>181</v>
      </c>
      <c r="G15" s="98"/>
    </row>
    <row r="16" spans="1:11" ht="33" customHeight="1">
      <c r="A16" s="100" t="s">
        <v>137</v>
      </c>
      <c r="B16" s="184" t="s">
        <v>167</v>
      </c>
      <c r="C16" s="185"/>
      <c r="D16" s="186"/>
      <c r="E16" s="97"/>
      <c r="F16" s="101" t="s">
        <v>176</v>
      </c>
      <c r="G16" s="88"/>
    </row>
    <row r="17" spans="1:13" ht="33" customHeight="1">
      <c r="A17" s="100" t="s">
        <v>138</v>
      </c>
      <c r="B17" s="184" t="s">
        <v>169</v>
      </c>
      <c r="C17" s="185"/>
      <c r="D17" s="186"/>
      <c r="E17" s="97"/>
      <c r="F17" s="101" t="s">
        <v>176</v>
      </c>
      <c r="G17" s="88"/>
    </row>
    <row r="18" spans="1:13" ht="33" customHeight="1">
      <c r="A18" s="100" t="s">
        <v>58</v>
      </c>
      <c r="B18" s="187" t="s">
        <v>172</v>
      </c>
      <c r="C18" s="185"/>
      <c r="D18" s="186"/>
      <c r="E18" s="97"/>
      <c r="F18" s="101" t="s">
        <v>176</v>
      </c>
      <c r="G18" s="88"/>
    </row>
    <row r="19" spans="1:13" ht="33" customHeight="1">
      <c r="A19" s="100" t="s">
        <v>139</v>
      </c>
      <c r="B19" s="187" t="s">
        <v>173</v>
      </c>
      <c r="C19" s="185"/>
      <c r="D19" s="186"/>
      <c r="E19" s="97"/>
      <c r="F19" s="101" t="s">
        <v>175</v>
      </c>
      <c r="G19" s="88"/>
    </row>
    <row r="20" spans="1:13" ht="33" customHeight="1">
      <c r="A20" s="100" t="s">
        <v>140</v>
      </c>
      <c r="B20" s="187" t="s">
        <v>174</v>
      </c>
      <c r="C20" s="185"/>
      <c r="D20" s="186"/>
      <c r="E20" s="97"/>
      <c r="F20" s="101" t="s">
        <v>175</v>
      </c>
      <c r="G20" s="88"/>
    </row>
    <row r="21" spans="1:13" ht="33" customHeight="1">
      <c r="A21" s="100" t="s">
        <v>141</v>
      </c>
      <c r="B21" s="184" t="s">
        <v>142</v>
      </c>
      <c r="C21" s="185"/>
      <c r="D21" s="186"/>
      <c r="E21" s="97"/>
      <c r="F21" s="101" t="s">
        <v>176</v>
      </c>
      <c r="G21" s="88"/>
    </row>
    <row r="22" spans="1:13" ht="33" customHeight="1">
      <c r="A22" s="100" t="s">
        <v>143</v>
      </c>
      <c r="B22" s="184" t="s">
        <v>211</v>
      </c>
      <c r="C22" s="185"/>
      <c r="D22" s="186"/>
      <c r="E22" s="97"/>
      <c r="F22" s="101" t="s">
        <v>176</v>
      </c>
      <c r="G22" s="88"/>
    </row>
    <row r="23" spans="1:13" ht="33" customHeight="1">
      <c r="A23" s="100" t="s">
        <v>145</v>
      </c>
      <c r="B23" s="184" t="s">
        <v>146</v>
      </c>
      <c r="C23" s="185"/>
      <c r="D23" s="186"/>
      <c r="E23" s="97"/>
      <c r="F23" s="102" t="s">
        <v>176</v>
      </c>
      <c r="G23" s="88"/>
    </row>
    <row r="24" spans="1:13" ht="33" customHeight="1">
      <c r="A24" s="100" t="s">
        <v>147</v>
      </c>
      <c r="B24" s="187" t="s">
        <v>144</v>
      </c>
      <c r="C24" s="188"/>
      <c r="D24" s="189"/>
      <c r="E24" s="103"/>
      <c r="F24" s="102" t="s">
        <v>175</v>
      </c>
      <c r="G24" s="88"/>
    </row>
    <row r="25" spans="1:13" ht="33" customHeight="1">
      <c r="A25" s="100" t="s">
        <v>148</v>
      </c>
      <c r="B25" s="187" t="s">
        <v>171</v>
      </c>
      <c r="C25" s="188"/>
      <c r="D25" s="189"/>
      <c r="E25" s="103"/>
      <c r="F25" s="102" t="s">
        <v>210</v>
      </c>
      <c r="G25" s="88"/>
    </row>
    <row r="26" spans="1:13" ht="33" customHeight="1" thickBot="1">
      <c r="A26" s="104"/>
      <c r="B26" s="105"/>
      <c r="C26" s="105"/>
      <c r="D26" s="105"/>
      <c r="E26" s="105"/>
      <c r="F26" s="106"/>
      <c r="G26" s="88"/>
      <c r="M26" s="107"/>
    </row>
    <row r="27" spans="1:13" ht="33" customHeight="1">
      <c r="A27" s="107" t="s">
        <v>149</v>
      </c>
      <c r="B27" s="88"/>
      <c r="C27" s="88"/>
      <c r="D27" s="88"/>
      <c r="E27" s="88"/>
      <c r="F27" s="88"/>
    </row>
    <row r="30" spans="1:13" hidden="1">
      <c r="C30" s="107" t="s">
        <v>177</v>
      </c>
    </row>
    <row r="31" spans="1:13" hidden="1">
      <c r="C31" s="107" t="s">
        <v>178</v>
      </c>
    </row>
    <row r="32" spans="1:13" hidden="1">
      <c r="C32" s="107" t="s">
        <v>179</v>
      </c>
    </row>
  </sheetData>
  <mergeCells count="25">
    <mergeCell ref="A7:B9"/>
    <mergeCell ref="E4:E9"/>
    <mergeCell ref="A10:B13"/>
    <mergeCell ref="B15:D15"/>
    <mergeCell ref="A2:F2"/>
    <mergeCell ref="A4:B6"/>
    <mergeCell ref="C4:D6"/>
    <mergeCell ref="D10:F10"/>
    <mergeCell ref="D11:F11"/>
    <mergeCell ref="D12:F12"/>
    <mergeCell ref="D13:F13"/>
    <mergeCell ref="D14:F14"/>
    <mergeCell ref="C9:D9"/>
    <mergeCell ref="C7:D7"/>
    <mergeCell ref="C8:D8"/>
    <mergeCell ref="B22:D22"/>
    <mergeCell ref="B23:D23"/>
    <mergeCell ref="B24:D24"/>
    <mergeCell ref="B25:D25"/>
    <mergeCell ref="B16:D16"/>
    <mergeCell ref="B17:D17"/>
    <mergeCell ref="B18:D18"/>
    <mergeCell ref="B19:D19"/>
    <mergeCell ref="B20:D20"/>
    <mergeCell ref="B21:D21"/>
  </mergeCells>
  <phoneticPr fontId="1"/>
  <dataValidations count="1">
    <dataValidation type="list" allowBlank="1" showInputMessage="1" showErrorMessage="1" sqref="C7:C9">
      <formula1>$C$30:$C$32</formula1>
    </dataValidation>
  </dataValidations>
  <pageMargins left="0.78740157480314965" right="0.2" top="0.38" bottom="0.21" header="0" footer="0"/>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
  <sheetViews>
    <sheetView view="pageBreakPreview" zoomScale="84" zoomScaleNormal="100" zoomScaleSheetLayoutView="84" workbookViewId="0">
      <selection activeCell="N9" sqref="N9:Q9"/>
    </sheetView>
  </sheetViews>
  <sheetFormatPr defaultRowHeight="14.25"/>
  <cols>
    <col min="1" max="11" width="4.625" style="1" customWidth="1"/>
    <col min="12" max="13" width="2.625" style="1" customWidth="1"/>
    <col min="14" max="25" width="4.625" style="1" customWidth="1"/>
    <col min="26" max="16384" width="9" style="1"/>
  </cols>
  <sheetData>
    <row r="1" spans="1:19" ht="20.100000000000001" customHeight="1">
      <c r="A1" s="227" t="s">
        <v>123</v>
      </c>
      <c r="B1" s="227"/>
      <c r="C1" s="227"/>
      <c r="D1" s="227"/>
      <c r="E1" s="227"/>
      <c r="F1" s="227"/>
      <c r="G1" s="227"/>
      <c r="H1" s="227"/>
    </row>
    <row r="2" spans="1:19" ht="20.100000000000001" customHeight="1">
      <c r="K2" s="230" t="s">
        <v>29</v>
      </c>
      <c r="L2" s="230"/>
      <c r="M2" s="230"/>
      <c r="N2" s="230"/>
      <c r="O2" s="230"/>
      <c r="P2" s="230"/>
      <c r="Q2" s="230"/>
      <c r="R2" s="230"/>
      <c r="S2" s="230"/>
    </row>
    <row r="3" spans="1:19" ht="20.100000000000001" customHeight="1"/>
    <row r="4" spans="1:19" ht="20.100000000000001" customHeight="1"/>
    <row r="5" spans="1:19" ht="20.100000000000001" customHeight="1">
      <c r="A5" s="1" t="s">
        <v>19</v>
      </c>
    </row>
    <row r="6" spans="1:19" ht="20.100000000000001" customHeight="1"/>
    <row r="7" spans="1:19" ht="20.100000000000001" customHeight="1"/>
    <row r="8" spans="1:19" ht="20.100000000000001" customHeight="1">
      <c r="J8" s="232" t="s">
        <v>20</v>
      </c>
      <c r="K8" s="232"/>
      <c r="L8" s="232"/>
      <c r="M8" s="232"/>
      <c r="N8" s="228"/>
      <c r="O8" s="228"/>
      <c r="P8" s="228"/>
      <c r="Q8" s="228"/>
    </row>
    <row r="9" spans="1:19" ht="20.100000000000001" customHeight="1">
      <c r="J9" s="232" t="s">
        <v>39</v>
      </c>
      <c r="K9" s="232"/>
      <c r="L9" s="232"/>
      <c r="M9" s="232"/>
      <c r="N9" s="228"/>
      <c r="O9" s="228"/>
      <c r="P9" s="228"/>
      <c r="Q9" s="228"/>
    </row>
    <row r="10" spans="1:19" ht="20.100000000000001" customHeight="1">
      <c r="J10" s="231" t="s">
        <v>40</v>
      </c>
      <c r="K10" s="231"/>
      <c r="L10" s="231"/>
      <c r="M10" s="231"/>
      <c r="N10" s="228"/>
      <c r="O10" s="228"/>
      <c r="P10" s="228"/>
      <c r="Q10" s="228"/>
      <c r="R10" s="18"/>
      <c r="S10" s="18"/>
    </row>
    <row r="11" spans="1:19" ht="20.100000000000001" customHeight="1">
      <c r="J11" s="231" t="s">
        <v>57</v>
      </c>
      <c r="K11" s="231"/>
      <c r="L11" s="231"/>
      <c r="M11" s="231"/>
      <c r="N11" s="228"/>
      <c r="O11" s="228"/>
      <c r="P11" s="228"/>
      <c r="Q11" s="228"/>
      <c r="R11" s="18"/>
      <c r="S11" s="18"/>
    </row>
    <row r="12" spans="1:19" ht="20.100000000000001" customHeight="1">
      <c r="J12" s="18"/>
      <c r="K12" s="18"/>
      <c r="L12" s="18"/>
      <c r="M12" s="19"/>
      <c r="N12" s="20"/>
      <c r="O12" s="21"/>
      <c r="P12" s="21"/>
      <c r="Q12" s="21"/>
      <c r="R12" s="21"/>
      <c r="S12" s="21"/>
    </row>
    <row r="13" spans="1:19" ht="20.100000000000001" customHeight="1"/>
    <row r="14" spans="1:19" ht="20.100000000000001" customHeight="1">
      <c r="A14" s="228" t="s">
        <v>124</v>
      </c>
      <c r="B14" s="228"/>
      <c r="C14" s="228"/>
      <c r="D14" s="228"/>
      <c r="E14" s="228"/>
      <c r="F14" s="228"/>
      <c r="G14" s="228"/>
      <c r="H14" s="228"/>
      <c r="I14" s="228"/>
      <c r="J14" s="228"/>
      <c r="K14" s="228"/>
      <c r="L14" s="228"/>
      <c r="M14" s="228"/>
      <c r="N14" s="228"/>
      <c r="O14" s="228"/>
      <c r="P14" s="228"/>
      <c r="Q14" s="228"/>
      <c r="R14" s="228"/>
      <c r="S14" s="228"/>
    </row>
    <row r="15" spans="1:19" ht="20.100000000000001" customHeight="1"/>
    <row r="16" spans="1:19" ht="20.100000000000001" customHeight="1">
      <c r="A16" s="229" t="s">
        <v>182</v>
      </c>
      <c r="B16" s="229"/>
      <c r="C16" s="229"/>
      <c r="D16" s="229"/>
      <c r="E16" s="229"/>
      <c r="F16" s="229"/>
      <c r="G16" s="229"/>
      <c r="H16" s="229"/>
      <c r="I16" s="229"/>
      <c r="J16" s="229"/>
      <c r="K16" s="229"/>
      <c r="L16" s="229"/>
      <c r="M16" s="229"/>
      <c r="N16" s="229"/>
      <c r="O16" s="229"/>
      <c r="P16" s="229"/>
      <c r="Q16" s="229"/>
      <c r="R16" s="229"/>
      <c r="S16" s="229"/>
    </row>
    <row r="17" spans="1:19" ht="20.100000000000001" customHeight="1">
      <c r="A17" s="229"/>
      <c r="B17" s="229"/>
      <c r="C17" s="229"/>
      <c r="D17" s="229"/>
      <c r="E17" s="229"/>
      <c r="F17" s="229"/>
      <c r="G17" s="229"/>
      <c r="H17" s="229"/>
      <c r="I17" s="229"/>
      <c r="J17" s="229"/>
      <c r="K17" s="229"/>
      <c r="L17" s="229"/>
      <c r="M17" s="229"/>
      <c r="N17" s="229"/>
      <c r="O17" s="229"/>
      <c r="P17" s="229"/>
      <c r="Q17" s="229"/>
      <c r="R17" s="229"/>
      <c r="S17" s="229"/>
    </row>
    <row r="18" spans="1:19" ht="20.100000000000001" customHeight="1">
      <c r="A18" s="229"/>
      <c r="B18" s="229"/>
      <c r="C18" s="229"/>
      <c r="D18" s="229"/>
      <c r="E18" s="229"/>
      <c r="F18" s="229"/>
      <c r="G18" s="229"/>
      <c r="H18" s="229"/>
      <c r="I18" s="229"/>
      <c r="J18" s="229"/>
      <c r="K18" s="229"/>
      <c r="L18" s="229"/>
      <c r="M18" s="229"/>
      <c r="N18" s="229"/>
      <c r="O18" s="229"/>
      <c r="P18" s="229"/>
      <c r="Q18" s="229"/>
      <c r="R18" s="229"/>
      <c r="S18" s="229"/>
    </row>
    <row r="19" spans="1:19" ht="20.100000000000001" customHeight="1">
      <c r="A19" s="63"/>
      <c r="B19" s="63"/>
      <c r="C19" s="63"/>
      <c r="D19" s="63"/>
      <c r="E19" s="63"/>
      <c r="F19" s="63"/>
      <c r="G19" s="63"/>
      <c r="H19" s="63"/>
      <c r="I19" s="63"/>
      <c r="J19" s="63"/>
      <c r="K19" s="63"/>
      <c r="L19" s="63"/>
      <c r="M19" s="63"/>
      <c r="N19" s="63"/>
      <c r="O19" s="63"/>
      <c r="P19" s="63"/>
      <c r="Q19" s="63"/>
      <c r="R19" s="63"/>
      <c r="S19" s="63"/>
    </row>
    <row r="20" spans="1:19" ht="20.100000000000001" customHeight="1">
      <c r="A20" s="226" t="s">
        <v>15</v>
      </c>
      <c r="B20" s="226"/>
      <c r="C20" s="226"/>
      <c r="D20" s="226"/>
      <c r="E20" s="226"/>
      <c r="F20" s="226"/>
      <c r="G20" s="226"/>
      <c r="H20" s="226"/>
      <c r="I20" s="226"/>
      <c r="J20" s="226"/>
      <c r="K20" s="226"/>
      <c r="L20" s="226"/>
      <c r="M20" s="226"/>
      <c r="N20" s="226"/>
      <c r="O20" s="226"/>
      <c r="P20" s="226"/>
      <c r="Q20" s="226"/>
      <c r="R20" s="226"/>
      <c r="S20" s="226"/>
    </row>
    <row r="21" spans="1:19" ht="20.100000000000001" customHeight="1">
      <c r="A21" s="63"/>
      <c r="B21" s="63"/>
      <c r="C21" s="63"/>
      <c r="D21" s="63"/>
      <c r="E21" s="63"/>
      <c r="F21" s="63"/>
      <c r="G21" s="63"/>
      <c r="H21" s="63"/>
      <c r="I21" s="63"/>
      <c r="J21" s="63"/>
      <c r="K21" s="63"/>
      <c r="L21" s="63"/>
      <c r="M21" s="63"/>
      <c r="N21" s="63"/>
      <c r="O21" s="63"/>
      <c r="P21" s="63"/>
      <c r="Q21" s="63"/>
      <c r="R21" s="63"/>
      <c r="S21" s="63"/>
    </row>
    <row r="22" spans="1:19" ht="20.100000000000001" customHeight="1">
      <c r="A22" s="85" t="s">
        <v>30</v>
      </c>
      <c r="B22" s="63"/>
      <c r="C22" s="63"/>
      <c r="D22" s="63"/>
      <c r="E22" s="63"/>
      <c r="F22" s="63" t="s">
        <v>21</v>
      </c>
      <c r="G22" s="225">
        <f>様式第４号_別添１!H39</f>
        <v>0</v>
      </c>
      <c r="H22" s="225"/>
      <c r="I22" s="225"/>
      <c r="J22" s="225"/>
      <c r="K22" s="63" t="s">
        <v>0</v>
      </c>
      <c r="L22" s="63"/>
      <c r="M22" s="63"/>
      <c r="N22" s="63"/>
      <c r="O22" s="63"/>
      <c r="P22" s="63"/>
      <c r="Q22" s="63"/>
      <c r="R22" s="63"/>
      <c r="S22" s="63"/>
    </row>
    <row r="23" spans="1:19" ht="20.100000000000001" customHeight="1">
      <c r="A23" s="85" t="s">
        <v>31</v>
      </c>
      <c r="B23" s="63"/>
      <c r="C23" s="63"/>
      <c r="D23" s="63"/>
      <c r="E23" s="63"/>
      <c r="F23" s="63" t="s">
        <v>93</v>
      </c>
      <c r="G23" s="63"/>
      <c r="H23" s="63"/>
      <c r="I23" s="63"/>
      <c r="J23" s="63"/>
      <c r="K23" s="63"/>
      <c r="L23" s="63"/>
      <c r="M23" s="63"/>
      <c r="N23" s="63"/>
      <c r="O23" s="63"/>
      <c r="P23" s="63"/>
      <c r="Q23" s="63"/>
      <c r="R23" s="63"/>
      <c r="S23" s="63"/>
    </row>
    <row r="24" spans="1:19" ht="20.100000000000001" customHeight="1">
      <c r="A24" s="85" t="s">
        <v>58</v>
      </c>
      <c r="B24" s="63"/>
      <c r="C24" s="63"/>
      <c r="D24" s="63"/>
      <c r="E24" s="63"/>
      <c r="F24" s="63" t="s">
        <v>59</v>
      </c>
      <c r="G24" s="63"/>
      <c r="H24" s="63"/>
      <c r="I24" s="63"/>
      <c r="J24" s="63"/>
      <c r="K24" s="63"/>
      <c r="L24" s="63"/>
      <c r="M24" s="63"/>
      <c r="N24" s="63"/>
      <c r="O24" s="63"/>
      <c r="P24" s="63"/>
      <c r="Q24" s="63"/>
      <c r="R24" s="63"/>
      <c r="S24" s="63"/>
    </row>
    <row r="25" spans="1:19" ht="20.100000000000001" customHeight="1">
      <c r="A25" s="63"/>
      <c r="B25" s="63"/>
      <c r="C25" s="63"/>
      <c r="D25" s="63"/>
      <c r="E25" s="63"/>
      <c r="F25" s="63" t="s">
        <v>36</v>
      </c>
      <c r="G25" s="63"/>
      <c r="H25" s="63"/>
      <c r="I25" s="63"/>
      <c r="J25" s="63"/>
      <c r="K25" s="63"/>
      <c r="L25" s="63"/>
      <c r="M25" s="63"/>
      <c r="N25" s="63"/>
      <c r="O25" s="63"/>
      <c r="P25" s="63"/>
      <c r="Q25" s="63"/>
      <c r="R25" s="63"/>
      <c r="S25" s="63"/>
    </row>
    <row r="26" spans="1:19" ht="20.100000000000001" customHeight="1">
      <c r="A26" s="63"/>
      <c r="B26" s="63"/>
      <c r="C26" s="63"/>
      <c r="D26" s="63"/>
      <c r="E26" s="63"/>
      <c r="F26" s="63" t="s">
        <v>22</v>
      </c>
      <c r="G26" s="63"/>
      <c r="H26" s="63"/>
      <c r="I26" s="63"/>
      <c r="J26" s="63"/>
      <c r="K26" s="63"/>
      <c r="L26" s="63"/>
      <c r="M26" s="63"/>
      <c r="N26" s="63"/>
      <c r="O26" s="63"/>
      <c r="P26" s="63"/>
      <c r="Q26" s="63"/>
      <c r="R26" s="63"/>
      <c r="S26" s="63"/>
    </row>
    <row r="27" spans="1:19">
      <c r="A27" s="63"/>
      <c r="B27" s="63"/>
      <c r="C27" s="63"/>
      <c r="D27" s="63"/>
      <c r="E27" s="63"/>
      <c r="F27" s="64" t="s">
        <v>60</v>
      </c>
      <c r="G27" s="63"/>
      <c r="H27" s="63"/>
      <c r="I27" s="63"/>
      <c r="J27" s="63"/>
      <c r="K27" s="63"/>
      <c r="L27" s="63"/>
      <c r="M27" s="63"/>
      <c r="N27" s="63"/>
      <c r="O27" s="63"/>
      <c r="P27" s="63"/>
      <c r="Q27" s="63"/>
      <c r="R27" s="63"/>
      <c r="S27" s="63"/>
    </row>
  </sheetData>
  <mergeCells count="14">
    <mergeCell ref="G22:J22"/>
    <mergeCell ref="A20:S20"/>
    <mergeCell ref="A1:H1"/>
    <mergeCell ref="A14:S14"/>
    <mergeCell ref="A16:S18"/>
    <mergeCell ref="K2:S2"/>
    <mergeCell ref="J10:M10"/>
    <mergeCell ref="J9:M9"/>
    <mergeCell ref="J8:M8"/>
    <mergeCell ref="J11:M11"/>
    <mergeCell ref="N8:Q8"/>
    <mergeCell ref="N9:Q9"/>
    <mergeCell ref="N10:Q10"/>
    <mergeCell ref="N11:Q11"/>
  </mergeCells>
  <phoneticPr fontId="1"/>
  <pageMargins left="0.78740157480314965" right="0.78740157480314965" top="0.98425196850393704" bottom="0.78740157480314965"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85" zoomScaleNormal="75" zoomScaleSheetLayoutView="85" workbookViewId="0">
      <selection activeCell="H15" sqref="H15"/>
    </sheetView>
  </sheetViews>
  <sheetFormatPr defaultColWidth="9" defaultRowHeight="13.5"/>
  <cols>
    <col min="1" max="1" width="1.875" style="127" customWidth="1"/>
    <col min="2" max="2" width="39.875" style="127" bestFit="1" customWidth="1"/>
    <col min="3" max="8" width="20.625" style="127" customWidth="1"/>
    <col min="9" max="9" width="16.125" style="127" customWidth="1"/>
    <col min="10" max="10" width="1" style="127" customWidth="1"/>
    <col min="11" max="16384" width="9" style="127"/>
  </cols>
  <sheetData>
    <row r="1" spans="1:10" ht="17.25">
      <c r="A1" s="135"/>
      <c r="B1" s="136" t="s">
        <v>35</v>
      </c>
      <c r="C1" s="136"/>
      <c r="D1" s="136"/>
      <c r="E1" s="136"/>
      <c r="F1" s="136"/>
      <c r="G1" s="136"/>
      <c r="H1" s="136"/>
      <c r="I1" s="126"/>
    </row>
    <row r="2" spans="1:10" ht="17.25">
      <c r="A2" s="135"/>
      <c r="B2" s="136"/>
      <c r="C2" s="136"/>
      <c r="D2" s="136"/>
      <c r="E2" s="136"/>
      <c r="F2" s="136"/>
      <c r="G2" s="136"/>
      <c r="H2" s="136"/>
      <c r="I2" s="126"/>
    </row>
    <row r="3" spans="1:10" ht="17.25" customHeight="1">
      <c r="A3" s="242" t="s">
        <v>125</v>
      </c>
      <c r="B3" s="242"/>
      <c r="C3" s="242"/>
      <c r="D3" s="242"/>
      <c r="E3" s="242"/>
      <c r="F3" s="242"/>
      <c r="G3" s="242"/>
      <c r="H3" s="242"/>
      <c r="I3" s="128"/>
    </row>
    <row r="4" spans="1:10" ht="17.25" customHeight="1">
      <c r="A4" s="137"/>
      <c r="B4" s="137"/>
      <c r="C4" s="137"/>
      <c r="D4" s="137"/>
      <c r="E4" s="137"/>
      <c r="F4" s="137"/>
      <c r="G4" s="137"/>
      <c r="H4" s="137"/>
      <c r="I4" s="128"/>
    </row>
    <row r="5" spans="1:10" s="131" customFormat="1" ht="15" customHeight="1">
      <c r="A5" s="138"/>
      <c r="B5" s="139"/>
      <c r="C5" s="139"/>
      <c r="D5" s="139"/>
      <c r="E5" s="139"/>
      <c r="F5" s="139"/>
      <c r="G5" s="139"/>
      <c r="H5" s="140"/>
      <c r="I5" s="129"/>
      <c r="J5" s="130"/>
    </row>
    <row r="6" spans="1:10" s="131" customFormat="1" ht="18.75" customHeight="1">
      <c r="A6" s="138"/>
      <c r="B6" s="238" t="s">
        <v>42</v>
      </c>
      <c r="C6" s="238"/>
      <c r="D6" s="238"/>
      <c r="E6" s="238"/>
      <c r="F6" s="141" t="s">
        <v>39</v>
      </c>
      <c r="G6" s="243">
        <f>様式第5号!N9</f>
        <v>0</v>
      </c>
      <c r="H6" s="243"/>
    </row>
    <row r="7" spans="1:10" s="131" customFormat="1" ht="3.75" customHeight="1">
      <c r="A7" s="138"/>
      <c r="B7" s="142"/>
      <c r="C7" s="142"/>
      <c r="D7" s="142"/>
      <c r="E7" s="142"/>
      <c r="F7" s="142"/>
      <c r="G7" s="142"/>
      <c r="H7" s="142"/>
      <c r="I7" s="132"/>
    </row>
    <row r="8" spans="1:10">
      <c r="A8" s="135"/>
      <c r="B8" s="143"/>
      <c r="C8" s="143"/>
      <c r="D8" s="143"/>
      <c r="E8" s="143"/>
      <c r="F8" s="144"/>
      <c r="G8" s="144"/>
      <c r="H8" s="145"/>
    </row>
    <row r="9" spans="1:10" s="133" customFormat="1" ht="28.5">
      <c r="A9" s="146"/>
      <c r="B9" s="147"/>
      <c r="C9" s="148" t="s">
        <v>62</v>
      </c>
      <c r="D9" s="148" t="s">
        <v>63</v>
      </c>
      <c r="E9" s="148" t="s">
        <v>2</v>
      </c>
      <c r="F9" s="148" t="s">
        <v>28</v>
      </c>
      <c r="G9" s="148" t="s">
        <v>23</v>
      </c>
      <c r="H9" s="148" t="s">
        <v>27</v>
      </c>
    </row>
    <row r="10" spans="1:10" ht="14.25">
      <c r="A10" s="135"/>
      <c r="B10" s="149"/>
      <c r="C10" s="149" t="s">
        <v>69</v>
      </c>
      <c r="D10" s="150" t="s">
        <v>18</v>
      </c>
      <c r="E10" s="150" t="s">
        <v>13</v>
      </c>
      <c r="F10" s="149" t="s">
        <v>70</v>
      </c>
      <c r="G10" s="149" t="s">
        <v>37</v>
      </c>
      <c r="H10" s="149" t="s">
        <v>55</v>
      </c>
    </row>
    <row r="11" spans="1:10" ht="14.25">
      <c r="A11" s="135"/>
      <c r="B11" s="235" t="s">
        <v>94</v>
      </c>
      <c r="C11" s="151" t="s">
        <v>0</v>
      </c>
      <c r="D11" s="151" t="s">
        <v>0</v>
      </c>
      <c r="E11" s="151" t="s">
        <v>0</v>
      </c>
      <c r="F11" s="151" t="s">
        <v>0</v>
      </c>
      <c r="G11" s="151" t="s">
        <v>0</v>
      </c>
      <c r="H11" s="151" t="s">
        <v>25</v>
      </c>
    </row>
    <row r="12" spans="1:10" ht="39.950000000000003" customHeight="1">
      <c r="A12" s="135"/>
      <c r="B12" s="236"/>
      <c r="C12" s="152">
        <f>'様式第４号_別添１-１'!H22</f>
        <v>0</v>
      </c>
      <c r="D12" s="152">
        <f>'様式第４号_別添１-１'!I22</f>
        <v>0</v>
      </c>
      <c r="E12" s="152">
        <f>'様式第４号_別添１-１'!J22</f>
        <v>0</v>
      </c>
      <c r="F12" s="152">
        <f>'様式第４号_別添１-１'!K22</f>
        <v>0</v>
      </c>
      <c r="G12" s="152">
        <f>'様式第４号_別添１-１'!L22</f>
        <v>0</v>
      </c>
      <c r="H12" s="152">
        <f>'様式第４号_別添１-１'!M22</f>
        <v>0</v>
      </c>
    </row>
    <row r="13" spans="1:10" ht="14.25">
      <c r="A13" s="135"/>
      <c r="B13" s="237" t="s">
        <v>119</v>
      </c>
      <c r="C13" s="237"/>
      <c r="D13" s="237"/>
      <c r="E13" s="237"/>
      <c r="F13" s="237"/>
      <c r="G13" s="237"/>
      <c r="H13" s="237"/>
    </row>
    <row r="14" spans="1:10">
      <c r="A14" s="135"/>
      <c r="B14" s="153"/>
      <c r="C14" s="153"/>
      <c r="D14" s="153"/>
      <c r="E14" s="153"/>
      <c r="F14" s="153"/>
      <c r="G14" s="153"/>
      <c r="H14" s="153"/>
    </row>
    <row r="15" spans="1:10">
      <c r="A15" s="135"/>
      <c r="B15" s="135"/>
      <c r="C15" s="135"/>
      <c r="D15" s="135"/>
      <c r="E15" s="135"/>
      <c r="F15" s="135"/>
      <c r="G15" s="135"/>
      <c r="H15" s="135"/>
    </row>
    <row r="16" spans="1:10" s="131" customFormat="1" ht="18.75" customHeight="1">
      <c r="A16" s="138"/>
      <c r="B16" s="238" t="s">
        <v>50</v>
      </c>
      <c r="C16" s="238"/>
      <c r="D16" s="238"/>
      <c r="E16" s="238"/>
      <c r="F16" s="154"/>
      <c r="G16" s="154"/>
      <c r="H16" s="155"/>
      <c r="I16" s="134"/>
    </row>
    <row r="17" spans="1:9">
      <c r="A17" s="135"/>
      <c r="B17" s="143"/>
      <c r="C17" s="143"/>
      <c r="D17" s="143"/>
      <c r="E17" s="143"/>
      <c r="F17" s="144"/>
      <c r="G17" s="144"/>
      <c r="H17" s="145"/>
    </row>
    <row r="18" spans="1:9" s="133" customFormat="1" ht="28.5">
      <c r="A18" s="146"/>
      <c r="B18" s="147"/>
      <c r="C18" s="148" t="s">
        <v>62</v>
      </c>
      <c r="D18" s="148" t="s">
        <v>63</v>
      </c>
      <c r="E18" s="148" t="s">
        <v>2</v>
      </c>
      <c r="F18" s="148" t="s">
        <v>28</v>
      </c>
      <c r="G18" s="148" t="s">
        <v>23</v>
      </c>
      <c r="H18" s="148" t="s">
        <v>27</v>
      </c>
    </row>
    <row r="19" spans="1:9" ht="14.25">
      <c r="A19" s="135"/>
      <c r="B19" s="149"/>
      <c r="C19" s="149" t="s">
        <v>69</v>
      </c>
      <c r="D19" s="150" t="s">
        <v>18</v>
      </c>
      <c r="E19" s="150" t="s">
        <v>13</v>
      </c>
      <c r="F19" s="149" t="s">
        <v>14</v>
      </c>
      <c r="G19" s="149" t="s">
        <v>37</v>
      </c>
      <c r="H19" s="149" t="s">
        <v>38</v>
      </c>
    </row>
    <row r="20" spans="1:9" ht="14.25">
      <c r="A20" s="135"/>
      <c r="B20" s="235" t="s">
        <v>95</v>
      </c>
      <c r="C20" s="151" t="s">
        <v>0</v>
      </c>
      <c r="D20" s="151" t="s">
        <v>0</v>
      </c>
      <c r="E20" s="151" t="s">
        <v>0</v>
      </c>
      <c r="F20" s="151" t="s">
        <v>0</v>
      </c>
      <c r="G20" s="151" t="s">
        <v>0</v>
      </c>
      <c r="H20" s="151" t="s">
        <v>25</v>
      </c>
    </row>
    <row r="21" spans="1:9" ht="39.950000000000003" customHeight="1">
      <c r="A21" s="135"/>
      <c r="B21" s="236"/>
      <c r="C21" s="152">
        <f>'様式第４号_別添１-２'!H19</f>
        <v>0</v>
      </c>
      <c r="D21" s="152">
        <f>'様式第４号_別添１-２'!I19</f>
        <v>0</v>
      </c>
      <c r="E21" s="152">
        <f>'様式第４号_別添１-２'!J19</f>
        <v>0</v>
      </c>
      <c r="F21" s="152">
        <f>'様式第４号_別添１-２'!K19</f>
        <v>0</v>
      </c>
      <c r="G21" s="152">
        <f>'様式第４号_別添１-２'!L19</f>
        <v>0</v>
      </c>
      <c r="H21" s="152">
        <f>'様式第４号_別添１-２'!N19</f>
        <v>0</v>
      </c>
    </row>
    <row r="22" spans="1:9" ht="14.25">
      <c r="A22" s="135"/>
      <c r="B22" s="237" t="s">
        <v>120</v>
      </c>
      <c r="C22" s="237"/>
      <c r="D22" s="237"/>
      <c r="E22" s="237"/>
      <c r="F22" s="237"/>
      <c r="G22" s="237"/>
      <c r="H22" s="237"/>
    </row>
    <row r="23" spans="1:9">
      <c r="A23" s="135"/>
      <c r="B23" s="153"/>
      <c r="C23" s="153"/>
      <c r="D23" s="153"/>
      <c r="E23" s="153"/>
      <c r="F23" s="153"/>
      <c r="G23" s="153"/>
      <c r="H23" s="153"/>
    </row>
    <row r="24" spans="1:9" ht="15" customHeight="1">
      <c r="A24" s="135"/>
      <c r="B24" s="135"/>
      <c r="C24" s="135"/>
      <c r="D24" s="135"/>
      <c r="E24" s="135"/>
      <c r="F24" s="135"/>
      <c r="G24" s="135"/>
      <c r="H24" s="135"/>
    </row>
    <row r="25" spans="1:9" s="131" customFormat="1" ht="18.75" customHeight="1">
      <c r="A25" s="138"/>
      <c r="B25" s="238" t="s">
        <v>56</v>
      </c>
      <c r="C25" s="238"/>
      <c r="D25" s="238"/>
      <c r="E25" s="238"/>
      <c r="F25" s="154"/>
      <c r="G25" s="154"/>
      <c r="H25" s="155"/>
      <c r="I25" s="134"/>
    </row>
    <row r="26" spans="1:9">
      <c r="A26" s="135"/>
      <c r="B26" s="143"/>
      <c r="C26" s="143"/>
      <c r="D26" s="143"/>
      <c r="E26" s="143"/>
      <c r="F26" s="144"/>
      <c r="G26" s="144"/>
      <c r="H26" s="145"/>
    </row>
    <row r="27" spans="1:9" s="133" customFormat="1" ht="28.5">
      <c r="A27" s="146"/>
      <c r="B27" s="147"/>
      <c r="C27" s="148" t="s">
        <v>62</v>
      </c>
      <c r="D27" s="148" t="s">
        <v>63</v>
      </c>
      <c r="E27" s="148" t="s">
        <v>2</v>
      </c>
      <c r="F27" s="148" t="s">
        <v>28</v>
      </c>
      <c r="G27" s="148" t="s">
        <v>23</v>
      </c>
      <c r="H27" s="148" t="s">
        <v>27</v>
      </c>
    </row>
    <row r="28" spans="1:9" ht="14.25">
      <c r="A28" s="135"/>
      <c r="B28" s="149"/>
      <c r="C28" s="149" t="s">
        <v>69</v>
      </c>
      <c r="D28" s="150" t="s">
        <v>18</v>
      </c>
      <c r="E28" s="150" t="s">
        <v>13</v>
      </c>
      <c r="F28" s="149" t="s">
        <v>14</v>
      </c>
      <c r="G28" s="149" t="s">
        <v>37</v>
      </c>
      <c r="H28" s="149" t="s">
        <v>38</v>
      </c>
    </row>
    <row r="29" spans="1:9" ht="14.25">
      <c r="A29" s="135"/>
      <c r="B29" s="235" t="s">
        <v>96</v>
      </c>
      <c r="C29" s="151" t="s">
        <v>0</v>
      </c>
      <c r="D29" s="151" t="s">
        <v>0</v>
      </c>
      <c r="E29" s="151" t="s">
        <v>0</v>
      </c>
      <c r="F29" s="151" t="s">
        <v>0</v>
      </c>
      <c r="G29" s="151" t="s">
        <v>0</v>
      </c>
      <c r="H29" s="151" t="s">
        <v>25</v>
      </c>
    </row>
    <row r="30" spans="1:9" ht="39.950000000000003" customHeight="1">
      <c r="A30" s="135"/>
      <c r="B30" s="236"/>
      <c r="C30" s="152">
        <f>'様式第４号_別添１-３'!H19</f>
        <v>0</v>
      </c>
      <c r="D30" s="152">
        <f>'様式第４号_別添１-３'!I19</f>
        <v>0</v>
      </c>
      <c r="E30" s="152">
        <f>'様式第４号_別添１-３'!J19</f>
        <v>0</v>
      </c>
      <c r="F30" s="152">
        <f>'様式第４号_別添１-３'!K19</f>
        <v>0</v>
      </c>
      <c r="G30" s="152">
        <f>'様式第４号_別添１-３'!L19</f>
        <v>0</v>
      </c>
      <c r="H30" s="152">
        <f>'様式第４号_別添１-３'!N19</f>
        <v>0</v>
      </c>
    </row>
    <row r="31" spans="1:9" ht="14.25">
      <c r="A31" s="135"/>
      <c r="B31" s="237" t="s">
        <v>121</v>
      </c>
      <c r="C31" s="237"/>
      <c r="D31" s="237"/>
      <c r="E31" s="237"/>
      <c r="F31" s="237"/>
      <c r="G31" s="237"/>
      <c r="H31" s="237"/>
    </row>
    <row r="32" spans="1:9">
      <c r="A32" s="135"/>
      <c r="B32" s="153"/>
      <c r="C32" s="153"/>
      <c r="D32" s="153"/>
      <c r="E32" s="153"/>
      <c r="F32" s="153"/>
      <c r="G32" s="153"/>
      <c r="H32" s="153"/>
    </row>
    <row r="33" spans="1:9" ht="15" customHeight="1">
      <c r="A33" s="135"/>
      <c r="B33" s="135"/>
      <c r="C33" s="135"/>
      <c r="D33" s="135"/>
      <c r="E33" s="135"/>
      <c r="F33" s="135"/>
      <c r="G33" s="135"/>
      <c r="H33" s="135"/>
    </row>
    <row r="34" spans="1:9" s="131" customFormat="1" ht="18.75" customHeight="1">
      <c r="A34" s="138"/>
      <c r="B34" s="238" t="s">
        <v>41</v>
      </c>
      <c r="C34" s="238"/>
      <c r="D34" s="238"/>
      <c r="E34" s="238"/>
      <c r="F34" s="154"/>
      <c r="G34" s="154"/>
      <c r="H34" s="155"/>
      <c r="I34" s="134"/>
    </row>
    <row r="35" spans="1:9">
      <c r="A35" s="135"/>
      <c r="B35" s="143"/>
      <c r="C35" s="143"/>
      <c r="D35" s="143"/>
      <c r="E35" s="143"/>
      <c r="F35" s="144"/>
      <c r="G35" s="144"/>
      <c r="H35" s="145"/>
    </row>
    <row r="36" spans="1:9" s="133" customFormat="1" ht="28.5">
      <c r="A36" s="146"/>
      <c r="B36" s="147"/>
      <c r="C36" s="148" t="s">
        <v>62</v>
      </c>
      <c r="D36" s="148" t="s">
        <v>63</v>
      </c>
      <c r="E36" s="148" t="s">
        <v>2</v>
      </c>
      <c r="F36" s="148" t="s">
        <v>28</v>
      </c>
      <c r="G36" s="148" t="s">
        <v>23</v>
      </c>
      <c r="H36" s="148" t="s">
        <v>27</v>
      </c>
    </row>
    <row r="37" spans="1:9" ht="15" thickBot="1">
      <c r="A37" s="135"/>
      <c r="B37" s="149"/>
      <c r="C37" s="149"/>
      <c r="D37" s="150"/>
      <c r="E37" s="150"/>
      <c r="F37" s="149"/>
      <c r="G37" s="149"/>
      <c r="H37" s="149"/>
    </row>
    <row r="38" spans="1:9" ht="15" thickTop="1">
      <c r="A38" s="135"/>
      <c r="B38" s="239" t="s">
        <v>24</v>
      </c>
      <c r="C38" s="240"/>
      <c r="D38" s="240"/>
      <c r="E38" s="240"/>
      <c r="F38" s="240"/>
      <c r="G38" s="233"/>
      <c r="H38" s="156" t="s">
        <v>25</v>
      </c>
    </row>
    <row r="39" spans="1:9" ht="39.950000000000003" customHeight="1" thickBot="1">
      <c r="A39" s="135"/>
      <c r="B39" s="236"/>
      <c r="C39" s="241"/>
      <c r="D39" s="241"/>
      <c r="E39" s="241"/>
      <c r="F39" s="241"/>
      <c r="G39" s="234"/>
      <c r="H39" s="157">
        <f>H12+H21+H30</f>
        <v>0</v>
      </c>
    </row>
    <row r="40" spans="1:9">
      <c r="A40" s="135"/>
      <c r="B40" s="135"/>
      <c r="C40" s="135"/>
      <c r="D40" s="135"/>
      <c r="E40" s="135"/>
      <c r="F40" s="135"/>
      <c r="G40" s="135"/>
      <c r="H40" s="135"/>
    </row>
  </sheetData>
  <mergeCells count="18">
    <mergeCell ref="B16:E16"/>
    <mergeCell ref="A3:H3"/>
    <mergeCell ref="B6:E6"/>
    <mergeCell ref="G6:H6"/>
    <mergeCell ref="B11:B12"/>
    <mergeCell ref="B13:H13"/>
    <mergeCell ref="G38:G39"/>
    <mergeCell ref="B20:B21"/>
    <mergeCell ref="B22:H22"/>
    <mergeCell ref="B25:E25"/>
    <mergeCell ref="B29:B30"/>
    <mergeCell ref="B31:H31"/>
    <mergeCell ref="B34:E34"/>
    <mergeCell ref="B38:B39"/>
    <mergeCell ref="C38:C39"/>
    <mergeCell ref="D38:D39"/>
    <mergeCell ref="E38:E39"/>
    <mergeCell ref="F38:F39"/>
  </mergeCells>
  <phoneticPr fontId="1"/>
  <printOptions horizontalCentered="1" verticalCentered="1"/>
  <pageMargins left="0.23622047244094491" right="0.23622047244094491" top="0.35433070866141736" bottom="0.35433070866141736"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
  <sheetViews>
    <sheetView showGridLines="0" view="pageBreakPreview" zoomScale="75" zoomScaleNormal="75" zoomScaleSheetLayoutView="75" workbookViewId="0">
      <selection activeCell="F9" sqref="F9"/>
    </sheetView>
  </sheetViews>
  <sheetFormatPr defaultRowHeight="13.5"/>
  <cols>
    <col min="1" max="1" width="2.625" style="2" customWidth="1"/>
    <col min="2" max="2" width="25" style="2" customWidth="1"/>
    <col min="3" max="3" width="13.375" style="2" bestFit="1" customWidth="1"/>
    <col min="4" max="4" width="33.5" style="2" bestFit="1" customWidth="1"/>
    <col min="5" max="5" width="8" style="2" customWidth="1"/>
    <col min="6" max="13" width="15.625" style="2" customWidth="1"/>
    <col min="14" max="14" width="11.625" style="2" bestFit="1" customWidth="1"/>
    <col min="15" max="15" width="13.875" style="2" bestFit="1" customWidth="1"/>
    <col min="16" max="16" width="18.375" style="2" bestFit="1" customWidth="1"/>
    <col min="17" max="17" width="9" style="2"/>
    <col min="18" max="18" width="31.125" style="2" customWidth="1"/>
    <col min="19" max="16384" width="9" style="2"/>
  </cols>
  <sheetData>
    <row r="1" spans="1:18" ht="20.100000000000001" customHeight="1">
      <c r="B1" s="13" t="s">
        <v>32</v>
      </c>
      <c r="C1" s="9"/>
      <c r="D1" s="9"/>
      <c r="E1" s="9"/>
      <c r="F1" s="9"/>
      <c r="G1" s="9"/>
      <c r="H1" s="3"/>
      <c r="I1" s="3"/>
      <c r="J1" s="3"/>
      <c r="K1" s="3"/>
      <c r="L1" s="3"/>
      <c r="M1" s="3"/>
      <c r="N1" s="9"/>
      <c r="O1" s="9"/>
      <c r="P1" s="9"/>
    </row>
    <row r="2" spans="1:18" s="4" customFormat="1" ht="15" customHeight="1">
      <c r="B2" s="5"/>
      <c r="C2" s="5"/>
      <c r="D2" s="5"/>
      <c r="E2" s="5"/>
      <c r="F2" s="5"/>
      <c r="G2" s="5"/>
      <c r="H2" s="5"/>
      <c r="I2" s="5"/>
      <c r="J2" s="5"/>
      <c r="K2" s="5"/>
      <c r="L2" s="5"/>
      <c r="M2" s="5"/>
      <c r="N2" s="5"/>
      <c r="O2" s="5"/>
      <c r="P2" s="5"/>
    </row>
    <row r="3" spans="1:18" s="4" customFormat="1" ht="20.100000000000001" customHeight="1">
      <c r="B3" s="11"/>
      <c r="C3" s="11"/>
      <c r="D3" s="11"/>
      <c r="E3" s="11"/>
      <c r="F3" s="11"/>
      <c r="G3" s="11"/>
      <c r="H3" s="10"/>
      <c r="I3" s="10"/>
      <c r="J3" s="12"/>
      <c r="K3" s="5"/>
      <c r="L3" s="5"/>
      <c r="M3" s="71" t="s">
        <v>39</v>
      </c>
      <c r="N3" s="248">
        <f>様式第5号!N9</f>
        <v>0</v>
      </c>
      <c r="O3" s="248"/>
      <c r="P3" s="248"/>
    </row>
    <row r="4" spans="1:18" s="4" customFormat="1" ht="20.100000000000001" customHeight="1">
      <c r="B4" s="11" t="s">
        <v>168</v>
      </c>
      <c r="C4" s="11"/>
      <c r="D4" s="11"/>
      <c r="E4" s="11"/>
      <c r="F4" s="11"/>
      <c r="G4" s="11"/>
      <c r="H4" s="10"/>
      <c r="I4" s="10"/>
      <c r="J4" s="12"/>
      <c r="K4" s="5"/>
      <c r="L4" s="5"/>
      <c r="M4" s="48"/>
      <c r="N4" s="15"/>
      <c r="O4" s="15"/>
      <c r="P4" s="15"/>
    </row>
    <row r="5" spans="1:18" ht="44.25" customHeight="1">
      <c r="B5" s="249" t="s">
        <v>4</v>
      </c>
      <c r="C5" s="246" t="s">
        <v>66</v>
      </c>
      <c r="D5" s="246" t="s">
        <v>97</v>
      </c>
      <c r="E5" s="246" t="s">
        <v>43</v>
      </c>
      <c r="F5" s="246" t="s">
        <v>26</v>
      </c>
      <c r="G5" s="246" t="s">
        <v>115</v>
      </c>
      <c r="H5" s="246" t="s">
        <v>64</v>
      </c>
      <c r="I5" s="246" t="s">
        <v>63</v>
      </c>
      <c r="J5" s="251" t="s">
        <v>65</v>
      </c>
      <c r="K5" s="251" t="s">
        <v>101</v>
      </c>
      <c r="L5" s="251" t="s">
        <v>3</v>
      </c>
      <c r="M5" s="251" t="s">
        <v>9</v>
      </c>
      <c r="N5" s="246" t="s">
        <v>47</v>
      </c>
      <c r="O5" s="246" t="s">
        <v>49</v>
      </c>
      <c r="P5" s="246" t="s">
        <v>61</v>
      </c>
    </row>
    <row r="6" spans="1:18">
      <c r="B6" s="250"/>
      <c r="C6" s="247"/>
      <c r="D6" s="247"/>
      <c r="E6" s="247"/>
      <c r="F6" s="247"/>
      <c r="G6" s="247"/>
      <c r="H6" s="247"/>
      <c r="I6" s="247"/>
      <c r="J6" s="252"/>
      <c r="K6" s="253"/>
      <c r="L6" s="252"/>
      <c r="M6" s="252"/>
      <c r="N6" s="247"/>
      <c r="O6" s="247"/>
      <c r="P6" s="247"/>
    </row>
    <row r="7" spans="1:18" ht="20.100000000000001" customHeight="1">
      <c r="B7" s="72" t="s">
        <v>6</v>
      </c>
      <c r="C7" s="72" t="s">
        <v>7</v>
      </c>
      <c r="D7" s="72" t="s">
        <v>16</v>
      </c>
      <c r="E7" s="72" t="s">
        <v>10</v>
      </c>
      <c r="F7" s="72" t="s">
        <v>5</v>
      </c>
      <c r="G7" s="72" t="s">
        <v>8</v>
      </c>
      <c r="H7" s="73" t="s">
        <v>17</v>
      </c>
      <c r="I7" s="73" t="s">
        <v>18</v>
      </c>
      <c r="J7" s="74" t="s">
        <v>68</v>
      </c>
      <c r="K7" s="75" t="s">
        <v>14</v>
      </c>
      <c r="L7" s="76" t="s">
        <v>37</v>
      </c>
      <c r="M7" s="74" t="s">
        <v>55</v>
      </c>
      <c r="N7" s="72" t="s">
        <v>38</v>
      </c>
      <c r="O7" s="72" t="s">
        <v>53</v>
      </c>
      <c r="P7" s="73" t="s">
        <v>54</v>
      </c>
    </row>
    <row r="8" spans="1:18" ht="20.100000000000001" customHeight="1" thickBot="1">
      <c r="B8" s="72"/>
      <c r="C8" s="72"/>
      <c r="D8" s="72"/>
      <c r="E8" s="72"/>
      <c r="F8" s="72"/>
      <c r="G8" s="72"/>
      <c r="H8" s="73"/>
      <c r="I8" s="73"/>
      <c r="J8" s="74"/>
      <c r="K8" s="75"/>
      <c r="L8" s="76"/>
      <c r="M8" s="74"/>
      <c r="N8" s="72"/>
      <c r="O8" s="72"/>
      <c r="P8" s="73"/>
    </row>
    <row r="9" spans="1:18" ht="39.950000000000003" customHeight="1" thickBot="1">
      <c r="A9" s="16"/>
      <c r="B9" s="55" t="s">
        <v>45</v>
      </c>
      <c r="C9" s="158" t="s">
        <v>67</v>
      </c>
      <c r="D9" s="159" t="s">
        <v>82</v>
      </c>
      <c r="E9" s="22" t="s">
        <v>44</v>
      </c>
      <c r="F9" s="22" t="s">
        <v>48</v>
      </c>
      <c r="G9" s="22" t="s">
        <v>46</v>
      </c>
      <c r="H9" s="23">
        <v>200000</v>
      </c>
      <c r="I9" s="67">
        <v>10000</v>
      </c>
      <c r="J9" s="160">
        <f>H9-I9</f>
        <v>190000</v>
      </c>
      <c r="K9" s="161">
        <v>175000</v>
      </c>
      <c r="L9" s="160">
        <f>MIN(J9,K9)</f>
        <v>175000</v>
      </c>
      <c r="M9" s="160">
        <f>L9</f>
        <v>175000</v>
      </c>
      <c r="N9" s="22">
        <v>6</v>
      </c>
      <c r="O9" s="22" t="s">
        <v>98</v>
      </c>
      <c r="P9" s="65">
        <v>45071</v>
      </c>
      <c r="R9" s="7" t="s">
        <v>83</v>
      </c>
    </row>
    <row r="10" spans="1:18" ht="39.950000000000003" customHeight="1">
      <c r="A10" s="16"/>
      <c r="B10" s="27"/>
      <c r="C10" s="28"/>
      <c r="D10" s="56"/>
      <c r="E10" s="27"/>
      <c r="F10" s="27"/>
      <c r="G10" s="27"/>
      <c r="H10" s="31"/>
      <c r="I10" s="68">
        <v>0</v>
      </c>
      <c r="J10" s="162">
        <f t="shared" ref="J10:J20" si="0">H10-I10</f>
        <v>0</v>
      </c>
      <c r="K10" s="58"/>
      <c r="L10" s="165">
        <f t="shared" ref="L10:L20" si="1">MIN(J10,K10)</f>
        <v>0</v>
      </c>
      <c r="M10" s="162">
        <f t="shared" ref="M10:M20" si="2">L10</f>
        <v>0</v>
      </c>
      <c r="N10" s="32"/>
      <c r="O10" s="32"/>
      <c r="P10" s="66"/>
      <c r="R10" s="7" t="s">
        <v>84</v>
      </c>
    </row>
    <row r="11" spans="1:18" ht="39.950000000000003" customHeight="1">
      <c r="A11" s="16"/>
      <c r="B11" s="27"/>
      <c r="C11" s="28"/>
      <c r="D11" s="57"/>
      <c r="E11" s="27"/>
      <c r="F11" s="27"/>
      <c r="G11" s="27"/>
      <c r="H11" s="31"/>
      <c r="I11" s="68">
        <v>0</v>
      </c>
      <c r="J11" s="162">
        <f t="shared" si="0"/>
        <v>0</v>
      </c>
      <c r="K11" s="58"/>
      <c r="L11" s="165">
        <f t="shared" si="1"/>
        <v>0</v>
      </c>
      <c r="M11" s="162">
        <f t="shared" si="2"/>
        <v>0</v>
      </c>
      <c r="N11" s="32"/>
      <c r="O11" s="32"/>
      <c r="P11" s="33"/>
      <c r="R11" s="7" t="s">
        <v>85</v>
      </c>
    </row>
    <row r="12" spans="1:18" ht="39.950000000000003" customHeight="1">
      <c r="A12" s="16"/>
      <c r="B12" s="27"/>
      <c r="C12" s="28"/>
      <c r="D12" s="56"/>
      <c r="E12" s="27"/>
      <c r="F12" s="27"/>
      <c r="G12" s="27"/>
      <c r="H12" s="31"/>
      <c r="I12" s="68">
        <v>0</v>
      </c>
      <c r="J12" s="162">
        <f t="shared" si="0"/>
        <v>0</v>
      </c>
      <c r="K12" s="58"/>
      <c r="L12" s="165">
        <f t="shared" si="1"/>
        <v>0</v>
      </c>
      <c r="M12" s="162">
        <f t="shared" si="2"/>
        <v>0</v>
      </c>
      <c r="N12" s="32"/>
      <c r="O12" s="32"/>
      <c r="P12" s="33"/>
    </row>
    <row r="13" spans="1:18" ht="39.950000000000003" customHeight="1">
      <c r="A13" s="16"/>
      <c r="B13" s="27"/>
      <c r="C13" s="28"/>
      <c r="D13" s="56"/>
      <c r="E13" s="27"/>
      <c r="F13" s="27"/>
      <c r="G13" s="27"/>
      <c r="H13" s="31"/>
      <c r="I13" s="68">
        <v>0</v>
      </c>
      <c r="J13" s="162">
        <f t="shared" si="0"/>
        <v>0</v>
      </c>
      <c r="K13" s="58"/>
      <c r="L13" s="165">
        <f t="shared" si="1"/>
        <v>0</v>
      </c>
      <c r="M13" s="162">
        <f t="shared" si="2"/>
        <v>0</v>
      </c>
      <c r="N13" s="32"/>
      <c r="O13" s="32"/>
      <c r="P13" s="33"/>
    </row>
    <row r="14" spans="1:18" ht="39.950000000000003" customHeight="1">
      <c r="A14" s="16"/>
      <c r="B14" s="27"/>
      <c r="C14" s="28"/>
      <c r="D14" s="56"/>
      <c r="E14" s="27"/>
      <c r="F14" s="27"/>
      <c r="G14" s="27"/>
      <c r="H14" s="31"/>
      <c r="I14" s="68">
        <v>0</v>
      </c>
      <c r="J14" s="162">
        <f t="shared" si="0"/>
        <v>0</v>
      </c>
      <c r="K14" s="58"/>
      <c r="L14" s="165">
        <f t="shared" si="1"/>
        <v>0</v>
      </c>
      <c r="M14" s="162">
        <f t="shared" si="2"/>
        <v>0</v>
      </c>
      <c r="N14" s="32"/>
      <c r="O14" s="32"/>
      <c r="P14" s="33"/>
    </row>
    <row r="15" spans="1:18" ht="39.950000000000003" customHeight="1">
      <c r="A15" s="16"/>
      <c r="B15" s="27"/>
      <c r="C15" s="28"/>
      <c r="D15" s="57"/>
      <c r="E15" s="27"/>
      <c r="F15" s="27"/>
      <c r="G15" s="27"/>
      <c r="H15" s="31"/>
      <c r="I15" s="68">
        <v>0</v>
      </c>
      <c r="J15" s="162">
        <f t="shared" si="0"/>
        <v>0</v>
      </c>
      <c r="K15" s="58"/>
      <c r="L15" s="165">
        <f t="shared" si="1"/>
        <v>0</v>
      </c>
      <c r="M15" s="162">
        <f t="shared" si="2"/>
        <v>0</v>
      </c>
      <c r="N15" s="32"/>
      <c r="O15" s="32"/>
      <c r="P15" s="33"/>
    </row>
    <row r="16" spans="1:18" ht="39.950000000000003" customHeight="1">
      <c r="A16" s="16"/>
      <c r="B16" s="27"/>
      <c r="C16" s="28"/>
      <c r="D16" s="56"/>
      <c r="E16" s="27"/>
      <c r="F16" s="27"/>
      <c r="G16" s="27"/>
      <c r="H16" s="31"/>
      <c r="I16" s="68">
        <v>0</v>
      </c>
      <c r="J16" s="162">
        <f t="shared" si="0"/>
        <v>0</v>
      </c>
      <c r="K16" s="58"/>
      <c r="L16" s="165">
        <f t="shared" si="1"/>
        <v>0</v>
      </c>
      <c r="M16" s="162">
        <f t="shared" si="2"/>
        <v>0</v>
      </c>
      <c r="N16" s="32"/>
      <c r="O16" s="32"/>
      <c r="P16" s="33"/>
    </row>
    <row r="17" spans="1:18" ht="39.950000000000003" customHeight="1">
      <c r="A17" s="16"/>
      <c r="B17" s="27"/>
      <c r="C17" s="28"/>
      <c r="D17" s="56"/>
      <c r="E17" s="27"/>
      <c r="F17" s="27"/>
      <c r="G17" s="27"/>
      <c r="H17" s="31"/>
      <c r="I17" s="68">
        <v>0</v>
      </c>
      <c r="J17" s="162">
        <f t="shared" si="0"/>
        <v>0</v>
      </c>
      <c r="K17" s="58"/>
      <c r="L17" s="165">
        <f t="shared" si="1"/>
        <v>0</v>
      </c>
      <c r="M17" s="162">
        <f t="shared" si="2"/>
        <v>0</v>
      </c>
      <c r="N17" s="32"/>
      <c r="O17" s="32"/>
      <c r="P17" s="33"/>
    </row>
    <row r="18" spans="1:18" ht="39.950000000000003" customHeight="1">
      <c r="A18" s="16"/>
      <c r="B18" s="27"/>
      <c r="C18" s="28"/>
      <c r="D18" s="56"/>
      <c r="E18" s="27"/>
      <c r="F18" s="27"/>
      <c r="G18" s="27"/>
      <c r="H18" s="31"/>
      <c r="I18" s="68">
        <v>0</v>
      </c>
      <c r="J18" s="162">
        <f t="shared" si="0"/>
        <v>0</v>
      </c>
      <c r="K18" s="58"/>
      <c r="L18" s="165">
        <f t="shared" si="1"/>
        <v>0</v>
      </c>
      <c r="M18" s="162">
        <f t="shared" si="2"/>
        <v>0</v>
      </c>
      <c r="N18" s="32"/>
      <c r="O18" s="32"/>
      <c r="P18" s="33"/>
    </row>
    <row r="19" spans="1:18" ht="39.950000000000003" customHeight="1">
      <c r="A19" s="16"/>
      <c r="B19" s="27"/>
      <c r="C19" s="28"/>
      <c r="D19" s="56"/>
      <c r="E19" s="27"/>
      <c r="F19" s="27"/>
      <c r="G19" s="27"/>
      <c r="H19" s="31"/>
      <c r="I19" s="68">
        <v>0</v>
      </c>
      <c r="J19" s="162">
        <f t="shared" si="0"/>
        <v>0</v>
      </c>
      <c r="K19" s="58"/>
      <c r="L19" s="165">
        <f t="shared" si="1"/>
        <v>0</v>
      </c>
      <c r="M19" s="162">
        <f t="shared" si="2"/>
        <v>0</v>
      </c>
      <c r="N19" s="32"/>
      <c r="O19" s="32"/>
      <c r="P19" s="33"/>
    </row>
    <row r="20" spans="1:18" ht="39.950000000000003" customHeight="1" thickBot="1">
      <c r="A20" s="16"/>
      <c r="B20" s="27"/>
      <c r="C20" s="28"/>
      <c r="D20" s="57"/>
      <c r="E20" s="27"/>
      <c r="F20" s="27"/>
      <c r="G20" s="27"/>
      <c r="H20" s="31"/>
      <c r="I20" s="68">
        <v>0</v>
      </c>
      <c r="J20" s="162">
        <f t="shared" si="0"/>
        <v>0</v>
      </c>
      <c r="K20" s="58"/>
      <c r="L20" s="165">
        <f t="shared" si="1"/>
        <v>0</v>
      </c>
      <c r="M20" s="162">
        <f t="shared" si="2"/>
        <v>0</v>
      </c>
      <c r="N20" s="32"/>
      <c r="O20" s="32"/>
      <c r="P20" s="33"/>
    </row>
    <row r="21" spans="1:18" ht="15" customHeight="1" thickTop="1">
      <c r="B21" s="35" t="s">
        <v>180</v>
      </c>
      <c r="C21" s="244"/>
      <c r="D21" s="244"/>
      <c r="E21" s="244"/>
      <c r="F21" s="244"/>
      <c r="G21" s="244"/>
      <c r="H21" s="36" t="s">
        <v>0</v>
      </c>
      <c r="I21" s="36" t="s">
        <v>0</v>
      </c>
      <c r="J21" s="163" t="s">
        <v>0</v>
      </c>
      <c r="K21" s="37" t="s">
        <v>0</v>
      </c>
      <c r="L21" s="163" t="s">
        <v>0</v>
      </c>
      <c r="M21" s="163" t="s">
        <v>11</v>
      </c>
      <c r="N21" s="244"/>
      <c r="O21" s="244"/>
      <c r="P21" s="244"/>
    </row>
    <row r="22" spans="1:18" ht="30" customHeight="1">
      <c r="B22" s="166">
        <f>COUNTA(B10:B20)</f>
        <v>0</v>
      </c>
      <c r="C22" s="245"/>
      <c r="D22" s="245"/>
      <c r="E22" s="245"/>
      <c r="F22" s="245"/>
      <c r="G22" s="245"/>
      <c r="H22" s="164">
        <f>SUM(H10:H20)</f>
        <v>0</v>
      </c>
      <c r="I22" s="164">
        <f t="shared" ref="I22:M22" si="3">SUM(I10:I20)</f>
        <v>0</v>
      </c>
      <c r="J22" s="164">
        <f t="shared" si="3"/>
        <v>0</v>
      </c>
      <c r="K22" s="164">
        <f t="shared" si="3"/>
        <v>0</v>
      </c>
      <c r="L22" s="164">
        <f>SUM(L10:L20)</f>
        <v>0</v>
      </c>
      <c r="M22" s="164">
        <f t="shared" si="3"/>
        <v>0</v>
      </c>
      <c r="N22" s="245"/>
      <c r="O22" s="245"/>
      <c r="P22" s="245"/>
    </row>
    <row r="23" spans="1:18" ht="16.5" customHeight="1">
      <c r="B23" s="38"/>
      <c r="C23" s="39"/>
      <c r="D23" s="39"/>
      <c r="E23" s="39"/>
      <c r="F23" s="39"/>
      <c r="G23" s="39"/>
      <c r="H23" s="40"/>
      <c r="I23" s="41"/>
      <c r="J23" s="42"/>
      <c r="K23" s="42"/>
      <c r="L23" s="42"/>
      <c r="M23" s="42"/>
      <c r="N23" s="39"/>
      <c r="O23" s="39"/>
      <c r="P23" s="39"/>
    </row>
    <row r="24" spans="1:18" s="49" customFormat="1" ht="15.95" customHeight="1">
      <c r="B24" s="43" t="s">
        <v>12</v>
      </c>
      <c r="C24" s="44"/>
      <c r="D24" s="43"/>
      <c r="E24" s="43"/>
      <c r="F24" s="43"/>
      <c r="G24" s="43"/>
      <c r="H24" s="43"/>
      <c r="I24" s="43"/>
      <c r="J24" s="14"/>
      <c r="K24" s="14"/>
      <c r="L24" s="45"/>
      <c r="M24" s="45"/>
      <c r="N24" s="43"/>
      <c r="O24" s="43"/>
      <c r="P24" s="43"/>
    </row>
    <row r="25" spans="1:18" s="49" customFormat="1" ht="15.95" customHeight="1">
      <c r="B25" s="43" t="s">
        <v>87</v>
      </c>
      <c r="C25" s="44"/>
      <c r="D25" s="43"/>
      <c r="E25" s="43"/>
      <c r="F25" s="43"/>
      <c r="G25" s="43"/>
      <c r="H25" s="43"/>
      <c r="I25" s="43"/>
      <c r="J25" s="14"/>
      <c r="K25" s="14"/>
      <c r="L25" s="45"/>
      <c r="M25" s="45"/>
      <c r="N25" s="43"/>
      <c r="O25" s="43"/>
      <c r="P25" s="43"/>
    </row>
    <row r="26" spans="1:18" s="49" customFormat="1" ht="16.5" customHeight="1">
      <c r="B26" s="46" t="s">
        <v>81</v>
      </c>
      <c r="C26" s="46"/>
      <c r="D26" s="46"/>
      <c r="E26" s="46"/>
      <c r="F26" s="46"/>
      <c r="G26" s="46"/>
      <c r="H26" s="47"/>
      <c r="I26" s="47"/>
      <c r="J26" s="47"/>
      <c r="K26" s="48"/>
      <c r="L26" s="48"/>
      <c r="M26" s="47"/>
      <c r="N26" s="46"/>
      <c r="O26" s="47"/>
      <c r="P26" s="47"/>
      <c r="Q26" s="47"/>
      <c r="R26" s="47"/>
    </row>
    <row r="27" spans="1:18" s="49" customFormat="1" ht="16.5" customHeight="1">
      <c r="B27" s="46" t="s">
        <v>99</v>
      </c>
      <c r="C27" s="46"/>
      <c r="D27" s="46"/>
      <c r="E27" s="46"/>
      <c r="F27" s="46"/>
      <c r="G27" s="46"/>
      <c r="H27" s="47"/>
      <c r="I27" s="47"/>
      <c r="J27" s="47"/>
      <c r="K27" s="48"/>
      <c r="L27" s="48"/>
      <c r="M27" s="47"/>
      <c r="N27" s="46"/>
      <c r="O27" s="47"/>
      <c r="P27" s="47"/>
      <c r="Q27" s="47"/>
      <c r="R27" s="47"/>
    </row>
    <row r="28" spans="1:18" s="59" customFormat="1" ht="14.25">
      <c r="B28" s="60" t="s">
        <v>86</v>
      </c>
      <c r="D28" s="60"/>
      <c r="E28" s="60"/>
      <c r="F28" s="60"/>
      <c r="G28" s="60"/>
      <c r="H28" s="60"/>
      <c r="I28" s="60"/>
      <c r="J28" s="61"/>
      <c r="K28" s="61"/>
      <c r="L28" s="61"/>
      <c r="M28" s="61"/>
      <c r="N28" s="61"/>
      <c r="O28" s="61"/>
      <c r="P28" s="61"/>
      <c r="Q28" s="60"/>
    </row>
    <row r="29" spans="1:18" s="59" customFormat="1" ht="14.25">
      <c r="B29" s="60" t="s">
        <v>75</v>
      </c>
      <c r="D29" s="60"/>
      <c r="E29" s="60"/>
      <c r="F29" s="60"/>
      <c r="G29" s="60"/>
      <c r="I29" s="61" t="s">
        <v>76</v>
      </c>
      <c r="J29" s="61"/>
      <c r="L29" s="61"/>
      <c r="M29" s="61"/>
      <c r="N29" s="61"/>
      <c r="O29" s="61"/>
      <c r="P29" s="61"/>
      <c r="Q29" s="60"/>
    </row>
    <row r="30" spans="1:18" s="59" customFormat="1" ht="14.25">
      <c r="B30" s="60" t="s">
        <v>77</v>
      </c>
      <c r="D30" s="60"/>
      <c r="E30" s="60"/>
      <c r="F30" s="60"/>
      <c r="G30" s="60"/>
      <c r="I30" s="61" t="s">
        <v>76</v>
      </c>
      <c r="J30" s="61"/>
      <c r="L30" s="61"/>
      <c r="M30" s="61"/>
      <c r="N30" s="61"/>
      <c r="O30" s="61"/>
      <c r="P30" s="61"/>
      <c r="Q30" s="60"/>
    </row>
    <row r="31" spans="1:18" s="59" customFormat="1" ht="14.25">
      <c r="B31" s="60" t="s">
        <v>78</v>
      </c>
      <c r="D31" s="60"/>
      <c r="E31" s="60"/>
      <c r="F31" s="60"/>
      <c r="G31" s="60"/>
      <c r="I31" s="61" t="s">
        <v>76</v>
      </c>
      <c r="J31" s="61"/>
      <c r="L31" s="61"/>
      <c r="M31" s="61"/>
      <c r="N31" s="61"/>
      <c r="O31" s="61"/>
      <c r="P31" s="61"/>
      <c r="Q31" s="60"/>
    </row>
    <row r="32" spans="1:18" s="59" customFormat="1" ht="14.25">
      <c r="B32" s="60" t="s">
        <v>79</v>
      </c>
      <c r="D32" s="60"/>
      <c r="E32" s="60"/>
      <c r="F32" s="60"/>
      <c r="G32" s="60"/>
      <c r="I32" s="61" t="s">
        <v>80</v>
      </c>
      <c r="J32" s="61"/>
      <c r="L32" s="61"/>
      <c r="M32" s="61"/>
      <c r="N32" s="61"/>
      <c r="O32" s="61"/>
      <c r="P32" s="61"/>
      <c r="Q32" s="60"/>
    </row>
    <row r="33" spans="2:18" s="49" customFormat="1" ht="16.5" customHeight="1">
      <c r="B33" s="46" t="s">
        <v>90</v>
      </c>
      <c r="C33" s="46"/>
      <c r="D33" s="46"/>
      <c r="E33" s="46"/>
      <c r="F33" s="46"/>
      <c r="G33" s="46"/>
      <c r="H33" s="47"/>
      <c r="I33" s="47"/>
      <c r="J33" s="47"/>
      <c r="K33" s="48"/>
      <c r="L33" s="48"/>
      <c r="M33" s="47"/>
      <c r="N33" s="46"/>
      <c r="O33" s="47"/>
      <c r="P33" s="47"/>
      <c r="Q33" s="47"/>
      <c r="R33" s="47"/>
    </row>
    <row r="34" spans="2:18" s="49" customFormat="1" ht="16.5" customHeight="1">
      <c r="B34" s="46" t="s">
        <v>88</v>
      </c>
      <c r="C34" s="46"/>
      <c r="D34" s="46"/>
      <c r="E34" s="46"/>
      <c r="F34" s="46"/>
      <c r="G34" s="46"/>
      <c r="H34" s="47"/>
      <c r="I34" s="47"/>
      <c r="J34" s="47"/>
      <c r="K34" s="48"/>
      <c r="L34" s="48"/>
      <c r="M34" s="47"/>
      <c r="N34" s="46"/>
      <c r="O34" s="47"/>
      <c r="P34" s="47"/>
      <c r="Q34" s="47"/>
      <c r="R34" s="47"/>
    </row>
    <row r="35" spans="2:18" s="49" customFormat="1" ht="16.5" customHeight="1">
      <c r="B35" s="46" t="s">
        <v>89</v>
      </c>
      <c r="C35" s="46"/>
      <c r="D35" s="46"/>
      <c r="E35" s="46"/>
      <c r="F35" s="46"/>
      <c r="G35" s="46"/>
      <c r="H35" s="47"/>
      <c r="I35" s="47"/>
      <c r="J35" s="47"/>
      <c r="K35" s="48"/>
      <c r="L35" s="48"/>
      <c r="M35" s="47"/>
      <c r="N35" s="46"/>
      <c r="O35" s="47"/>
      <c r="P35" s="47"/>
      <c r="Q35" s="47"/>
      <c r="R35" s="47"/>
    </row>
    <row r="36" spans="2:18" s="49" customFormat="1" ht="17.25" customHeight="1">
      <c r="B36" s="46" t="s">
        <v>107</v>
      </c>
      <c r="C36" s="46"/>
      <c r="D36" s="46"/>
      <c r="E36" s="46"/>
      <c r="F36" s="46"/>
      <c r="G36" s="46"/>
      <c r="H36" s="46"/>
      <c r="I36" s="46"/>
      <c r="J36" s="46"/>
      <c r="K36" s="46"/>
      <c r="L36" s="46"/>
      <c r="M36" s="46"/>
      <c r="N36" s="46"/>
      <c r="O36" s="46"/>
      <c r="P36" s="46"/>
      <c r="Q36" s="46"/>
      <c r="R36" s="46"/>
    </row>
    <row r="37" spans="2:18" s="49" customFormat="1" ht="17.25" customHeight="1">
      <c r="B37" s="46" t="s">
        <v>100</v>
      </c>
      <c r="C37" s="46"/>
      <c r="D37" s="46"/>
      <c r="E37" s="46"/>
      <c r="F37" s="46"/>
      <c r="G37" s="46"/>
      <c r="H37" s="46"/>
      <c r="I37" s="46"/>
      <c r="J37" s="46"/>
      <c r="K37" s="46"/>
      <c r="L37" s="46"/>
      <c r="M37" s="46"/>
      <c r="N37" s="46"/>
      <c r="O37" s="46"/>
      <c r="P37" s="46"/>
      <c r="Q37" s="46"/>
      <c r="R37" s="46"/>
    </row>
    <row r="38" spans="2:18" s="49" customFormat="1" ht="17.25" customHeight="1">
      <c r="B38" s="46" t="s">
        <v>102</v>
      </c>
      <c r="C38" s="46"/>
      <c r="D38" s="46"/>
      <c r="E38" s="46"/>
      <c r="F38" s="46"/>
      <c r="G38" s="46"/>
      <c r="H38" s="46"/>
      <c r="I38" s="46"/>
      <c r="J38" s="46"/>
      <c r="K38" s="46"/>
      <c r="L38" s="46"/>
      <c r="M38" s="46"/>
      <c r="N38" s="46"/>
      <c r="O38" s="46"/>
      <c r="P38" s="46"/>
      <c r="Q38" s="46"/>
      <c r="R38" s="46"/>
    </row>
    <row r="39" spans="2:18" s="49" customFormat="1" ht="17.25" customHeight="1">
      <c r="B39" s="46" t="s">
        <v>103</v>
      </c>
      <c r="C39" s="46"/>
      <c r="D39" s="46"/>
      <c r="E39" s="46"/>
      <c r="F39" s="46"/>
      <c r="G39" s="46"/>
      <c r="H39" s="46"/>
      <c r="I39" s="46"/>
      <c r="J39" s="46"/>
      <c r="K39" s="46"/>
      <c r="L39" s="46"/>
      <c r="M39" s="46"/>
      <c r="N39" s="46"/>
      <c r="O39" s="46"/>
      <c r="P39" s="46"/>
      <c r="Q39" s="46"/>
      <c r="R39" s="46"/>
    </row>
    <row r="40" spans="2:18" s="49" customFormat="1" ht="17.25" customHeight="1">
      <c r="B40" s="46" t="s">
        <v>104</v>
      </c>
      <c r="C40" s="46"/>
      <c r="D40" s="46"/>
      <c r="E40" s="46"/>
      <c r="F40" s="46"/>
      <c r="G40" s="46"/>
      <c r="H40" s="46"/>
      <c r="I40" s="46"/>
      <c r="J40" s="46"/>
      <c r="K40" s="46"/>
      <c r="L40" s="46"/>
      <c r="M40" s="46"/>
      <c r="O40" s="50"/>
      <c r="P40" s="50"/>
      <c r="Q40" s="50"/>
      <c r="R40" s="50"/>
    </row>
    <row r="41" spans="2:18" s="49" customFormat="1" ht="17.25" customHeight="1">
      <c r="B41" s="50" t="s">
        <v>122</v>
      </c>
      <c r="C41" s="50"/>
      <c r="D41" s="50"/>
      <c r="E41" s="50"/>
      <c r="F41" s="50"/>
      <c r="G41" s="50"/>
      <c r="H41" s="50"/>
      <c r="O41" s="50"/>
      <c r="P41" s="50"/>
      <c r="Q41" s="50"/>
      <c r="R41" s="50"/>
    </row>
    <row r="42" spans="2:18" s="49" customFormat="1" ht="17.25" customHeight="1">
      <c r="B42" s="50" t="s">
        <v>105</v>
      </c>
      <c r="C42" s="50"/>
      <c r="D42" s="50"/>
      <c r="E42" s="50"/>
      <c r="F42" s="50"/>
      <c r="G42" s="50"/>
      <c r="O42" s="51"/>
      <c r="P42" s="51"/>
      <c r="Q42" s="51"/>
      <c r="R42" s="51"/>
    </row>
    <row r="43" spans="2:18" s="49" customFormat="1" ht="17.25" customHeight="1">
      <c r="B43" s="50" t="s">
        <v>117</v>
      </c>
      <c r="C43" s="50"/>
      <c r="D43" s="50"/>
      <c r="E43" s="50"/>
      <c r="F43" s="50"/>
      <c r="G43" s="50"/>
      <c r="O43" s="51"/>
      <c r="P43" s="51"/>
      <c r="Q43" s="51"/>
      <c r="R43" s="51"/>
    </row>
    <row r="44" spans="2:18" s="49" customFormat="1" ht="17.25" customHeight="1">
      <c r="B44" s="50" t="s">
        <v>106</v>
      </c>
      <c r="C44" s="50"/>
      <c r="D44" s="50"/>
      <c r="E44" s="50"/>
      <c r="F44" s="50"/>
      <c r="G44" s="50"/>
      <c r="O44" s="51"/>
      <c r="P44" s="51"/>
      <c r="Q44" s="51"/>
      <c r="R44" s="51"/>
    </row>
  </sheetData>
  <mergeCells count="24">
    <mergeCell ref="P5:P6"/>
    <mergeCell ref="N3:P3"/>
    <mergeCell ref="B5:B6"/>
    <mergeCell ref="C5:C6"/>
    <mergeCell ref="D5:D6"/>
    <mergeCell ref="E5:E6"/>
    <mergeCell ref="F5:F6"/>
    <mergeCell ref="G5:G6"/>
    <mergeCell ref="H5:H6"/>
    <mergeCell ref="I5:I6"/>
    <mergeCell ref="J5:J6"/>
    <mergeCell ref="K5:K6"/>
    <mergeCell ref="L5:L6"/>
    <mergeCell ref="M5:M6"/>
    <mergeCell ref="N5:N6"/>
    <mergeCell ref="O5:O6"/>
    <mergeCell ref="O21:O22"/>
    <mergeCell ref="P21:P22"/>
    <mergeCell ref="C21:C22"/>
    <mergeCell ref="D21:D22"/>
    <mergeCell ref="E21:E22"/>
    <mergeCell ref="F21:F22"/>
    <mergeCell ref="G21:G22"/>
    <mergeCell ref="N21:N22"/>
  </mergeCells>
  <phoneticPr fontId="1"/>
  <dataValidations count="3">
    <dataValidation type="list" allowBlank="1" showInputMessage="1" showErrorMessage="1" sqref="D10:D20">
      <formula1>$R$9:$R$11</formula1>
    </dataValidation>
    <dataValidation type="list" allowBlank="1" showInputMessage="1" showErrorMessage="1" sqref="E9:E20">
      <formula1>"公立,私立"</formula1>
    </dataValidation>
    <dataValidation type="list" allowBlank="1" showInputMessage="1" showErrorMessage="1" sqref="D9">
      <formula1>R10:R12</formula1>
    </dataValidation>
  </dataValidations>
  <printOptions horizontalCentered="1"/>
  <pageMargins left="0.23622047244094488" right="0.23622047244094488" top="0.3543307086614173" bottom="0.3543307086614173" header="0.31496062992125984" footer="0.31496062992125984"/>
  <pageSetup paperSize="9"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view="pageBreakPreview" zoomScale="75" zoomScaleNormal="75" zoomScaleSheetLayoutView="75" workbookViewId="0">
      <selection activeCell="Q8" sqref="Q8"/>
    </sheetView>
  </sheetViews>
  <sheetFormatPr defaultRowHeight="13.5"/>
  <cols>
    <col min="1" max="1" width="2.625" style="2" customWidth="1"/>
    <col min="2" max="2" width="28.625" style="2" customWidth="1"/>
    <col min="3" max="3" width="13.375" style="2" bestFit="1" customWidth="1"/>
    <col min="4" max="4" width="21.75" style="2" bestFit="1" customWidth="1"/>
    <col min="5" max="5" width="8" style="2" customWidth="1"/>
    <col min="6" max="6" width="15.625" style="2" customWidth="1"/>
    <col min="7" max="7" width="17.25" style="2" customWidth="1"/>
    <col min="8" max="12" width="15.625" style="2" customWidth="1"/>
    <col min="13" max="13" width="18.375" style="2" bestFit="1" customWidth="1"/>
    <col min="14" max="14" width="15.625" style="2" customWidth="1"/>
    <col min="15" max="15" width="23.75" style="2" customWidth="1"/>
    <col min="16" max="16" width="16.75" style="2" bestFit="1" customWidth="1"/>
    <col min="17" max="17" width="12.125" style="2" bestFit="1" customWidth="1"/>
    <col min="18" max="16384" width="9" style="2"/>
  </cols>
  <sheetData>
    <row r="1" spans="1:20" ht="20.100000000000001" customHeight="1">
      <c r="B1" s="13" t="s">
        <v>34</v>
      </c>
      <c r="C1" s="9"/>
      <c r="D1" s="9"/>
      <c r="E1" s="9"/>
      <c r="F1" s="9"/>
      <c r="G1" s="9"/>
      <c r="H1" s="3"/>
      <c r="I1" s="3"/>
      <c r="J1" s="3"/>
      <c r="K1" s="3"/>
      <c r="L1" s="3"/>
      <c r="M1" s="3"/>
      <c r="N1" s="3"/>
      <c r="O1" s="9"/>
      <c r="P1" s="9"/>
      <c r="Q1" s="9"/>
    </row>
    <row r="2" spans="1:20" s="4" customFormat="1" ht="15" customHeight="1">
      <c r="B2" s="5"/>
      <c r="C2" s="5"/>
      <c r="D2" s="5"/>
      <c r="E2" s="5"/>
      <c r="F2" s="5"/>
      <c r="G2" s="5"/>
      <c r="H2" s="5"/>
      <c r="I2" s="5"/>
      <c r="J2" s="5"/>
      <c r="K2" s="5"/>
      <c r="L2" s="5"/>
      <c r="M2" s="5"/>
      <c r="N2" s="5"/>
      <c r="O2" s="5"/>
      <c r="P2" s="5"/>
      <c r="Q2" s="5"/>
    </row>
    <row r="3" spans="1:20" s="4" customFormat="1" ht="20.100000000000001" customHeight="1">
      <c r="B3" s="11"/>
      <c r="C3" s="11"/>
      <c r="D3" s="11"/>
      <c r="E3" s="11"/>
      <c r="F3" s="11"/>
      <c r="G3" s="11"/>
      <c r="H3" s="10"/>
      <c r="I3" s="10"/>
      <c r="J3" s="12"/>
      <c r="K3" s="5"/>
      <c r="N3" s="71" t="s">
        <v>39</v>
      </c>
      <c r="O3" s="170">
        <f>様式第5号!N9</f>
        <v>0</v>
      </c>
      <c r="P3" s="77"/>
      <c r="Q3" s="77"/>
    </row>
    <row r="4" spans="1:20" s="4" customFormat="1" ht="20.100000000000001" customHeight="1">
      <c r="B4" s="11" t="s">
        <v>51</v>
      </c>
      <c r="C4" s="11"/>
      <c r="D4" s="11"/>
      <c r="E4" s="11"/>
      <c r="F4" s="11"/>
      <c r="G4" s="11"/>
      <c r="H4" s="10"/>
      <c r="I4" s="10"/>
      <c r="J4" s="12"/>
      <c r="K4" s="17"/>
      <c r="L4" s="17"/>
      <c r="M4" s="78"/>
      <c r="N4" s="78"/>
      <c r="O4" s="15"/>
      <c r="P4" s="15"/>
      <c r="Q4" s="11"/>
      <c r="R4" s="15"/>
      <c r="S4" s="15"/>
      <c r="T4" s="15"/>
    </row>
    <row r="5" spans="1:20" ht="44.1" customHeight="1">
      <c r="B5" s="249" t="s">
        <v>4</v>
      </c>
      <c r="C5" s="246" t="s">
        <v>66</v>
      </c>
      <c r="D5" s="246" t="s">
        <v>97</v>
      </c>
      <c r="E5" s="246" t="s">
        <v>43</v>
      </c>
      <c r="F5" s="246" t="s">
        <v>26</v>
      </c>
      <c r="G5" s="246" t="s">
        <v>115</v>
      </c>
      <c r="H5" s="246" t="s">
        <v>64</v>
      </c>
      <c r="I5" s="246" t="s">
        <v>63</v>
      </c>
      <c r="J5" s="251" t="s">
        <v>65</v>
      </c>
      <c r="K5" s="252" t="s">
        <v>73</v>
      </c>
      <c r="L5" s="252" t="s">
        <v>3</v>
      </c>
      <c r="M5" s="252" t="s">
        <v>72</v>
      </c>
      <c r="N5" s="252" t="s">
        <v>9</v>
      </c>
      <c r="O5" s="246" t="s">
        <v>52</v>
      </c>
      <c r="P5" s="246" t="s">
        <v>61</v>
      </c>
      <c r="Q5" s="246" t="s">
        <v>112</v>
      </c>
    </row>
    <row r="6" spans="1:20">
      <c r="B6" s="250"/>
      <c r="C6" s="247"/>
      <c r="D6" s="247"/>
      <c r="E6" s="247"/>
      <c r="F6" s="247"/>
      <c r="G6" s="247"/>
      <c r="H6" s="247"/>
      <c r="I6" s="247"/>
      <c r="J6" s="252"/>
      <c r="K6" s="253"/>
      <c r="L6" s="252"/>
      <c r="M6" s="252"/>
      <c r="N6" s="252"/>
      <c r="O6" s="247"/>
      <c r="P6" s="247"/>
      <c r="Q6" s="247"/>
    </row>
    <row r="7" spans="1:20" ht="20.100000000000001" customHeight="1">
      <c r="B7" s="79" t="s">
        <v>6</v>
      </c>
      <c r="C7" s="80" t="s">
        <v>7</v>
      </c>
      <c r="D7" s="79" t="s">
        <v>16</v>
      </c>
      <c r="E7" s="81" t="s">
        <v>10</v>
      </c>
      <c r="F7" s="79" t="s">
        <v>5</v>
      </c>
      <c r="G7" s="81" t="s">
        <v>8</v>
      </c>
      <c r="H7" s="79" t="s">
        <v>17</v>
      </c>
      <c r="I7" s="81" t="s">
        <v>18</v>
      </c>
      <c r="J7" s="82" t="s">
        <v>71</v>
      </c>
      <c r="K7" s="83" t="s">
        <v>14</v>
      </c>
      <c r="L7" s="84" t="s">
        <v>37</v>
      </c>
      <c r="M7" s="82" t="s">
        <v>55</v>
      </c>
      <c r="N7" s="82" t="s">
        <v>38</v>
      </c>
      <c r="O7" s="80" t="s">
        <v>53</v>
      </c>
      <c r="P7" s="73" t="s">
        <v>54</v>
      </c>
      <c r="Q7" s="80" t="s">
        <v>74</v>
      </c>
    </row>
    <row r="8" spans="1:20" ht="50.1" customHeight="1">
      <c r="A8" s="16">
        <v>1</v>
      </c>
      <c r="B8" s="29"/>
      <c r="C8" s="34"/>
      <c r="D8" s="27"/>
      <c r="E8" s="24"/>
      <c r="F8" s="27"/>
      <c r="G8" s="25"/>
      <c r="H8" s="31"/>
      <c r="I8" s="31">
        <v>0</v>
      </c>
      <c r="J8" s="169">
        <f>H8-I8</f>
        <v>0</v>
      </c>
      <c r="K8" s="52"/>
      <c r="L8" s="169">
        <f>MIN(J8,K8)</f>
        <v>0</v>
      </c>
      <c r="M8" s="169">
        <f>L8*4/5</f>
        <v>0</v>
      </c>
      <c r="N8" s="169">
        <f>ROUNDDOWN(M8,-3)</f>
        <v>0</v>
      </c>
      <c r="O8" s="53"/>
      <c r="P8" s="70"/>
      <c r="Q8" s="69"/>
    </row>
    <row r="9" spans="1:20" ht="50.1" customHeight="1">
      <c r="A9" s="16">
        <v>2</v>
      </c>
      <c r="B9" s="29"/>
      <c r="C9" s="28"/>
      <c r="D9" s="27"/>
      <c r="E9" s="27"/>
      <c r="F9" s="27"/>
      <c r="G9" s="30"/>
      <c r="H9" s="31"/>
      <c r="I9" s="31">
        <v>0</v>
      </c>
      <c r="J9" s="162">
        <f t="shared" ref="J9:J17" si="0">H9-I9</f>
        <v>0</v>
      </c>
      <c r="K9" s="52"/>
      <c r="L9" s="169">
        <f t="shared" ref="L9:L17" si="1">MIN(J9,K9)</f>
        <v>0</v>
      </c>
      <c r="M9" s="169">
        <f t="shared" ref="M9:M17" si="2">L9*4/5</f>
        <v>0</v>
      </c>
      <c r="N9" s="169">
        <f t="shared" ref="N9:N17" si="3">ROUNDDOWN(M9,-3)</f>
        <v>0</v>
      </c>
      <c r="O9" s="53"/>
      <c r="P9" s="26"/>
      <c r="Q9" s="28"/>
      <c r="S9" s="7" t="s">
        <v>83</v>
      </c>
    </row>
    <row r="10" spans="1:20" ht="50.1" customHeight="1">
      <c r="A10" s="16">
        <v>3</v>
      </c>
      <c r="B10" s="29"/>
      <c r="C10" s="28"/>
      <c r="D10" s="27"/>
      <c r="E10" s="27"/>
      <c r="F10" s="27"/>
      <c r="G10" s="30"/>
      <c r="H10" s="31"/>
      <c r="I10" s="31">
        <v>0</v>
      </c>
      <c r="J10" s="162">
        <f t="shared" si="0"/>
        <v>0</v>
      </c>
      <c r="K10" s="52"/>
      <c r="L10" s="169">
        <f t="shared" si="1"/>
        <v>0</v>
      </c>
      <c r="M10" s="169">
        <f t="shared" si="2"/>
        <v>0</v>
      </c>
      <c r="N10" s="169">
        <f t="shared" si="3"/>
        <v>0</v>
      </c>
      <c r="O10" s="53"/>
      <c r="P10" s="33"/>
      <c r="Q10" s="28"/>
      <c r="S10" s="7" t="s">
        <v>84</v>
      </c>
    </row>
    <row r="11" spans="1:20" ht="50.1" customHeight="1">
      <c r="A11" s="16">
        <v>4</v>
      </c>
      <c r="B11" s="29"/>
      <c r="C11" s="28"/>
      <c r="D11" s="27"/>
      <c r="E11" s="27"/>
      <c r="F11" s="27"/>
      <c r="G11" s="30"/>
      <c r="H11" s="31"/>
      <c r="I11" s="31">
        <v>0</v>
      </c>
      <c r="J11" s="162">
        <f t="shared" si="0"/>
        <v>0</v>
      </c>
      <c r="K11" s="52"/>
      <c r="L11" s="169">
        <f t="shared" si="1"/>
        <v>0</v>
      </c>
      <c r="M11" s="169">
        <f t="shared" si="2"/>
        <v>0</v>
      </c>
      <c r="N11" s="169">
        <f t="shared" si="3"/>
        <v>0</v>
      </c>
      <c r="O11" s="53"/>
      <c r="P11" s="33"/>
      <c r="Q11" s="28"/>
      <c r="S11" s="7" t="s">
        <v>212</v>
      </c>
    </row>
    <row r="12" spans="1:20" ht="50.1" customHeight="1">
      <c r="A12" s="16">
        <v>5</v>
      </c>
      <c r="B12" s="29"/>
      <c r="C12" s="28"/>
      <c r="D12" s="27"/>
      <c r="E12" s="27"/>
      <c r="F12" s="27"/>
      <c r="G12" s="30"/>
      <c r="H12" s="31"/>
      <c r="I12" s="31">
        <v>0</v>
      </c>
      <c r="J12" s="162">
        <f t="shared" si="0"/>
        <v>0</v>
      </c>
      <c r="K12" s="52"/>
      <c r="L12" s="169">
        <f t="shared" si="1"/>
        <v>0</v>
      </c>
      <c r="M12" s="169">
        <f t="shared" si="2"/>
        <v>0</v>
      </c>
      <c r="N12" s="169">
        <f t="shared" si="3"/>
        <v>0</v>
      </c>
      <c r="O12" s="53"/>
      <c r="P12" s="33"/>
      <c r="Q12" s="28"/>
    </row>
    <row r="13" spans="1:20" ht="50.1" customHeight="1">
      <c r="A13" s="16">
        <v>6</v>
      </c>
      <c r="B13" s="29"/>
      <c r="C13" s="28"/>
      <c r="D13" s="27"/>
      <c r="E13" s="27"/>
      <c r="F13" s="27"/>
      <c r="G13" s="30"/>
      <c r="H13" s="31"/>
      <c r="I13" s="31">
        <v>0</v>
      </c>
      <c r="J13" s="162">
        <f t="shared" si="0"/>
        <v>0</v>
      </c>
      <c r="K13" s="52"/>
      <c r="L13" s="169">
        <f t="shared" si="1"/>
        <v>0</v>
      </c>
      <c r="M13" s="169">
        <f t="shared" si="2"/>
        <v>0</v>
      </c>
      <c r="N13" s="169">
        <f t="shared" si="3"/>
        <v>0</v>
      </c>
      <c r="O13" s="53"/>
      <c r="P13" s="33"/>
      <c r="Q13" s="28"/>
    </row>
    <row r="14" spans="1:20" ht="50.1" customHeight="1">
      <c r="A14" s="16">
        <v>7</v>
      </c>
      <c r="B14" s="29"/>
      <c r="C14" s="28"/>
      <c r="D14" s="27"/>
      <c r="E14" s="27"/>
      <c r="F14" s="27"/>
      <c r="G14" s="30"/>
      <c r="H14" s="31"/>
      <c r="I14" s="31">
        <v>0</v>
      </c>
      <c r="J14" s="162">
        <f t="shared" si="0"/>
        <v>0</v>
      </c>
      <c r="K14" s="52"/>
      <c r="L14" s="169">
        <f t="shared" si="1"/>
        <v>0</v>
      </c>
      <c r="M14" s="169">
        <f t="shared" si="2"/>
        <v>0</v>
      </c>
      <c r="N14" s="169">
        <f t="shared" si="3"/>
        <v>0</v>
      </c>
      <c r="O14" s="53"/>
      <c r="P14" s="33"/>
      <c r="Q14" s="28"/>
    </row>
    <row r="15" spans="1:20" ht="50.1" customHeight="1">
      <c r="A15" s="16">
        <v>8</v>
      </c>
      <c r="B15" s="29"/>
      <c r="C15" s="28"/>
      <c r="D15" s="27"/>
      <c r="E15" s="27"/>
      <c r="F15" s="27"/>
      <c r="G15" s="30"/>
      <c r="H15" s="31"/>
      <c r="I15" s="31">
        <v>0</v>
      </c>
      <c r="J15" s="162">
        <f t="shared" si="0"/>
        <v>0</v>
      </c>
      <c r="K15" s="52"/>
      <c r="L15" s="169">
        <f t="shared" si="1"/>
        <v>0</v>
      </c>
      <c r="M15" s="169">
        <f t="shared" si="2"/>
        <v>0</v>
      </c>
      <c r="N15" s="169">
        <f t="shared" si="3"/>
        <v>0</v>
      </c>
      <c r="O15" s="53"/>
      <c r="P15" s="33"/>
      <c r="Q15" s="28"/>
    </row>
    <row r="16" spans="1:20" ht="50.1" customHeight="1">
      <c r="A16" s="16">
        <v>9</v>
      </c>
      <c r="B16" s="29"/>
      <c r="C16" s="28"/>
      <c r="D16" s="27"/>
      <c r="E16" s="27"/>
      <c r="F16" s="27"/>
      <c r="G16" s="30"/>
      <c r="H16" s="31"/>
      <c r="I16" s="31">
        <v>0</v>
      </c>
      <c r="J16" s="162">
        <f t="shared" si="0"/>
        <v>0</v>
      </c>
      <c r="K16" s="52"/>
      <c r="L16" s="169">
        <f t="shared" si="1"/>
        <v>0</v>
      </c>
      <c r="M16" s="169">
        <f t="shared" si="2"/>
        <v>0</v>
      </c>
      <c r="N16" s="169">
        <f t="shared" si="3"/>
        <v>0</v>
      </c>
      <c r="O16" s="53"/>
      <c r="P16" s="33"/>
      <c r="Q16" s="28"/>
    </row>
    <row r="17" spans="1:21" ht="50.1" customHeight="1" thickBot="1">
      <c r="A17" s="16">
        <v>10</v>
      </c>
      <c r="B17" s="54"/>
      <c r="C17" s="34"/>
      <c r="D17" s="27"/>
      <c r="E17" s="27"/>
      <c r="F17" s="27"/>
      <c r="G17" s="30"/>
      <c r="H17" s="31"/>
      <c r="I17" s="31">
        <v>0</v>
      </c>
      <c r="J17" s="162">
        <f t="shared" si="0"/>
        <v>0</v>
      </c>
      <c r="K17" s="52"/>
      <c r="L17" s="169">
        <f t="shared" si="1"/>
        <v>0</v>
      </c>
      <c r="M17" s="169">
        <f t="shared" si="2"/>
        <v>0</v>
      </c>
      <c r="N17" s="169">
        <f t="shared" si="3"/>
        <v>0</v>
      </c>
      <c r="O17" s="53"/>
      <c r="P17" s="33"/>
      <c r="Q17" s="34"/>
    </row>
    <row r="18" spans="1:21" ht="15" customHeight="1" thickTop="1">
      <c r="B18" s="35" t="s">
        <v>1</v>
      </c>
      <c r="C18" s="244"/>
      <c r="D18" s="244"/>
      <c r="E18" s="244"/>
      <c r="F18" s="244"/>
      <c r="G18" s="244"/>
      <c r="H18" s="36" t="s">
        <v>0</v>
      </c>
      <c r="I18" s="36" t="s">
        <v>0</v>
      </c>
      <c r="J18" s="163" t="s">
        <v>0</v>
      </c>
      <c r="K18" s="37" t="s">
        <v>0</v>
      </c>
      <c r="L18" s="163" t="s">
        <v>0</v>
      </c>
      <c r="M18" s="163" t="s">
        <v>11</v>
      </c>
      <c r="N18" s="163" t="s">
        <v>11</v>
      </c>
      <c r="O18" s="244"/>
      <c r="P18" s="244"/>
      <c r="Q18" s="244"/>
    </row>
    <row r="19" spans="1:21" ht="39.950000000000003" customHeight="1">
      <c r="B19" s="166">
        <f>COUNTA(B8:B17)</f>
        <v>0</v>
      </c>
      <c r="C19" s="245"/>
      <c r="D19" s="245"/>
      <c r="E19" s="245"/>
      <c r="F19" s="245"/>
      <c r="G19" s="245"/>
      <c r="H19" s="164">
        <f>SUM(H8:H17)</f>
        <v>0</v>
      </c>
      <c r="I19" s="167">
        <f>SUM(I8:I17)</f>
        <v>0</v>
      </c>
      <c r="J19" s="168">
        <f>SUM(J8:J17)</f>
        <v>0</v>
      </c>
      <c r="K19" s="168">
        <f>SUM(K8:K17)</f>
        <v>0</v>
      </c>
      <c r="L19" s="168">
        <f>SUM(L8:L17)</f>
        <v>0</v>
      </c>
      <c r="M19" s="168">
        <f t="shared" ref="M19" si="4">SUM(M8:M17)</f>
        <v>0</v>
      </c>
      <c r="N19" s="168">
        <f>SUM(N8:N17)</f>
        <v>0</v>
      </c>
      <c r="O19" s="245"/>
      <c r="P19" s="245"/>
      <c r="Q19" s="245"/>
    </row>
    <row r="20" spans="1:21" ht="15" customHeight="1">
      <c r="B20" s="38"/>
      <c r="C20" s="39"/>
      <c r="D20" s="39"/>
      <c r="E20" s="39"/>
      <c r="F20" s="39"/>
      <c r="G20" s="39"/>
      <c r="H20" s="40"/>
      <c r="I20" s="41"/>
      <c r="J20" s="42"/>
      <c r="K20" s="42"/>
      <c r="L20" s="42"/>
      <c r="M20" s="42"/>
      <c r="N20" s="42"/>
      <c r="O20" s="39"/>
      <c r="P20" s="39"/>
      <c r="Q20" s="39"/>
    </row>
    <row r="21" spans="1:21" s="49" customFormat="1" ht="15.95" customHeight="1">
      <c r="B21" s="43" t="s">
        <v>12</v>
      </c>
      <c r="C21" s="43"/>
      <c r="D21" s="43"/>
      <c r="E21" s="43"/>
      <c r="F21" s="43"/>
      <c r="G21" s="43"/>
      <c r="H21" s="43"/>
      <c r="I21" s="43"/>
      <c r="J21" s="14"/>
      <c r="K21" s="14"/>
      <c r="L21" s="45"/>
      <c r="M21" s="45"/>
      <c r="N21" s="45"/>
      <c r="O21" s="43"/>
      <c r="P21" s="46"/>
      <c r="Q21" s="43"/>
    </row>
    <row r="22" spans="1:21" s="49" customFormat="1" ht="16.5" customHeight="1">
      <c r="B22" s="46" t="s">
        <v>81</v>
      </c>
      <c r="C22" s="46"/>
      <c r="D22" s="46"/>
      <c r="E22" s="46"/>
      <c r="F22" s="46"/>
      <c r="G22" s="46"/>
      <c r="H22" s="47"/>
      <c r="I22" s="47"/>
      <c r="J22" s="47"/>
      <c r="K22" s="48"/>
      <c r="L22" s="48"/>
      <c r="M22" s="47"/>
      <c r="N22" s="46"/>
      <c r="O22" s="46"/>
      <c r="P22" s="47"/>
      <c r="Q22" s="46"/>
      <c r="R22" s="47"/>
      <c r="S22" s="47"/>
      <c r="T22" s="47"/>
    </row>
    <row r="23" spans="1:21" s="49" customFormat="1" ht="16.5" customHeight="1">
      <c r="B23" s="46" t="s">
        <v>91</v>
      </c>
      <c r="C23" s="46"/>
      <c r="D23" s="46"/>
      <c r="E23" s="46"/>
      <c r="F23" s="46"/>
      <c r="G23" s="46"/>
      <c r="H23" s="47"/>
      <c r="I23" s="47"/>
      <c r="J23" s="47"/>
      <c r="K23" s="48"/>
      <c r="L23" s="48"/>
      <c r="M23" s="47"/>
      <c r="N23" s="46"/>
      <c r="O23" s="46"/>
      <c r="P23" s="47"/>
      <c r="Q23" s="46"/>
      <c r="R23" s="47"/>
      <c r="S23" s="47"/>
      <c r="T23" s="47"/>
    </row>
    <row r="24" spans="1:21" s="59" customFormat="1" ht="14.25">
      <c r="B24" s="60" t="s">
        <v>86</v>
      </c>
      <c r="D24" s="60"/>
      <c r="E24" s="60"/>
      <c r="F24" s="60"/>
      <c r="G24" s="60"/>
      <c r="H24" s="60"/>
      <c r="I24" s="60"/>
      <c r="J24" s="61"/>
      <c r="K24" s="61"/>
      <c r="L24" s="61"/>
      <c r="M24" s="61"/>
      <c r="N24" s="61"/>
      <c r="O24" s="61"/>
      <c r="P24" s="61"/>
      <c r="Q24" s="60"/>
    </row>
    <row r="25" spans="1:21" s="62" customFormat="1" ht="17.25" customHeight="1">
      <c r="B25" s="60" t="s">
        <v>75</v>
      </c>
      <c r="D25" s="60"/>
      <c r="E25" s="60"/>
      <c r="F25" s="60"/>
      <c r="G25" s="60"/>
      <c r="I25" s="61" t="s">
        <v>76</v>
      </c>
      <c r="J25" s="60"/>
      <c r="L25" s="60"/>
      <c r="M25" s="60"/>
      <c r="N25" s="60"/>
    </row>
    <row r="26" spans="1:21" s="62" customFormat="1" ht="17.25" customHeight="1">
      <c r="B26" s="60" t="s">
        <v>77</v>
      </c>
      <c r="D26" s="60"/>
      <c r="E26" s="60"/>
      <c r="F26" s="60"/>
      <c r="G26" s="60"/>
      <c r="I26" s="61" t="s">
        <v>76</v>
      </c>
      <c r="J26" s="60"/>
      <c r="L26" s="60"/>
      <c r="M26" s="60"/>
      <c r="N26" s="60"/>
    </row>
    <row r="27" spans="1:21" s="62" customFormat="1" ht="17.25" customHeight="1">
      <c r="B27" s="60" t="s">
        <v>78</v>
      </c>
      <c r="D27" s="60"/>
      <c r="E27" s="60"/>
      <c r="F27" s="60"/>
      <c r="G27" s="60"/>
      <c r="I27" s="61" t="s">
        <v>76</v>
      </c>
      <c r="J27" s="60"/>
      <c r="L27" s="60"/>
      <c r="M27" s="60"/>
      <c r="N27" s="60"/>
    </row>
    <row r="28" spans="1:21" s="62" customFormat="1" ht="17.25" customHeight="1">
      <c r="B28" s="60" t="s">
        <v>79</v>
      </c>
      <c r="D28" s="60"/>
      <c r="E28" s="60"/>
      <c r="F28" s="60"/>
      <c r="G28" s="60"/>
      <c r="I28" s="61" t="s">
        <v>80</v>
      </c>
      <c r="J28" s="60"/>
      <c r="L28" s="60"/>
      <c r="M28" s="60"/>
      <c r="N28" s="60"/>
    </row>
    <row r="29" spans="1:21" s="49" customFormat="1" ht="16.5" customHeight="1">
      <c r="B29" s="46" t="s">
        <v>90</v>
      </c>
      <c r="C29" s="46"/>
      <c r="D29" s="46"/>
      <c r="E29" s="46"/>
      <c r="F29" s="46"/>
      <c r="G29" s="46"/>
      <c r="H29" s="47"/>
      <c r="I29" s="47"/>
      <c r="J29" s="47"/>
      <c r="K29" s="48"/>
      <c r="L29" s="48"/>
      <c r="M29" s="47"/>
      <c r="N29" s="47"/>
      <c r="O29" s="46"/>
      <c r="P29" s="46"/>
      <c r="Q29" s="46"/>
      <c r="R29" s="47"/>
      <c r="S29" s="47"/>
      <c r="T29" s="47"/>
      <c r="U29" s="47"/>
    </row>
    <row r="30" spans="1:21" s="49" customFormat="1" ht="16.5" customHeight="1">
      <c r="B30" s="46" t="s">
        <v>88</v>
      </c>
      <c r="C30" s="46"/>
      <c r="D30" s="46"/>
      <c r="E30" s="46"/>
      <c r="F30" s="46"/>
      <c r="G30" s="46"/>
      <c r="H30" s="47"/>
      <c r="I30" s="47"/>
      <c r="J30" s="47"/>
      <c r="K30" s="48"/>
      <c r="L30" s="48"/>
      <c r="M30" s="47"/>
      <c r="N30" s="47"/>
      <c r="O30" s="46"/>
      <c r="P30" s="46"/>
      <c r="Q30" s="46"/>
      <c r="R30" s="47"/>
      <c r="S30" s="47"/>
      <c r="T30" s="47"/>
      <c r="U30" s="47"/>
    </row>
    <row r="31" spans="1:21" s="49" customFormat="1" ht="16.5" customHeight="1">
      <c r="B31" s="46" t="s">
        <v>89</v>
      </c>
      <c r="C31" s="46"/>
      <c r="D31" s="46"/>
      <c r="E31" s="46"/>
      <c r="F31" s="46"/>
      <c r="G31" s="46"/>
      <c r="H31" s="47"/>
      <c r="I31" s="47"/>
      <c r="J31" s="47"/>
      <c r="K31" s="48"/>
      <c r="L31" s="48"/>
      <c r="M31" s="47"/>
      <c r="N31" s="47"/>
      <c r="O31" s="46"/>
      <c r="P31" s="46"/>
      <c r="Q31" s="46"/>
      <c r="R31" s="47"/>
      <c r="S31" s="47"/>
      <c r="T31" s="47"/>
      <c r="U31" s="47"/>
    </row>
    <row r="32" spans="1:21" s="49" customFormat="1" ht="17.25" customHeight="1">
      <c r="B32" s="46" t="s">
        <v>107</v>
      </c>
      <c r="C32" s="46"/>
      <c r="D32" s="46"/>
      <c r="E32" s="46"/>
      <c r="F32" s="46"/>
      <c r="G32" s="46"/>
      <c r="H32" s="46"/>
      <c r="I32" s="46"/>
      <c r="J32" s="46"/>
      <c r="K32" s="46"/>
      <c r="L32" s="46"/>
      <c r="M32" s="46"/>
      <c r="N32" s="46"/>
      <c r="O32" s="46"/>
      <c r="P32" s="46"/>
      <c r="Q32" s="46"/>
      <c r="R32" s="46"/>
    </row>
    <row r="33" spans="2:21" s="49" customFormat="1" ht="17.25" customHeight="1">
      <c r="B33" s="46" t="s">
        <v>100</v>
      </c>
      <c r="C33" s="46"/>
      <c r="D33" s="46"/>
      <c r="E33" s="46"/>
      <c r="F33" s="46"/>
      <c r="G33" s="46"/>
      <c r="H33" s="46"/>
      <c r="I33" s="46"/>
      <c r="J33" s="46"/>
      <c r="K33" s="46"/>
      <c r="L33" s="46"/>
      <c r="M33" s="46"/>
      <c r="N33" s="46"/>
      <c r="O33" s="46"/>
      <c r="P33" s="46"/>
      <c r="Q33" s="46"/>
      <c r="R33" s="46"/>
    </row>
    <row r="34" spans="2:21" s="49" customFormat="1" ht="17.25" customHeight="1">
      <c r="B34" s="46" t="s">
        <v>108</v>
      </c>
      <c r="C34" s="46"/>
      <c r="D34" s="46"/>
      <c r="E34" s="46"/>
      <c r="F34" s="46"/>
      <c r="G34" s="46"/>
      <c r="H34" s="46"/>
      <c r="I34" s="46"/>
      <c r="J34" s="46"/>
      <c r="K34" s="46"/>
      <c r="L34" s="46"/>
      <c r="M34" s="46"/>
      <c r="N34" s="46"/>
      <c r="O34" s="46"/>
      <c r="P34" s="46"/>
      <c r="Q34" s="46"/>
      <c r="R34" s="46"/>
      <c r="S34" s="46"/>
      <c r="T34" s="46"/>
    </row>
    <row r="35" spans="2:21" s="49" customFormat="1" ht="17.25" customHeight="1">
      <c r="B35" s="46" t="s">
        <v>103</v>
      </c>
      <c r="C35" s="46"/>
      <c r="D35" s="46"/>
      <c r="E35" s="46"/>
      <c r="F35" s="46"/>
      <c r="G35" s="46"/>
      <c r="H35" s="46"/>
      <c r="I35" s="46"/>
      <c r="J35" s="46"/>
      <c r="K35" s="46"/>
      <c r="L35" s="46"/>
      <c r="M35" s="46"/>
      <c r="N35" s="46"/>
      <c r="O35" s="46"/>
      <c r="Q35" s="46"/>
      <c r="R35" s="46"/>
      <c r="S35" s="46"/>
      <c r="T35" s="46"/>
      <c r="U35" s="46"/>
    </row>
    <row r="36" spans="2:21" s="49" customFormat="1" ht="17.25" customHeight="1">
      <c r="B36" s="46" t="s">
        <v>109</v>
      </c>
      <c r="C36" s="46"/>
      <c r="D36" s="46"/>
      <c r="E36" s="46"/>
      <c r="F36" s="46"/>
      <c r="G36" s="46"/>
      <c r="H36" s="46"/>
      <c r="I36" s="46"/>
      <c r="J36" s="46"/>
      <c r="K36" s="46"/>
      <c r="L36" s="46"/>
      <c r="M36" s="46"/>
      <c r="N36" s="46"/>
      <c r="O36" s="46"/>
      <c r="Q36" s="46"/>
      <c r="R36" s="50"/>
      <c r="S36" s="50"/>
      <c r="T36" s="50"/>
      <c r="U36" s="50"/>
    </row>
    <row r="37" spans="2:21" s="49" customFormat="1" ht="17.25" customHeight="1">
      <c r="B37" s="46" t="s">
        <v>110</v>
      </c>
      <c r="C37" s="46"/>
      <c r="D37" s="46"/>
      <c r="E37" s="46"/>
      <c r="F37" s="46"/>
      <c r="G37" s="46"/>
      <c r="H37" s="46"/>
      <c r="I37" s="46"/>
      <c r="J37" s="46"/>
      <c r="M37" s="46"/>
      <c r="N37" s="46"/>
      <c r="O37" s="46"/>
      <c r="Q37" s="46"/>
      <c r="R37" s="50"/>
      <c r="S37" s="50"/>
      <c r="T37" s="50"/>
      <c r="U37" s="50"/>
    </row>
    <row r="38" spans="2:21" s="49" customFormat="1" ht="17.25" customHeight="1">
      <c r="B38" s="50" t="s">
        <v>111</v>
      </c>
      <c r="C38" s="50"/>
      <c r="D38" s="50"/>
      <c r="E38" s="50"/>
      <c r="F38" s="50"/>
      <c r="G38" s="50"/>
      <c r="H38" s="50"/>
      <c r="Q38" s="50"/>
      <c r="R38" s="50"/>
      <c r="S38" s="50"/>
      <c r="T38" s="50"/>
      <c r="U38" s="50"/>
    </row>
    <row r="39" spans="2:21" s="49" customFormat="1" ht="17.25" customHeight="1">
      <c r="B39" s="50" t="s">
        <v>117</v>
      </c>
      <c r="C39" s="50"/>
      <c r="D39" s="50"/>
      <c r="E39" s="50"/>
      <c r="F39" s="50"/>
      <c r="G39" s="50"/>
      <c r="Q39" s="50"/>
      <c r="R39" s="51"/>
      <c r="S39" s="51"/>
      <c r="T39" s="51"/>
      <c r="U39" s="51"/>
    </row>
    <row r="40" spans="2:21" s="49" customFormat="1" ht="17.25" customHeight="1">
      <c r="B40" s="50" t="s">
        <v>113</v>
      </c>
      <c r="C40" s="50"/>
      <c r="D40" s="50"/>
      <c r="E40" s="50"/>
      <c r="F40" s="50"/>
      <c r="G40" s="50"/>
      <c r="Q40" s="50"/>
      <c r="R40" s="51"/>
      <c r="S40" s="51"/>
      <c r="T40" s="51"/>
      <c r="U40" s="51"/>
    </row>
    <row r="41" spans="2:21" s="49" customFormat="1" ht="17.25" customHeight="1">
      <c r="B41" s="50" t="s">
        <v>114</v>
      </c>
      <c r="C41" s="50"/>
      <c r="D41" s="50"/>
      <c r="E41" s="50"/>
      <c r="F41" s="50"/>
      <c r="G41" s="50"/>
      <c r="P41" s="43"/>
      <c r="Q41" s="50"/>
      <c r="R41" s="51"/>
      <c r="S41" s="51"/>
      <c r="T41" s="51"/>
      <c r="U41" s="51"/>
    </row>
    <row r="42" spans="2:21">
      <c r="E42" s="7"/>
      <c r="G42" s="7"/>
      <c r="P42" s="8"/>
    </row>
    <row r="43" spans="2:21">
      <c r="E43" s="8"/>
      <c r="G43" s="8"/>
      <c r="P43" s="8"/>
    </row>
    <row r="44" spans="2:21" ht="17.25">
      <c r="E44" s="8"/>
      <c r="G44" s="8"/>
      <c r="P44" s="6"/>
    </row>
    <row r="45" spans="2:21" ht="17.25">
      <c r="E45" s="8"/>
      <c r="G45" s="8"/>
      <c r="P45" s="6"/>
    </row>
    <row r="46" spans="2:21" ht="17.25">
      <c r="E46" s="8"/>
      <c r="G46" s="8"/>
      <c r="P46" s="6"/>
    </row>
  </sheetData>
  <mergeCells count="24">
    <mergeCell ref="M5:M6"/>
    <mergeCell ref="B5:B6"/>
    <mergeCell ref="C5:C6"/>
    <mergeCell ref="D5:D6"/>
    <mergeCell ref="E5:E6"/>
    <mergeCell ref="F5:F6"/>
    <mergeCell ref="G5:G6"/>
    <mergeCell ref="H5:H6"/>
    <mergeCell ref="I5:I6"/>
    <mergeCell ref="J5:J6"/>
    <mergeCell ref="K5:K6"/>
    <mergeCell ref="L5:L6"/>
    <mergeCell ref="C18:C19"/>
    <mergeCell ref="D18:D19"/>
    <mergeCell ref="E18:E19"/>
    <mergeCell ref="F18:F19"/>
    <mergeCell ref="G18:G19"/>
    <mergeCell ref="P18:P19"/>
    <mergeCell ref="Q18:Q19"/>
    <mergeCell ref="N5:N6"/>
    <mergeCell ref="O5:O6"/>
    <mergeCell ref="P5:P6"/>
    <mergeCell ref="Q5:Q6"/>
    <mergeCell ref="O18:O19"/>
  </mergeCells>
  <phoneticPr fontId="1"/>
  <dataValidations count="2">
    <dataValidation type="list" allowBlank="1" showInputMessage="1" showErrorMessage="1" sqref="E8:E17">
      <formula1>"公立,私立"</formula1>
    </dataValidation>
    <dataValidation type="list" allowBlank="1" showInputMessage="1" showErrorMessage="1" sqref="D8:D17">
      <formula1>$S$9:$S$11</formula1>
    </dataValidation>
  </dataValidations>
  <printOptions horizontalCentered="1"/>
  <pageMargins left="0.59055118110236227" right="0.39370078740157483" top="0.78740157480314965" bottom="0.39370078740157483" header="1.1023622047244095" footer="0.31496062992125984"/>
  <pageSetup paperSize="9"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view="pageBreakPreview" zoomScale="75" zoomScaleNormal="75" zoomScaleSheetLayoutView="75" workbookViewId="0">
      <selection activeCell="P8" sqref="P8"/>
    </sheetView>
  </sheetViews>
  <sheetFormatPr defaultRowHeight="13.5"/>
  <cols>
    <col min="1" max="1" width="2.625" style="2" customWidth="1"/>
    <col min="2" max="2" width="28.625" style="2" customWidth="1"/>
    <col min="3" max="3" width="13.375" style="2" bestFit="1" customWidth="1"/>
    <col min="4" max="4" width="21.75" style="2" bestFit="1" customWidth="1"/>
    <col min="5" max="5" width="8" style="2" customWidth="1"/>
    <col min="6" max="6" width="15.625" style="2" customWidth="1"/>
    <col min="7" max="7" width="17.25" style="2" customWidth="1"/>
    <col min="8" max="12" width="15.625" style="2" customWidth="1"/>
    <col min="13" max="13" width="18.375" style="2" bestFit="1" customWidth="1"/>
    <col min="14" max="14" width="15.625" style="2" customWidth="1"/>
    <col min="15" max="15" width="23.75" style="2" customWidth="1"/>
    <col min="16" max="16" width="18.375" style="2" bestFit="1" customWidth="1"/>
    <col min="17" max="16384" width="9" style="2"/>
  </cols>
  <sheetData>
    <row r="1" spans="1:19" ht="20.100000000000001" customHeight="1">
      <c r="B1" s="13" t="s">
        <v>33</v>
      </c>
      <c r="C1" s="9"/>
      <c r="D1" s="9"/>
      <c r="E1" s="9"/>
      <c r="F1" s="9"/>
      <c r="G1" s="9"/>
      <c r="H1" s="3"/>
      <c r="I1" s="3"/>
      <c r="J1" s="3"/>
      <c r="K1" s="3"/>
      <c r="L1" s="3"/>
      <c r="M1" s="3"/>
      <c r="N1" s="3"/>
      <c r="O1" s="9"/>
      <c r="P1" s="9"/>
    </row>
    <row r="2" spans="1:19" s="4" customFormat="1" ht="15" customHeight="1">
      <c r="B2" s="5"/>
      <c r="C2" s="5"/>
      <c r="D2" s="5"/>
      <c r="E2" s="5"/>
      <c r="F2" s="5"/>
      <c r="G2" s="5"/>
      <c r="H2" s="5"/>
      <c r="I2" s="5"/>
      <c r="J2" s="5"/>
      <c r="K2" s="5"/>
      <c r="L2" s="5"/>
      <c r="M2" s="5"/>
      <c r="N2" s="5"/>
      <c r="O2" s="5"/>
      <c r="P2" s="5"/>
    </row>
    <row r="3" spans="1:19" s="4" customFormat="1" ht="20.100000000000001" customHeight="1">
      <c r="B3" s="11"/>
      <c r="C3" s="11"/>
      <c r="D3" s="11"/>
      <c r="E3" s="11"/>
      <c r="F3" s="11"/>
      <c r="G3" s="11"/>
      <c r="H3" s="10"/>
      <c r="I3" s="10"/>
      <c r="J3" s="12"/>
      <c r="K3" s="5"/>
      <c r="M3" s="71" t="s">
        <v>39</v>
      </c>
      <c r="N3" s="171">
        <f>様式第5号!N9</f>
        <v>0</v>
      </c>
      <c r="O3" s="77"/>
      <c r="P3" s="77"/>
    </row>
    <row r="4" spans="1:19" s="4" customFormat="1" ht="20.100000000000001" customHeight="1">
      <c r="B4" s="11" t="s">
        <v>170</v>
      </c>
      <c r="C4" s="11"/>
      <c r="D4" s="11"/>
      <c r="E4" s="11"/>
      <c r="F4" s="11"/>
      <c r="G4" s="11"/>
      <c r="H4" s="10"/>
      <c r="I4" s="10"/>
      <c r="J4" s="12"/>
      <c r="K4" s="17"/>
      <c r="L4" s="17"/>
      <c r="M4" s="78"/>
      <c r="N4" s="78"/>
      <c r="O4" s="15"/>
      <c r="P4" s="15"/>
      <c r="Q4" s="15"/>
      <c r="R4" s="15"/>
      <c r="S4" s="15"/>
    </row>
    <row r="5" spans="1:19" s="49" customFormat="1" ht="44.1" customHeight="1">
      <c r="B5" s="249" t="s">
        <v>4</v>
      </c>
      <c r="C5" s="246" t="s">
        <v>66</v>
      </c>
      <c r="D5" s="246" t="s">
        <v>97</v>
      </c>
      <c r="E5" s="246" t="s">
        <v>43</v>
      </c>
      <c r="F5" s="246" t="s">
        <v>26</v>
      </c>
      <c r="G5" s="246" t="s">
        <v>115</v>
      </c>
      <c r="H5" s="246" t="s">
        <v>64</v>
      </c>
      <c r="I5" s="246" t="s">
        <v>63</v>
      </c>
      <c r="J5" s="251" t="s">
        <v>65</v>
      </c>
      <c r="K5" s="252" t="s">
        <v>92</v>
      </c>
      <c r="L5" s="252" t="s">
        <v>3</v>
      </c>
      <c r="M5" s="252" t="s">
        <v>72</v>
      </c>
      <c r="N5" s="252" t="s">
        <v>9</v>
      </c>
      <c r="O5" s="246" t="s">
        <v>52</v>
      </c>
      <c r="P5" s="246" t="s">
        <v>61</v>
      </c>
    </row>
    <row r="6" spans="1:19" ht="13.5" customHeight="1">
      <c r="B6" s="250"/>
      <c r="C6" s="247"/>
      <c r="D6" s="247"/>
      <c r="E6" s="247"/>
      <c r="F6" s="247"/>
      <c r="G6" s="247"/>
      <c r="H6" s="247"/>
      <c r="I6" s="247"/>
      <c r="J6" s="252"/>
      <c r="K6" s="253"/>
      <c r="L6" s="252"/>
      <c r="M6" s="252"/>
      <c r="N6" s="252"/>
      <c r="O6" s="247"/>
      <c r="P6" s="247"/>
    </row>
    <row r="7" spans="1:19" ht="20.100000000000001" customHeight="1">
      <c r="B7" s="79" t="s">
        <v>6</v>
      </c>
      <c r="C7" s="80" t="s">
        <v>7</v>
      </c>
      <c r="D7" s="79" t="s">
        <v>16</v>
      </c>
      <c r="E7" s="81" t="s">
        <v>10</v>
      </c>
      <c r="F7" s="79" t="s">
        <v>5</v>
      </c>
      <c r="G7" s="81" t="s">
        <v>8</v>
      </c>
      <c r="H7" s="79" t="s">
        <v>17</v>
      </c>
      <c r="I7" s="81" t="s">
        <v>18</v>
      </c>
      <c r="J7" s="82" t="s">
        <v>71</v>
      </c>
      <c r="K7" s="83" t="s">
        <v>14</v>
      </c>
      <c r="L7" s="84" t="s">
        <v>37</v>
      </c>
      <c r="M7" s="82" t="s">
        <v>55</v>
      </c>
      <c r="N7" s="82" t="s">
        <v>38</v>
      </c>
      <c r="O7" s="80" t="s">
        <v>53</v>
      </c>
      <c r="P7" s="73" t="s">
        <v>54</v>
      </c>
    </row>
    <row r="8" spans="1:19" ht="50.1" customHeight="1">
      <c r="A8" s="16">
        <v>1</v>
      </c>
      <c r="B8" s="29"/>
      <c r="C8" s="34"/>
      <c r="D8" s="27"/>
      <c r="E8" s="24"/>
      <c r="F8" s="27"/>
      <c r="G8" s="25"/>
      <c r="H8" s="31"/>
      <c r="I8" s="31">
        <v>0</v>
      </c>
      <c r="J8" s="169">
        <f>H8-I8</f>
        <v>0</v>
      </c>
      <c r="K8" s="52"/>
      <c r="L8" s="169">
        <f>MIN(J8,K8)</f>
        <v>0</v>
      </c>
      <c r="M8" s="169">
        <f>L8*4/5</f>
        <v>0</v>
      </c>
      <c r="N8" s="169">
        <f>ROUNDDOWN(M8,-3)</f>
        <v>0</v>
      </c>
      <c r="O8" s="53"/>
      <c r="P8" s="70"/>
    </row>
    <row r="9" spans="1:19" ht="50.1" customHeight="1">
      <c r="A9" s="16">
        <v>2</v>
      </c>
      <c r="B9" s="29"/>
      <c r="C9" s="28"/>
      <c r="D9" s="27"/>
      <c r="E9" s="27"/>
      <c r="F9" s="27"/>
      <c r="G9" s="30"/>
      <c r="H9" s="31"/>
      <c r="I9" s="31">
        <v>0</v>
      </c>
      <c r="J9" s="162">
        <f t="shared" ref="J9:J17" si="0">H9-I9</f>
        <v>0</v>
      </c>
      <c r="K9" s="52"/>
      <c r="L9" s="169">
        <f t="shared" ref="L9:L17" si="1">MIN(J9,K9)</f>
        <v>0</v>
      </c>
      <c r="M9" s="169">
        <f t="shared" ref="M9:M17" si="2">L9*4/5</f>
        <v>0</v>
      </c>
      <c r="N9" s="169">
        <f t="shared" ref="N9:N17" si="3">ROUNDDOWN(M9,-3)</f>
        <v>0</v>
      </c>
      <c r="O9" s="53"/>
      <c r="P9" s="26"/>
      <c r="R9" s="7" t="s">
        <v>83</v>
      </c>
    </row>
    <row r="10" spans="1:19" ht="50.1" customHeight="1">
      <c r="A10" s="16">
        <v>3</v>
      </c>
      <c r="B10" s="29"/>
      <c r="C10" s="28"/>
      <c r="D10" s="27"/>
      <c r="E10" s="27"/>
      <c r="F10" s="27"/>
      <c r="G10" s="30"/>
      <c r="H10" s="31"/>
      <c r="I10" s="31">
        <v>0</v>
      </c>
      <c r="J10" s="162">
        <f t="shared" si="0"/>
        <v>0</v>
      </c>
      <c r="K10" s="52"/>
      <c r="L10" s="169">
        <f t="shared" si="1"/>
        <v>0</v>
      </c>
      <c r="M10" s="169">
        <f t="shared" si="2"/>
        <v>0</v>
      </c>
      <c r="N10" s="169">
        <f t="shared" si="3"/>
        <v>0</v>
      </c>
      <c r="O10" s="53"/>
      <c r="P10" s="33"/>
      <c r="R10" s="7" t="s">
        <v>84</v>
      </c>
    </row>
    <row r="11" spans="1:19" ht="50.1" customHeight="1">
      <c r="A11" s="16">
        <v>4</v>
      </c>
      <c r="B11" s="29"/>
      <c r="C11" s="28"/>
      <c r="D11" s="27"/>
      <c r="E11" s="27"/>
      <c r="F11" s="27"/>
      <c r="G11" s="30"/>
      <c r="H11" s="31"/>
      <c r="I11" s="31">
        <v>0</v>
      </c>
      <c r="J11" s="162">
        <f t="shared" si="0"/>
        <v>0</v>
      </c>
      <c r="K11" s="52"/>
      <c r="L11" s="169">
        <f t="shared" si="1"/>
        <v>0</v>
      </c>
      <c r="M11" s="169">
        <f t="shared" si="2"/>
        <v>0</v>
      </c>
      <c r="N11" s="169">
        <f t="shared" si="3"/>
        <v>0</v>
      </c>
      <c r="O11" s="53"/>
      <c r="P11" s="33"/>
      <c r="R11" s="7" t="s">
        <v>212</v>
      </c>
    </row>
    <row r="12" spans="1:19" ht="50.1" customHeight="1">
      <c r="A12" s="16">
        <v>5</v>
      </c>
      <c r="B12" s="29"/>
      <c r="C12" s="28"/>
      <c r="D12" s="27"/>
      <c r="E12" s="27"/>
      <c r="F12" s="27"/>
      <c r="G12" s="30"/>
      <c r="H12" s="31"/>
      <c r="I12" s="31">
        <v>0</v>
      </c>
      <c r="J12" s="162">
        <f t="shared" si="0"/>
        <v>0</v>
      </c>
      <c r="K12" s="52"/>
      <c r="L12" s="169">
        <f t="shared" si="1"/>
        <v>0</v>
      </c>
      <c r="M12" s="169">
        <f t="shared" si="2"/>
        <v>0</v>
      </c>
      <c r="N12" s="169">
        <f t="shared" si="3"/>
        <v>0</v>
      </c>
      <c r="O12" s="53"/>
      <c r="P12" s="33"/>
    </row>
    <row r="13" spans="1:19" ht="50.1" customHeight="1">
      <c r="A13" s="16">
        <v>6</v>
      </c>
      <c r="B13" s="29"/>
      <c r="C13" s="28"/>
      <c r="D13" s="27"/>
      <c r="E13" s="27"/>
      <c r="F13" s="27"/>
      <c r="G13" s="30"/>
      <c r="H13" s="31"/>
      <c r="I13" s="31">
        <v>0</v>
      </c>
      <c r="J13" s="162">
        <f t="shared" si="0"/>
        <v>0</v>
      </c>
      <c r="K13" s="52"/>
      <c r="L13" s="169">
        <f t="shared" si="1"/>
        <v>0</v>
      </c>
      <c r="M13" s="169">
        <f t="shared" si="2"/>
        <v>0</v>
      </c>
      <c r="N13" s="169">
        <f t="shared" si="3"/>
        <v>0</v>
      </c>
      <c r="O13" s="53"/>
      <c r="P13" s="33"/>
    </row>
    <row r="14" spans="1:19" ht="50.1" customHeight="1">
      <c r="A14" s="16">
        <v>7</v>
      </c>
      <c r="B14" s="29"/>
      <c r="C14" s="28"/>
      <c r="D14" s="27"/>
      <c r="E14" s="27"/>
      <c r="F14" s="27"/>
      <c r="G14" s="30"/>
      <c r="H14" s="31"/>
      <c r="I14" s="31">
        <v>0</v>
      </c>
      <c r="J14" s="162">
        <f t="shared" si="0"/>
        <v>0</v>
      </c>
      <c r="K14" s="52"/>
      <c r="L14" s="169">
        <f t="shared" si="1"/>
        <v>0</v>
      </c>
      <c r="M14" s="169">
        <f t="shared" si="2"/>
        <v>0</v>
      </c>
      <c r="N14" s="169">
        <f t="shared" si="3"/>
        <v>0</v>
      </c>
      <c r="O14" s="53"/>
      <c r="P14" s="33"/>
    </row>
    <row r="15" spans="1:19" ht="50.1" customHeight="1">
      <c r="A15" s="16">
        <v>8</v>
      </c>
      <c r="B15" s="29"/>
      <c r="C15" s="28"/>
      <c r="D15" s="27"/>
      <c r="E15" s="27"/>
      <c r="F15" s="27"/>
      <c r="G15" s="30"/>
      <c r="H15" s="31"/>
      <c r="I15" s="31">
        <v>0</v>
      </c>
      <c r="J15" s="162">
        <f t="shared" si="0"/>
        <v>0</v>
      </c>
      <c r="K15" s="52"/>
      <c r="L15" s="169">
        <f t="shared" si="1"/>
        <v>0</v>
      </c>
      <c r="M15" s="169">
        <f t="shared" si="2"/>
        <v>0</v>
      </c>
      <c r="N15" s="169">
        <f t="shared" si="3"/>
        <v>0</v>
      </c>
      <c r="O15" s="53"/>
      <c r="P15" s="33"/>
    </row>
    <row r="16" spans="1:19" ht="50.1" customHeight="1">
      <c r="A16" s="16">
        <v>9</v>
      </c>
      <c r="B16" s="29"/>
      <c r="C16" s="28"/>
      <c r="D16" s="27"/>
      <c r="E16" s="27"/>
      <c r="F16" s="27"/>
      <c r="G16" s="30"/>
      <c r="H16" s="31"/>
      <c r="I16" s="31">
        <v>0</v>
      </c>
      <c r="J16" s="162">
        <f t="shared" si="0"/>
        <v>0</v>
      </c>
      <c r="K16" s="52"/>
      <c r="L16" s="169">
        <f t="shared" si="1"/>
        <v>0</v>
      </c>
      <c r="M16" s="169">
        <f t="shared" si="2"/>
        <v>0</v>
      </c>
      <c r="N16" s="169">
        <f t="shared" si="3"/>
        <v>0</v>
      </c>
      <c r="O16" s="53"/>
      <c r="P16" s="33"/>
    </row>
    <row r="17" spans="1:20" ht="50.1" customHeight="1" thickBot="1">
      <c r="A17" s="16">
        <v>10</v>
      </c>
      <c r="B17" s="54"/>
      <c r="C17" s="34"/>
      <c r="D17" s="27"/>
      <c r="E17" s="27"/>
      <c r="F17" s="27"/>
      <c r="G17" s="30"/>
      <c r="H17" s="31"/>
      <c r="I17" s="31">
        <v>0</v>
      </c>
      <c r="J17" s="162">
        <f t="shared" si="0"/>
        <v>0</v>
      </c>
      <c r="K17" s="52"/>
      <c r="L17" s="169">
        <f t="shared" si="1"/>
        <v>0</v>
      </c>
      <c r="M17" s="169">
        <f t="shared" si="2"/>
        <v>0</v>
      </c>
      <c r="N17" s="169">
        <f t="shared" si="3"/>
        <v>0</v>
      </c>
      <c r="O17" s="53"/>
      <c r="P17" s="33"/>
    </row>
    <row r="18" spans="1:20" ht="15" customHeight="1" thickTop="1">
      <c r="B18" s="35" t="s">
        <v>1</v>
      </c>
      <c r="C18" s="244"/>
      <c r="D18" s="244"/>
      <c r="E18" s="244"/>
      <c r="F18" s="244"/>
      <c r="G18" s="244"/>
      <c r="H18" s="36" t="s">
        <v>0</v>
      </c>
      <c r="I18" s="36" t="s">
        <v>0</v>
      </c>
      <c r="J18" s="163" t="s">
        <v>0</v>
      </c>
      <c r="K18" s="37" t="s">
        <v>0</v>
      </c>
      <c r="L18" s="163" t="s">
        <v>0</v>
      </c>
      <c r="M18" s="163" t="s">
        <v>11</v>
      </c>
      <c r="N18" s="163" t="s">
        <v>11</v>
      </c>
      <c r="O18" s="244"/>
      <c r="P18" s="244"/>
    </row>
    <row r="19" spans="1:20" ht="39.950000000000003" customHeight="1">
      <c r="B19" s="166">
        <f>COUNTA(B8:B17)</f>
        <v>0</v>
      </c>
      <c r="C19" s="245"/>
      <c r="D19" s="245"/>
      <c r="E19" s="245"/>
      <c r="F19" s="245"/>
      <c r="G19" s="245"/>
      <c r="H19" s="164">
        <f>SUM(H8:H17)</f>
        <v>0</v>
      </c>
      <c r="I19" s="167">
        <f>SUM(I8:I17)</f>
        <v>0</v>
      </c>
      <c r="J19" s="168">
        <f>SUM(J8:J17)</f>
        <v>0</v>
      </c>
      <c r="K19" s="168">
        <f>SUM(K8:K17)</f>
        <v>0</v>
      </c>
      <c r="L19" s="168">
        <f>SUM(L8:L17)</f>
        <v>0</v>
      </c>
      <c r="M19" s="168">
        <f t="shared" ref="M19" si="4">SUM(M8:M17)</f>
        <v>0</v>
      </c>
      <c r="N19" s="168">
        <f>SUM(N8:N17)</f>
        <v>0</v>
      </c>
      <c r="O19" s="245"/>
      <c r="P19" s="245"/>
    </row>
    <row r="20" spans="1:20" ht="15" customHeight="1">
      <c r="B20" s="38"/>
      <c r="C20" s="39"/>
      <c r="D20" s="39"/>
      <c r="E20" s="39"/>
      <c r="F20" s="39"/>
      <c r="G20" s="39"/>
      <c r="H20" s="40"/>
      <c r="I20" s="41"/>
      <c r="J20" s="42"/>
      <c r="K20" s="42"/>
      <c r="L20" s="42"/>
      <c r="M20" s="42"/>
      <c r="N20" s="42"/>
      <c r="O20" s="39"/>
      <c r="P20" s="39"/>
    </row>
    <row r="21" spans="1:20" s="49" customFormat="1" ht="15.95" customHeight="1">
      <c r="B21" s="44" t="s">
        <v>12</v>
      </c>
      <c r="C21" s="44"/>
      <c r="D21" s="44"/>
      <c r="E21" s="44"/>
      <c r="F21" s="44"/>
      <c r="G21" s="44"/>
      <c r="H21" s="44"/>
      <c r="I21" s="44"/>
      <c r="J21" s="48"/>
      <c r="K21" s="48"/>
      <c r="L21" s="45"/>
      <c r="M21" s="45"/>
      <c r="N21" s="45"/>
      <c r="O21" s="44"/>
      <c r="P21" s="46"/>
    </row>
    <row r="22" spans="1:20" s="49" customFormat="1" ht="16.5" customHeight="1">
      <c r="B22" s="46" t="s">
        <v>81</v>
      </c>
      <c r="C22" s="46"/>
      <c r="D22" s="46"/>
      <c r="E22" s="46"/>
      <c r="F22" s="46"/>
      <c r="G22" s="46"/>
      <c r="H22" s="47"/>
      <c r="I22" s="47"/>
      <c r="J22" s="47"/>
      <c r="K22" s="48"/>
      <c r="L22" s="48"/>
      <c r="M22" s="47"/>
      <c r="N22" s="46"/>
      <c r="O22" s="46"/>
      <c r="P22" s="47"/>
      <c r="Q22" s="47"/>
      <c r="R22" s="47"/>
      <c r="S22" s="47"/>
    </row>
    <row r="23" spans="1:20" s="49" customFormat="1" ht="16.5" customHeight="1">
      <c r="B23" s="46" t="s">
        <v>91</v>
      </c>
      <c r="C23" s="46"/>
      <c r="D23" s="46"/>
      <c r="E23" s="46"/>
      <c r="F23" s="46"/>
      <c r="G23" s="46"/>
      <c r="H23" s="47"/>
      <c r="I23" s="47"/>
      <c r="J23" s="47"/>
      <c r="K23" s="48"/>
      <c r="L23" s="48"/>
      <c r="M23" s="47"/>
      <c r="N23" s="46"/>
      <c r="O23" s="46"/>
      <c r="P23" s="47"/>
      <c r="Q23" s="47"/>
      <c r="R23" s="47"/>
      <c r="S23" s="47"/>
    </row>
    <row r="24" spans="1:20" s="59" customFormat="1" ht="14.25">
      <c r="B24" s="60" t="s">
        <v>86</v>
      </c>
      <c r="D24" s="60"/>
      <c r="E24" s="60"/>
      <c r="F24" s="60"/>
      <c r="G24" s="60"/>
      <c r="H24" s="60"/>
      <c r="I24" s="60"/>
      <c r="J24" s="61"/>
      <c r="K24" s="61"/>
      <c r="L24" s="61"/>
      <c r="M24" s="61"/>
      <c r="N24" s="61"/>
      <c r="O24" s="61"/>
      <c r="P24" s="61"/>
    </row>
    <row r="25" spans="1:20" s="62" customFormat="1" ht="17.25" customHeight="1">
      <c r="B25" s="60" t="s">
        <v>75</v>
      </c>
      <c r="D25" s="60"/>
      <c r="E25" s="60"/>
      <c r="F25" s="60"/>
      <c r="G25" s="60"/>
      <c r="H25" s="61" t="s">
        <v>76</v>
      </c>
      <c r="J25" s="60"/>
      <c r="L25" s="60"/>
      <c r="M25" s="60"/>
      <c r="N25" s="60"/>
    </row>
    <row r="26" spans="1:20" s="62" customFormat="1" ht="17.25" customHeight="1">
      <c r="B26" s="60" t="s">
        <v>77</v>
      </c>
      <c r="D26" s="60"/>
      <c r="E26" s="60"/>
      <c r="F26" s="60"/>
      <c r="G26" s="60"/>
      <c r="H26" s="61" t="s">
        <v>76</v>
      </c>
      <c r="J26" s="60"/>
      <c r="L26" s="60"/>
      <c r="M26" s="60"/>
      <c r="N26" s="60"/>
    </row>
    <row r="27" spans="1:20" s="62" customFormat="1" ht="17.25" customHeight="1">
      <c r="B27" s="60" t="s">
        <v>78</v>
      </c>
      <c r="D27" s="60"/>
      <c r="E27" s="60"/>
      <c r="F27" s="60"/>
      <c r="G27" s="60"/>
      <c r="H27" s="61" t="s">
        <v>76</v>
      </c>
      <c r="J27" s="60"/>
      <c r="L27" s="60"/>
      <c r="M27" s="60"/>
      <c r="N27" s="60"/>
    </row>
    <row r="28" spans="1:20" s="62" customFormat="1" ht="17.25" customHeight="1">
      <c r="B28" s="60" t="s">
        <v>79</v>
      </c>
      <c r="D28" s="60"/>
      <c r="E28" s="60"/>
      <c r="F28" s="60"/>
      <c r="G28" s="60"/>
      <c r="H28" s="61" t="s">
        <v>80</v>
      </c>
      <c r="J28" s="60"/>
      <c r="L28" s="60"/>
      <c r="M28" s="60"/>
      <c r="N28" s="60"/>
    </row>
    <row r="29" spans="1:20" s="49" customFormat="1" ht="16.5" customHeight="1">
      <c r="B29" s="46" t="s">
        <v>90</v>
      </c>
      <c r="C29" s="46"/>
      <c r="D29" s="46"/>
      <c r="E29" s="46"/>
      <c r="F29" s="46"/>
      <c r="G29" s="46"/>
      <c r="H29" s="47"/>
      <c r="I29" s="47"/>
      <c r="J29" s="47"/>
      <c r="K29" s="48"/>
      <c r="L29" s="48"/>
      <c r="M29" s="47"/>
      <c r="N29" s="47"/>
      <c r="O29" s="46"/>
      <c r="P29" s="46"/>
      <c r="Q29" s="47"/>
      <c r="R29" s="47"/>
      <c r="S29" s="47"/>
      <c r="T29" s="47"/>
    </row>
    <row r="30" spans="1:20" s="49" customFormat="1" ht="16.5" customHeight="1">
      <c r="B30" s="46" t="s">
        <v>88</v>
      </c>
      <c r="C30" s="46"/>
      <c r="D30" s="46"/>
      <c r="E30" s="46"/>
      <c r="F30" s="46"/>
      <c r="G30" s="46"/>
      <c r="H30" s="47"/>
      <c r="I30" s="47"/>
      <c r="J30" s="47"/>
      <c r="K30" s="48"/>
      <c r="L30" s="48"/>
      <c r="M30" s="47"/>
      <c r="N30" s="47"/>
      <c r="O30" s="46"/>
      <c r="P30" s="46"/>
      <c r="Q30" s="47"/>
      <c r="R30" s="47"/>
      <c r="S30" s="47"/>
      <c r="T30" s="47"/>
    </row>
    <row r="31" spans="1:20" s="49" customFormat="1" ht="16.5" customHeight="1">
      <c r="B31" s="46" t="s">
        <v>89</v>
      </c>
      <c r="C31" s="46"/>
      <c r="D31" s="46"/>
      <c r="E31" s="46"/>
      <c r="F31" s="46"/>
      <c r="G31" s="46"/>
      <c r="H31" s="47"/>
      <c r="I31" s="47"/>
      <c r="J31" s="47"/>
      <c r="K31" s="48"/>
      <c r="L31" s="48"/>
      <c r="M31" s="47"/>
      <c r="N31" s="47"/>
      <c r="O31" s="46"/>
      <c r="P31" s="46"/>
      <c r="Q31" s="47"/>
      <c r="R31" s="47"/>
      <c r="S31" s="47"/>
      <c r="T31" s="47"/>
    </row>
    <row r="32" spans="1:20" s="49" customFormat="1" ht="17.25" customHeight="1">
      <c r="B32" s="46" t="s">
        <v>107</v>
      </c>
      <c r="C32" s="46"/>
      <c r="D32" s="46"/>
      <c r="E32" s="46"/>
      <c r="F32" s="46"/>
      <c r="G32" s="46"/>
      <c r="H32" s="46"/>
      <c r="I32" s="46"/>
      <c r="J32" s="46"/>
      <c r="K32" s="46"/>
      <c r="L32" s="46"/>
      <c r="M32" s="46"/>
      <c r="N32" s="46"/>
      <c r="O32" s="46"/>
      <c r="P32" s="46"/>
      <c r="Q32" s="46"/>
      <c r="R32" s="46"/>
    </row>
    <row r="33" spans="2:20" s="49" customFormat="1" ht="17.25" customHeight="1">
      <c r="B33" s="46" t="s">
        <v>100</v>
      </c>
      <c r="C33" s="46"/>
      <c r="D33" s="46"/>
      <c r="E33" s="46"/>
      <c r="F33" s="46"/>
      <c r="G33" s="46"/>
      <c r="H33" s="46"/>
      <c r="I33" s="46"/>
      <c r="J33" s="46"/>
      <c r="K33" s="46"/>
      <c r="L33" s="46"/>
      <c r="M33" s="46"/>
      <c r="N33" s="46"/>
      <c r="O33" s="46"/>
      <c r="P33" s="46"/>
      <c r="Q33" s="46"/>
      <c r="R33" s="46"/>
    </row>
    <row r="34" spans="2:20" s="49" customFormat="1" ht="17.25" customHeight="1">
      <c r="B34" s="46" t="s">
        <v>116</v>
      </c>
      <c r="C34" s="46"/>
      <c r="D34" s="46"/>
      <c r="E34" s="46"/>
      <c r="F34" s="46"/>
      <c r="G34" s="46"/>
      <c r="H34" s="46"/>
      <c r="I34" s="46"/>
      <c r="J34" s="46"/>
      <c r="K34" s="46"/>
      <c r="L34" s="46"/>
      <c r="M34" s="46"/>
      <c r="N34" s="46"/>
      <c r="O34" s="46"/>
      <c r="P34" s="46"/>
      <c r="Q34" s="46"/>
      <c r="R34" s="46"/>
      <c r="S34" s="46"/>
    </row>
    <row r="35" spans="2:20" s="49" customFormat="1" ht="17.25" customHeight="1">
      <c r="B35" s="46" t="s">
        <v>103</v>
      </c>
      <c r="C35" s="46"/>
      <c r="D35" s="46"/>
      <c r="E35" s="46"/>
      <c r="F35" s="46"/>
      <c r="G35" s="46"/>
      <c r="H35" s="46"/>
      <c r="I35" s="46"/>
      <c r="J35" s="46"/>
      <c r="K35" s="46"/>
      <c r="L35" s="46"/>
      <c r="M35" s="46"/>
      <c r="N35" s="46"/>
      <c r="O35" s="46"/>
      <c r="Q35" s="46"/>
      <c r="R35" s="46"/>
      <c r="S35" s="46"/>
      <c r="T35" s="46"/>
    </row>
    <row r="36" spans="2:20" s="49" customFormat="1" ht="17.25" customHeight="1">
      <c r="B36" s="46" t="s">
        <v>109</v>
      </c>
      <c r="C36" s="46"/>
      <c r="D36" s="46"/>
      <c r="E36" s="46"/>
      <c r="F36" s="46"/>
      <c r="G36" s="46"/>
      <c r="H36" s="46"/>
      <c r="I36" s="46"/>
      <c r="J36" s="46"/>
      <c r="K36" s="46"/>
      <c r="L36" s="46"/>
      <c r="M36" s="46"/>
      <c r="N36" s="46"/>
      <c r="O36" s="46"/>
      <c r="Q36" s="50"/>
      <c r="R36" s="50"/>
      <c r="S36" s="50"/>
      <c r="T36" s="50"/>
    </row>
    <row r="37" spans="2:20" s="49" customFormat="1" ht="17.25" customHeight="1">
      <c r="B37" s="46" t="s">
        <v>110</v>
      </c>
      <c r="C37" s="46"/>
      <c r="D37" s="46"/>
      <c r="E37" s="46"/>
      <c r="F37" s="46"/>
      <c r="G37" s="46"/>
      <c r="H37" s="46"/>
      <c r="I37" s="46"/>
      <c r="J37" s="46"/>
      <c r="M37" s="46"/>
      <c r="N37" s="46"/>
      <c r="O37" s="46"/>
      <c r="Q37" s="50"/>
      <c r="R37" s="50"/>
      <c r="S37" s="50"/>
      <c r="T37" s="50"/>
    </row>
    <row r="38" spans="2:20" s="49" customFormat="1" ht="17.25" customHeight="1">
      <c r="B38" s="50" t="s">
        <v>111</v>
      </c>
      <c r="C38" s="50"/>
      <c r="D38" s="50"/>
      <c r="E38" s="50"/>
      <c r="F38" s="50"/>
      <c r="G38" s="50"/>
      <c r="H38" s="50"/>
      <c r="Q38" s="50"/>
      <c r="R38" s="50"/>
      <c r="S38" s="50"/>
      <c r="T38" s="50"/>
    </row>
    <row r="39" spans="2:20" s="49" customFormat="1" ht="17.25" customHeight="1">
      <c r="B39" s="50" t="s">
        <v>118</v>
      </c>
      <c r="C39" s="50"/>
      <c r="D39" s="50"/>
      <c r="E39" s="50"/>
      <c r="F39" s="50"/>
      <c r="G39" s="50"/>
      <c r="Q39" s="51"/>
      <c r="R39" s="51"/>
      <c r="S39" s="51"/>
      <c r="T39" s="51"/>
    </row>
    <row r="40" spans="2:20" s="49" customFormat="1" ht="17.25" customHeight="1">
      <c r="B40" s="50" t="s">
        <v>106</v>
      </c>
      <c r="C40" s="50"/>
      <c r="D40" s="50"/>
      <c r="E40" s="50"/>
      <c r="F40" s="50"/>
      <c r="G40" s="50"/>
      <c r="P40" s="43"/>
      <c r="Q40" s="51"/>
      <c r="R40" s="51"/>
      <c r="S40" s="51"/>
      <c r="T40" s="51"/>
    </row>
    <row r="41" spans="2:20">
      <c r="E41" s="7"/>
      <c r="G41" s="7"/>
      <c r="P41" s="8"/>
    </row>
    <row r="42" spans="2:20">
      <c r="E42" s="8"/>
      <c r="G42" s="8"/>
      <c r="P42" s="8"/>
    </row>
    <row r="43" spans="2:20" ht="17.25">
      <c r="E43" s="8"/>
      <c r="G43" s="8"/>
      <c r="P43" s="6"/>
    </row>
    <row r="44" spans="2:20" ht="17.25">
      <c r="E44" s="8"/>
      <c r="G44" s="8"/>
      <c r="P44" s="6"/>
    </row>
    <row r="45" spans="2:20" ht="17.25">
      <c r="E45" s="8"/>
      <c r="G45" s="8"/>
      <c r="P45" s="6"/>
    </row>
  </sheetData>
  <mergeCells count="22">
    <mergeCell ref="G5:G6"/>
    <mergeCell ref="B5:B6"/>
    <mergeCell ref="C5:C6"/>
    <mergeCell ref="D5:D6"/>
    <mergeCell ref="E5:E6"/>
    <mergeCell ref="F5:F6"/>
    <mergeCell ref="N5:N6"/>
    <mergeCell ref="O5:O6"/>
    <mergeCell ref="P5:P6"/>
    <mergeCell ref="C18:C19"/>
    <mergeCell ref="D18:D19"/>
    <mergeCell ref="E18:E19"/>
    <mergeCell ref="F18:F19"/>
    <mergeCell ref="G18:G19"/>
    <mergeCell ref="O18:O19"/>
    <mergeCell ref="P18:P19"/>
    <mergeCell ref="H5:H6"/>
    <mergeCell ref="I5:I6"/>
    <mergeCell ref="J5:J6"/>
    <mergeCell ref="K5:K6"/>
    <mergeCell ref="L5:L6"/>
    <mergeCell ref="M5:M6"/>
  </mergeCells>
  <phoneticPr fontId="1"/>
  <dataValidations count="2">
    <dataValidation type="list" allowBlank="1" showInputMessage="1" showErrorMessage="1" sqref="E8:E17">
      <formula1>"公立,私立"</formula1>
    </dataValidation>
    <dataValidation type="list" allowBlank="1" showInputMessage="1" showErrorMessage="1" sqref="D8:D17">
      <formula1>$R$9:$R$11</formula1>
    </dataValidation>
  </dataValidations>
  <printOptions horizontalCentered="1"/>
  <pageMargins left="0.59055118110236227" right="0.39370078740157483" top="0.78740157480314965" bottom="0.39370078740157483" header="1.1023622047244095" footer="0.31496062992125984"/>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election activeCell="C7" sqref="C7"/>
    </sheetView>
  </sheetViews>
  <sheetFormatPr defaultRowHeight="14.25"/>
  <cols>
    <col min="1" max="1" width="2.75" style="108" customWidth="1"/>
    <col min="2" max="5" width="21.25" style="108" customWidth="1"/>
    <col min="6" max="16384" width="9" style="108"/>
  </cols>
  <sheetData>
    <row r="1" spans="1:7" ht="21.75" customHeight="1">
      <c r="A1" s="86" t="s">
        <v>150</v>
      </c>
    </row>
    <row r="2" spans="1:7" s="109" customFormat="1" ht="21.75" customHeight="1">
      <c r="B2" s="260" t="s">
        <v>151</v>
      </c>
      <c r="C2" s="260"/>
      <c r="D2" s="260"/>
      <c r="E2" s="260"/>
    </row>
    <row r="3" spans="1:7" ht="21.75" customHeight="1"/>
    <row r="4" spans="1:7" ht="21.75" customHeight="1" thickBot="1">
      <c r="B4" s="110" t="s">
        <v>152</v>
      </c>
      <c r="C4" s="110"/>
      <c r="D4" s="110"/>
      <c r="E4" s="111" t="s">
        <v>153</v>
      </c>
      <c r="G4" s="107"/>
    </row>
    <row r="5" spans="1:7" s="115" customFormat="1" ht="21.75" customHeight="1" thickBot="1">
      <c r="A5" s="112"/>
      <c r="B5" s="113" t="s">
        <v>154</v>
      </c>
      <c r="C5" s="114" t="s">
        <v>155</v>
      </c>
      <c r="D5" s="261" t="s">
        <v>156</v>
      </c>
      <c r="E5" s="262"/>
      <c r="F5" s="112"/>
    </row>
    <row r="6" spans="1:7" ht="21.75" customHeight="1" thickTop="1">
      <c r="A6" s="110"/>
      <c r="B6" s="116" t="s">
        <v>157</v>
      </c>
      <c r="C6" s="117"/>
      <c r="D6" s="263" t="s">
        <v>165</v>
      </c>
      <c r="E6" s="264"/>
      <c r="F6" s="110" t="s">
        <v>158</v>
      </c>
    </row>
    <row r="7" spans="1:7" ht="21.75" customHeight="1">
      <c r="A7" s="110"/>
      <c r="B7" s="118"/>
      <c r="C7" s="119"/>
      <c r="D7" s="265"/>
      <c r="E7" s="266"/>
      <c r="F7" s="110" t="s">
        <v>159</v>
      </c>
    </row>
    <row r="8" spans="1:7" ht="21.75" customHeight="1">
      <c r="A8" s="110"/>
      <c r="B8" s="118"/>
      <c r="C8" s="119"/>
      <c r="D8" s="265"/>
      <c r="E8" s="266"/>
      <c r="F8" s="110"/>
    </row>
    <row r="9" spans="1:7" ht="21.75" customHeight="1" thickBot="1">
      <c r="A9" s="110"/>
      <c r="B9" s="120"/>
      <c r="C9" s="121"/>
      <c r="D9" s="258"/>
      <c r="E9" s="259"/>
      <c r="F9" s="110"/>
    </row>
    <row r="10" spans="1:7" ht="21.75" customHeight="1" thickBot="1">
      <c r="A10" s="110"/>
      <c r="B10" s="122" t="s">
        <v>160</v>
      </c>
      <c r="C10" s="123">
        <f>SUM(C6:C9)</f>
        <v>0</v>
      </c>
      <c r="D10" s="254"/>
      <c r="E10" s="255"/>
      <c r="F10" s="110"/>
    </row>
    <row r="11" spans="1:7" ht="21.75" customHeight="1">
      <c r="B11" s="110"/>
      <c r="C11" s="110"/>
      <c r="D11" s="110"/>
      <c r="E11" s="110"/>
    </row>
    <row r="12" spans="1:7" ht="21.75" customHeight="1"/>
    <row r="13" spans="1:7" ht="21.75" customHeight="1" thickBot="1">
      <c r="B13" s="110" t="s">
        <v>161</v>
      </c>
      <c r="C13" s="110"/>
      <c r="D13" s="110"/>
      <c r="E13" s="110"/>
    </row>
    <row r="14" spans="1:7" ht="21.75" customHeight="1" thickBot="1">
      <c r="A14" s="110"/>
      <c r="B14" s="113" t="s">
        <v>154</v>
      </c>
      <c r="C14" s="114" t="s">
        <v>155</v>
      </c>
      <c r="D14" s="261" t="s">
        <v>156</v>
      </c>
      <c r="E14" s="262"/>
      <c r="F14" s="110"/>
    </row>
    <row r="15" spans="1:7" ht="21.75" customHeight="1" thickTop="1">
      <c r="A15" s="110"/>
      <c r="B15" s="116"/>
      <c r="C15" s="117"/>
      <c r="D15" s="263"/>
      <c r="E15" s="264"/>
      <c r="F15" s="110"/>
    </row>
    <row r="16" spans="1:7" ht="21.75" customHeight="1">
      <c r="A16" s="110"/>
      <c r="B16" s="118"/>
      <c r="C16" s="119"/>
      <c r="D16" s="265"/>
      <c r="E16" s="266"/>
      <c r="F16" s="110"/>
    </row>
    <row r="17" spans="1:6" ht="21.75" customHeight="1">
      <c r="A17" s="110"/>
      <c r="B17" s="120"/>
      <c r="C17" s="121"/>
      <c r="D17" s="265"/>
      <c r="E17" s="266"/>
      <c r="F17" s="110"/>
    </row>
    <row r="18" spans="1:6" ht="21.75" customHeight="1" thickBot="1">
      <c r="A18" s="110"/>
      <c r="B18" s="120"/>
      <c r="C18" s="121"/>
      <c r="D18" s="258"/>
      <c r="E18" s="259"/>
      <c r="F18" s="110"/>
    </row>
    <row r="19" spans="1:6" ht="21.75" customHeight="1" thickBot="1">
      <c r="A19" s="110"/>
      <c r="B19" s="122" t="s">
        <v>160</v>
      </c>
      <c r="C19" s="123">
        <f>SUM(C15:C18)</f>
        <v>0</v>
      </c>
      <c r="D19" s="254"/>
      <c r="E19" s="255"/>
      <c r="F19" s="110"/>
    </row>
    <row r="20" spans="1:6" ht="21.75" customHeight="1">
      <c r="B20" s="110"/>
      <c r="C20" s="110"/>
      <c r="D20" s="110"/>
      <c r="E20" s="110"/>
    </row>
    <row r="21" spans="1:6" ht="21.75" customHeight="1"/>
    <row r="22" spans="1:6" ht="21.75" customHeight="1">
      <c r="B22" s="256" t="s">
        <v>166</v>
      </c>
      <c r="C22" s="256"/>
      <c r="D22" s="256"/>
      <c r="E22" s="256"/>
    </row>
    <row r="23" spans="1:6" ht="21.75" customHeight="1">
      <c r="B23" s="256"/>
      <c r="C23" s="256"/>
      <c r="D23" s="256"/>
      <c r="E23" s="256"/>
    </row>
    <row r="24" spans="1:6" ht="21.75" customHeight="1"/>
    <row r="25" spans="1:6" ht="21.75" customHeight="1">
      <c r="B25" s="124" t="str">
        <f>様式第5号!K2</f>
        <v xml:space="preserve">      　　　年　　　月　　　日</v>
      </c>
    </row>
    <row r="26" spans="1:6" ht="21.75" customHeight="1"/>
    <row r="27" spans="1:6" ht="21.75" customHeight="1">
      <c r="B27" s="125" t="s">
        <v>162</v>
      </c>
      <c r="C27" s="257"/>
      <c r="D27" s="257"/>
      <c r="E27" s="257"/>
    </row>
    <row r="28" spans="1:6" ht="21.75" customHeight="1">
      <c r="B28" s="125" t="s">
        <v>163</v>
      </c>
      <c r="C28" s="257"/>
      <c r="D28" s="257"/>
      <c r="E28" s="257"/>
    </row>
    <row r="29" spans="1:6" ht="21.75" customHeight="1">
      <c r="B29" s="125" t="s">
        <v>164</v>
      </c>
      <c r="C29" s="257"/>
      <c r="D29" s="257"/>
      <c r="E29" s="257"/>
    </row>
  </sheetData>
  <mergeCells count="17">
    <mergeCell ref="D18:E18"/>
    <mergeCell ref="B2:E2"/>
    <mergeCell ref="D5:E5"/>
    <mergeCell ref="D6:E6"/>
    <mergeCell ref="D7:E7"/>
    <mergeCell ref="D8:E8"/>
    <mergeCell ref="D9:E9"/>
    <mergeCell ref="D10:E10"/>
    <mergeCell ref="D14:E14"/>
    <mergeCell ref="D15:E15"/>
    <mergeCell ref="D16:E16"/>
    <mergeCell ref="D17:E17"/>
    <mergeCell ref="D19:E19"/>
    <mergeCell ref="B22:E23"/>
    <mergeCell ref="C27:E27"/>
    <mergeCell ref="C28:E28"/>
    <mergeCell ref="C29:E29"/>
  </mergeCells>
  <phoneticPr fontId="1"/>
  <pageMargins left="0.72" right="0.47" top="0.78740157480314965" bottom="0.39" header="0.51181102362204722" footer="0.51181102362204722"/>
  <pageSetup paperSize="9" scale="96" orientation="portrait" horizontalDpi="4294967292"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T178"/>
  <sheetViews>
    <sheetView view="pageBreakPreview" zoomScaleNormal="100" zoomScaleSheetLayoutView="100" workbookViewId="0">
      <selection activeCell="AZ11" sqref="AZ11"/>
    </sheetView>
  </sheetViews>
  <sheetFormatPr defaultRowHeight="13.5"/>
  <cols>
    <col min="1" max="24" width="1.75" style="177" customWidth="1"/>
    <col min="25" max="25" width="8.875" style="177" customWidth="1"/>
    <col min="26" max="29" width="1.75" style="177" customWidth="1"/>
    <col min="30" max="30" width="1.875" style="177" customWidth="1"/>
    <col min="31" max="50" width="1.75" style="177" customWidth="1"/>
    <col min="51" max="16384" width="9" style="177"/>
  </cols>
  <sheetData>
    <row r="1" spans="1:46" s="175" customFormat="1" ht="24" customHeight="1">
      <c r="A1" s="1" t="s">
        <v>184</v>
      </c>
      <c r="B1" s="174"/>
      <c r="H1" s="176"/>
    </row>
    <row r="2" spans="1:46" s="175" customFormat="1" ht="7.5" customHeight="1">
      <c r="H2" s="176"/>
    </row>
    <row r="3" spans="1:46" ht="23.25" customHeight="1">
      <c r="A3" s="268" t="s">
        <v>206</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row>
    <row r="4" spans="1:46" ht="23.2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row>
    <row r="5" spans="1:46" ht="21.75" customHeight="1">
      <c r="A5" s="173"/>
      <c r="B5" s="173"/>
      <c r="C5" s="173"/>
      <c r="D5" s="173"/>
      <c r="E5" s="173"/>
      <c r="F5" s="173"/>
      <c r="G5" s="173"/>
      <c r="H5" s="173"/>
      <c r="I5" s="173"/>
      <c r="J5" s="173"/>
      <c r="K5" s="269" t="s">
        <v>185</v>
      </c>
      <c r="L5" s="269"/>
      <c r="M5" s="269"/>
      <c r="N5" s="269"/>
      <c r="O5" s="269"/>
      <c r="P5" s="269"/>
      <c r="Q5" s="270">
        <f>様式第5号!N9</f>
        <v>0</v>
      </c>
      <c r="R5" s="271"/>
      <c r="S5" s="271"/>
      <c r="T5" s="271"/>
      <c r="U5" s="271"/>
      <c r="V5" s="271"/>
      <c r="W5" s="271"/>
      <c r="X5" s="271"/>
      <c r="Y5" s="271"/>
      <c r="Z5" s="271"/>
      <c r="AA5" s="271"/>
      <c r="AB5" s="269" t="s">
        <v>186</v>
      </c>
      <c r="AC5" s="269"/>
      <c r="AD5" s="269"/>
      <c r="AE5" s="269"/>
      <c r="AF5" s="269"/>
      <c r="AG5" s="269"/>
      <c r="AH5" s="272"/>
      <c r="AI5" s="272"/>
      <c r="AJ5" s="272"/>
      <c r="AK5" s="272"/>
      <c r="AL5" s="272"/>
      <c r="AM5" s="272"/>
      <c r="AN5" s="272"/>
      <c r="AO5" s="272"/>
      <c r="AP5" s="272"/>
      <c r="AQ5" s="272"/>
      <c r="AR5" s="272"/>
      <c r="AS5" s="272"/>
      <c r="AT5" s="173"/>
    </row>
    <row r="6" spans="1:46" ht="23.25"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row>
    <row r="7" spans="1:46" ht="19.5" customHeight="1">
      <c r="A7" s="267" t="s">
        <v>187</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178"/>
      <c r="AC7" s="173"/>
      <c r="AD7" s="173"/>
      <c r="AE7" s="173"/>
      <c r="AF7" s="173"/>
      <c r="AG7" s="173"/>
      <c r="AH7" s="173"/>
      <c r="AI7" s="173"/>
      <c r="AJ7" s="173"/>
      <c r="AK7" s="173"/>
      <c r="AL7" s="173"/>
      <c r="AM7" s="173"/>
      <c r="AN7" s="173"/>
      <c r="AO7" s="173"/>
      <c r="AP7" s="173"/>
      <c r="AQ7" s="173"/>
      <c r="AR7" s="173"/>
      <c r="AS7" s="173"/>
      <c r="AT7" s="173"/>
    </row>
    <row r="8" spans="1:46" ht="19.5" customHeight="1">
      <c r="A8" s="173"/>
      <c r="B8" s="273" t="s">
        <v>188</v>
      </c>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173"/>
      <c r="AD8" s="173"/>
      <c r="AE8" s="173"/>
      <c r="AF8" s="173"/>
      <c r="AG8" s="173"/>
      <c r="AH8" s="173"/>
      <c r="AI8" s="173"/>
      <c r="AJ8" s="173"/>
      <c r="AK8" s="173"/>
      <c r="AL8" s="173"/>
      <c r="AM8" s="173"/>
      <c r="AN8" s="173"/>
      <c r="AO8" s="173"/>
      <c r="AP8" s="173"/>
      <c r="AQ8" s="173"/>
      <c r="AR8" s="173"/>
      <c r="AS8" s="173"/>
      <c r="AT8" s="173"/>
    </row>
    <row r="9" spans="1:46" ht="45.75" customHeight="1">
      <c r="A9" s="173"/>
      <c r="B9" s="178"/>
      <c r="C9" s="274" t="s">
        <v>189</v>
      </c>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173"/>
      <c r="AT9" s="173"/>
    </row>
    <row r="10" spans="1:46" ht="36.75" customHeight="1">
      <c r="A10" s="173"/>
      <c r="B10" s="275" t="s">
        <v>190</v>
      </c>
      <c r="C10" s="275"/>
      <c r="D10" s="275"/>
      <c r="E10" s="275"/>
      <c r="F10" s="276" t="s">
        <v>191</v>
      </c>
      <c r="G10" s="276"/>
      <c r="H10" s="276"/>
      <c r="I10" s="276"/>
      <c r="J10" s="276"/>
      <c r="K10" s="276"/>
      <c r="L10" s="276" t="s">
        <v>192</v>
      </c>
      <c r="M10" s="276"/>
      <c r="N10" s="276"/>
      <c r="O10" s="276"/>
      <c r="P10" s="276" t="s">
        <v>193</v>
      </c>
      <c r="Q10" s="276"/>
      <c r="R10" s="276"/>
      <c r="S10" s="276"/>
      <c r="T10" s="276" t="s">
        <v>194</v>
      </c>
      <c r="U10" s="276"/>
      <c r="V10" s="276"/>
      <c r="W10" s="276"/>
      <c r="X10" s="276"/>
      <c r="Y10" s="276"/>
      <c r="Z10" s="173"/>
    </row>
    <row r="11" spans="1:46" ht="30" customHeight="1">
      <c r="A11" s="173"/>
      <c r="B11" s="277" t="s">
        <v>195</v>
      </c>
      <c r="C11" s="277"/>
      <c r="D11" s="277"/>
      <c r="E11" s="277"/>
      <c r="F11" s="278"/>
      <c r="G11" s="279"/>
      <c r="H11" s="279"/>
      <c r="I11" s="279"/>
      <c r="J11" s="279"/>
      <c r="K11" s="280"/>
      <c r="L11" s="281"/>
      <c r="M11" s="282"/>
      <c r="N11" s="282"/>
      <c r="O11" s="282"/>
      <c r="P11" s="281"/>
      <c r="Q11" s="282"/>
      <c r="R11" s="282"/>
      <c r="S11" s="282"/>
      <c r="T11" s="278"/>
      <c r="U11" s="279"/>
      <c r="V11" s="279"/>
      <c r="W11" s="279"/>
      <c r="X11" s="279"/>
      <c r="Y11" s="280"/>
      <c r="Z11" s="173"/>
    </row>
    <row r="12" spans="1:46" ht="30" customHeight="1">
      <c r="A12" s="173"/>
      <c r="B12" s="277" t="s">
        <v>196</v>
      </c>
      <c r="C12" s="277"/>
      <c r="D12" s="277"/>
      <c r="E12" s="277"/>
      <c r="F12" s="278"/>
      <c r="G12" s="279"/>
      <c r="H12" s="279"/>
      <c r="I12" s="279"/>
      <c r="J12" s="279"/>
      <c r="K12" s="280"/>
      <c r="L12" s="281"/>
      <c r="M12" s="282"/>
      <c r="N12" s="282"/>
      <c r="O12" s="282"/>
      <c r="P12" s="281"/>
      <c r="Q12" s="282"/>
      <c r="R12" s="282"/>
      <c r="S12" s="282"/>
      <c r="T12" s="278"/>
      <c r="U12" s="279"/>
      <c r="V12" s="279"/>
      <c r="W12" s="279"/>
      <c r="X12" s="279"/>
      <c r="Y12" s="280"/>
      <c r="Z12" s="173"/>
    </row>
    <row r="13" spans="1:46" ht="30" customHeight="1">
      <c r="A13" s="173"/>
      <c r="B13" s="277" t="s">
        <v>197</v>
      </c>
      <c r="C13" s="277"/>
      <c r="D13" s="277"/>
      <c r="E13" s="277"/>
      <c r="F13" s="278"/>
      <c r="G13" s="279"/>
      <c r="H13" s="279"/>
      <c r="I13" s="279"/>
      <c r="J13" s="279"/>
      <c r="K13" s="280"/>
      <c r="L13" s="281"/>
      <c r="M13" s="282"/>
      <c r="N13" s="282"/>
      <c r="O13" s="282"/>
      <c r="P13" s="281"/>
      <c r="Q13" s="282"/>
      <c r="R13" s="282"/>
      <c r="S13" s="282"/>
      <c r="T13" s="278"/>
      <c r="U13" s="279"/>
      <c r="V13" s="279"/>
      <c r="W13" s="279"/>
      <c r="X13" s="279"/>
      <c r="Y13" s="280"/>
      <c r="Z13" s="173"/>
    </row>
    <row r="14" spans="1:46" ht="30" customHeight="1">
      <c r="A14" s="173"/>
      <c r="B14" s="277" t="s">
        <v>10</v>
      </c>
      <c r="C14" s="277"/>
      <c r="D14" s="277"/>
      <c r="E14" s="277"/>
      <c r="F14" s="278"/>
      <c r="G14" s="279"/>
      <c r="H14" s="279"/>
      <c r="I14" s="279"/>
      <c r="J14" s="279"/>
      <c r="K14" s="280"/>
      <c r="L14" s="281"/>
      <c r="M14" s="282"/>
      <c r="N14" s="282"/>
      <c r="O14" s="282"/>
      <c r="P14" s="281"/>
      <c r="Q14" s="282"/>
      <c r="R14" s="282"/>
      <c r="S14" s="282"/>
      <c r="T14" s="278"/>
      <c r="U14" s="279"/>
      <c r="V14" s="279"/>
      <c r="W14" s="279"/>
      <c r="X14" s="279"/>
      <c r="Y14" s="280"/>
      <c r="Z14" s="173"/>
    </row>
    <row r="15" spans="1:46" ht="30" customHeight="1">
      <c r="A15" s="173"/>
      <c r="B15" s="277" t="s">
        <v>5</v>
      </c>
      <c r="C15" s="277"/>
      <c r="D15" s="277"/>
      <c r="E15" s="277"/>
      <c r="F15" s="278"/>
      <c r="G15" s="279"/>
      <c r="H15" s="279"/>
      <c r="I15" s="279"/>
      <c r="J15" s="279"/>
      <c r="K15" s="280"/>
      <c r="L15" s="281"/>
      <c r="M15" s="282"/>
      <c r="N15" s="282"/>
      <c r="O15" s="282"/>
      <c r="P15" s="281"/>
      <c r="Q15" s="282"/>
      <c r="R15" s="282"/>
      <c r="S15" s="282"/>
      <c r="T15" s="283"/>
      <c r="U15" s="283"/>
      <c r="V15" s="283"/>
      <c r="W15" s="283"/>
      <c r="X15" s="283"/>
      <c r="Y15" s="283"/>
      <c r="Z15" s="179"/>
      <c r="AA15" s="180"/>
      <c r="AB15" s="180"/>
      <c r="AC15" s="180"/>
      <c r="AD15" s="180"/>
      <c r="AE15" s="180"/>
      <c r="AF15" s="180"/>
      <c r="AG15" s="180"/>
      <c r="AH15" s="180"/>
      <c r="AI15" s="180"/>
      <c r="AJ15" s="180"/>
      <c r="AK15" s="180"/>
      <c r="AL15" s="180"/>
    </row>
    <row r="16" spans="1:46" ht="14.25">
      <c r="A16" s="173"/>
      <c r="B16" s="173"/>
      <c r="C16" s="284" t="s">
        <v>198</v>
      </c>
      <c r="D16" s="284"/>
      <c r="E16" s="284"/>
      <c r="F16" s="284"/>
      <c r="G16" s="284"/>
      <c r="H16" s="284"/>
      <c r="I16" s="284"/>
      <c r="J16" s="284"/>
      <c r="K16" s="284"/>
      <c r="L16" s="284"/>
      <c r="M16" s="284"/>
      <c r="N16" s="284"/>
      <c r="O16" s="284"/>
      <c r="P16" s="284"/>
      <c r="Q16" s="284"/>
      <c r="R16" s="284"/>
      <c r="S16" s="284"/>
      <c r="T16" s="284"/>
      <c r="U16" s="284"/>
      <c r="V16" s="284"/>
      <c r="W16" s="284"/>
      <c r="X16" s="284"/>
      <c r="Y16" s="284"/>
      <c r="Z16" s="285"/>
      <c r="AA16" s="285"/>
      <c r="AB16" s="285"/>
      <c r="AC16" s="285"/>
      <c r="AD16" s="285"/>
      <c r="AE16" s="285"/>
      <c r="AF16" s="285"/>
      <c r="AG16" s="285"/>
      <c r="AH16" s="285"/>
      <c r="AI16" s="285"/>
      <c r="AJ16" s="285"/>
      <c r="AK16" s="285"/>
      <c r="AL16" s="285"/>
      <c r="AM16" s="285"/>
      <c r="AN16" s="285"/>
      <c r="AO16" s="285"/>
      <c r="AP16" s="285"/>
      <c r="AQ16" s="285"/>
      <c r="AR16" s="285"/>
      <c r="AS16" s="173"/>
      <c r="AT16" s="173"/>
    </row>
    <row r="17" spans="1:46" ht="14.25">
      <c r="A17" s="173"/>
      <c r="B17" s="173"/>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73"/>
      <c r="AT17" s="173"/>
    </row>
    <row r="18" spans="1:46" ht="19.5" customHeight="1">
      <c r="A18" s="173"/>
      <c r="B18" s="273" t="s">
        <v>199</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173"/>
      <c r="AD18" s="173"/>
      <c r="AE18" s="173"/>
      <c r="AF18" s="173"/>
      <c r="AG18" s="173"/>
      <c r="AH18" s="173"/>
      <c r="AI18" s="173"/>
      <c r="AJ18" s="173"/>
      <c r="AK18" s="173"/>
      <c r="AL18" s="173"/>
      <c r="AM18" s="173"/>
      <c r="AN18" s="173"/>
      <c r="AO18" s="173"/>
      <c r="AP18" s="173"/>
      <c r="AQ18" s="173"/>
      <c r="AR18" s="173"/>
      <c r="AS18" s="173"/>
      <c r="AT18" s="173"/>
    </row>
    <row r="19" spans="1:46" ht="22.5" customHeight="1">
      <c r="A19" s="173"/>
      <c r="B19" s="286" t="s">
        <v>190</v>
      </c>
      <c r="C19" s="286"/>
      <c r="D19" s="286"/>
      <c r="E19" s="286"/>
      <c r="F19" s="286" t="s">
        <v>200</v>
      </c>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t="s">
        <v>201</v>
      </c>
      <c r="AN19" s="286"/>
      <c r="AO19" s="286"/>
      <c r="AP19" s="286"/>
      <c r="AQ19" s="286"/>
      <c r="AR19" s="286"/>
      <c r="AS19" s="173"/>
      <c r="AT19" s="173"/>
    </row>
    <row r="20" spans="1:46" ht="52.5" customHeight="1">
      <c r="A20" s="173"/>
      <c r="B20" s="277" t="s">
        <v>202</v>
      </c>
      <c r="C20" s="277"/>
      <c r="D20" s="277"/>
      <c r="E20" s="277"/>
      <c r="F20" s="288" t="s">
        <v>203</v>
      </c>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9"/>
      <c r="AN20" s="289"/>
      <c r="AO20" s="289"/>
      <c r="AP20" s="289"/>
      <c r="AQ20" s="289"/>
      <c r="AR20" s="289"/>
      <c r="AS20" s="173"/>
      <c r="AT20" s="173"/>
    </row>
    <row r="21" spans="1:46" ht="52.5" customHeight="1">
      <c r="A21" s="173"/>
      <c r="B21" s="277" t="s">
        <v>196</v>
      </c>
      <c r="C21" s="277"/>
      <c r="D21" s="277"/>
      <c r="E21" s="277"/>
      <c r="F21" s="288" t="s">
        <v>204</v>
      </c>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9"/>
      <c r="AN21" s="289"/>
      <c r="AO21" s="289"/>
      <c r="AP21" s="289"/>
      <c r="AQ21" s="289"/>
      <c r="AR21" s="289"/>
      <c r="AS21" s="173"/>
      <c r="AT21" s="173"/>
    </row>
    <row r="22" spans="1:46" ht="14.25">
      <c r="A22" s="173"/>
      <c r="B22" s="173"/>
      <c r="C22" s="287" t="s">
        <v>205</v>
      </c>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173"/>
      <c r="AT22" s="173"/>
    </row>
    <row r="24" spans="1:46" ht="17.25" customHeight="1"/>
    <row r="25" spans="1:46" ht="17.25" customHeight="1"/>
    <row r="26" spans="1:46" ht="17.25" customHeight="1"/>
    <row r="27" spans="1:46" ht="17.25" customHeight="1"/>
    <row r="28" spans="1:46" ht="17.25" customHeight="1"/>
    <row r="29" spans="1:46" ht="17.25" customHeight="1"/>
    <row r="30" spans="1:46" ht="17.25" customHeight="1"/>
    <row r="31" spans="1:46" ht="17.25" customHeight="1"/>
    <row r="32" spans="1:46"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sheetData>
  <mergeCells count="50">
    <mergeCell ref="C22:AR22"/>
    <mergeCell ref="B20:E20"/>
    <mergeCell ref="F20:AL20"/>
    <mergeCell ref="AM20:AR20"/>
    <mergeCell ref="B21:E21"/>
    <mergeCell ref="F21:AL21"/>
    <mergeCell ref="AM21:AR21"/>
    <mergeCell ref="C16:AR16"/>
    <mergeCell ref="B18:AB18"/>
    <mergeCell ref="B19:E19"/>
    <mergeCell ref="F19:AL19"/>
    <mergeCell ref="AM19:AR19"/>
    <mergeCell ref="B15:E15"/>
    <mergeCell ref="F15:K15"/>
    <mergeCell ref="L15:O15"/>
    <mergeCell ref="P15:S15"/>
    <mergeCell ref="T15:Y15"/>
    <mergeCell ref="B14:E14"/>
    <mergeCell ref="F14:K14"/>
    <mergeCell ref="L14:O14"/>
    <mergeCell ref="P14:S14"/>
    <mergeCell ref="T14:Y14"/>
    <mergeCell ref="B13:E13"/>
    <mergeCell ref="F13:K13"/>
    <mergeCell ref="L13:O13"/>
    <mergeCell ref="P13:S13"/>
    <mergeCell ref="T13:Y13"/>
    <mergeCell ref="B12:E12"/>
    <mergeCell ref="F12:K12"/>
    <mergeCell ref="L12:O12"/>
    <mergeCell ref="P12:S12"/>
    <mergeCell ref="T12:Y12"/>
    <mergeCell ref="B11:E11"/>
    <mergeCell ref="F11:K11"/>
    <mergeCell ref="L11:O11"/>
    <mergeCell ref="P11:S11"/>
    <mergeCell ref="T11:Y11"/>
    <mergeCell ref="B8:AB8"/>
    <mergeCell ref="C9:AR9"/>
    <mergeCell ref="B10:E10"/>
    <mergeCell ref="F10:K10"/>
    <mergeCell ref="L10:O10"/>
    <mergeCell ref="P10:S10"/>
    <mergeCell ref="T10:Y10"/>
    <mergeCell ref="A7:AA7"/>
    <mergeCell ref="A3:AT4"/>
    <mergeCell ref="K5:P5"/>
    <mergeCell ref="Q5:AA5"/>
    <mergeCell ref="AB5:AG5"/>
    <mergeCell ref="AH5:AS5"/>
  </mergeCells>
  <phoneticPr fontId="1"/>
  <dataValidations count="1">
    <dataValidation type="list" allowBlank="1" showInputMessage="1" showErrorMessage="1" sqref="L11:L15 P11:P15 AM20:AR21">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一覧表</vt:lpstr>
      <vt:lpstr>様式第5号</vt:lpstr>
      <vt:lpstr>様式第４号_別添１</vt:lpstr>
      <vt:lpstr>様式第４号_別添１-１</vt:lpstr>
      <vt:lpstr>様式第４号_別添１-２</vt:lpstr>
      <vt:lpstr>様式第４号_別添１-３</vt:lpstr>
      <vt:lpstr>別紙７決算書</vt:lpstr>
      <vt:lpstr>参考様式 事業実績報告書</vt:lpstr>
      <vt:lpstr>一覧表!Print_Area</vt:lpstr>
      <vt:lpstr>'参考様式 事業実績報告書'!Print_Area</vt:lpstr>
      <vt:lpstr>別紙７決算書!Print_Area</vt:lpstr>
      <vt:lpstr>様式第４号_別添１!Print_Area</vt:lpstr>
      <vt:lpstr>'様式第４号_別添１-１'!Print_Area</vt:lpstr>
      <vt:lpstr>'様式第４号_別添１-２'!Print_Area</vt:lpstr>
      <vt:lpstr>'様式第４号_別添１-３'!Print_Area</vt:lpstr>
      <vt:lpstr>様式第5号!Print_Area</vt:lpstr>
      <vt:lpstr>'参考様式 事業実績報告書'!Print_Titles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裕里香</dc:creator>
  <cp:lastModifiedBy>Windows ユーザー</cp:lastModifiedBy>
  <cp:lastPrinted>2023-10-02T11:12:20Z</cp:lastPrinted>
  <dcterms:created xsi:type="dcterms:W3CDTF">2013-08-15T07:19:23Z</dcterms:created>
  <dcterms:modified xsi:type="dcterms:W3CDTF">2023-10-03T09:31:04Z</dcterms:modified>
</cp:coreProperties>
</file>