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94障がい福祉課\指定指導係\送迎バス\４補助金関係\R5\05 実績報告\01 依頼\"/>
    </mc:Choice>
  </mc:AlternateContent>
  <bookViews>
    <workbookView xWindow="16935" yWindow="570" windowWidth="15075" windowHeight="7185" tabRatio="927"/>
  </bookViews>
  <sheets>
    <sheet name="一覧表" sheetId="406" r:id="rId1"/>
    <sheet name="様式第5号" sheetId="392" r:id="rId2"/>
    <sheet name="様式第４号_別添１" sheetId="402" r:id="rId3"/>
    <sheet name="様式第４号_別添１-１" sheetId="403" r:id="rId4"/>
    <sheet name="様式第４号_別添１-２" sheetId="404" r:id="rId5"/>
    <sheet name="様式第４号_別添１-３" sheetId="405" r:id="rId6"/>
    <sheet name="別紙７決算書" sheetId="407" r:id="rId7"/>
    <sheet name="参考様式 事業実績報告書" sheetId="409" r:id="rId8"/>
  </sheets>
  <definedNames>
    <definedName name="_xlnm._FilterDatabase" localSheetId="3" hidden="1">'様式第４号_別添１-１'!$K$9:$K$20</definedName>
    <definedName name="_xlnm._FilterDatabase" localSheetId="4" hidden="1">'様式第４号_別添１-２'!$K$8:$K$17</definedName>
    <definedName name="_xlnm._FilterDatabase" localSheetId="5" hidden="1">'様式第４号_別添１-３'!$K$8:$K$17</definedName>
    <definedName name="_Order1" hidden="1">255</definedName>
    <definedName name="_Order2" hidden="1">255</definedName>
    <definedName name="a">#REF!</definedName>
    <definedName name="_xlnm.Print_Area" localSheetId="0">一覧表!$A$1:$F$27</definedName>
    <definedName name="_xlnm.Print_Area" localSheetId="7">'参考様式 事業実績報告書'!$A$1:$AT$22</definedName>
    <definedName name="_xlnm.Print_Area" localSheetId="6">別紙７決算書!$A$1:$E$29</definedName>
    <definedName name="_xlnm.Print_Area" localSheetId="2">様式第４号_別添１!$A$1:$H$40</definedName>
    <definedName name="_xlnm.Print_Area" localSheetId="3">'様式第４号_別添１-１'!$B$1:$P$44</definedName>
    <definedName name="_xlnm.Print_Area" localSheetId="4">'様式第４号_別添１-２'!$B$1:$Q$41</definedName>
    <definedName name="_xlnm.Print_Area" localSheetId="5">'様式第４号_別添１-３'!$B$1:$P$40</definedName>
    <definedName name="_xlnm.Print_Area" localSheetId="1">様式第5号!$A$1:$S$27</definedName>
    <definedName name="_xlnm.Print_Area">#REF!</definedName>
    <definedName name="_xlnm.Print_Titles" localSheetId="7">'参考様式 事業実績報告書'!$1:$6</definedName>
    <definedName name="XL__015___" localSheetId="7">#REF!</definedName>
    <definedName name="XL__015___" localSheetId="6">#REF!</definedName>
    <definedName name="XL__015___">#REF!</definedName>
  </definedNames>
  <calcPr calcId="152511"/>
</workbook>
</file>

<file path=xl/calcChain.xml><?xml version="1.0" encoding="utf-8"?>
<calcChain xmlns="http://schemas.openxmlformats.org/spreadsheetml/2006/main">
  <c r="Q5" i="409" l="1"/>
  <c r="B25" i="407" l="1"/>
  <c r="B19" i="405" l="1"/>
  <c r="B22" i="403"/>
  <c r="B19" i="404"/>
  <c r="H22" i="403"/>
  <c r="I22" i="403"/>
  <c r="K22" i="403"/>
  <c r="L9" i="403"/>
  <c r="M9" i="403" s="1"/>
  <c r="J9" i="403"/>
  <c r="C19" i="407" l="1"/>
  <c r="C10" i="407"/>
  <c r="N3" i="405" l="1"/>
  <c r="O3" i="404"/>
  <c r="N3" i="403"/>
  <c r="F30" i="402"/>
  <c r="C30" i="402"/>
  <c r="F21" i="402"/>
  <c r="C21" i="402"/>
  <c r="G6" i="402"/>
  <c r="K19" i="405" l="1"/>
  <c r="I19" i="405"/>
  <c r="D30" i="402" s="1"/>
  <c r="H19" i="405"/>
  <c r="J17" i="405"/>
  <c r="J16" i="405"/>
  <c r="J15" i="405"/>
  <c r="J14" i="405"/>
  <c r="J13" i="405"/>
  <c r="J12" i="405"/>
  <c r="J11" i="405"/>
  <c r="J10" i="405"/>
  <c r="J9" i="405"/>
  <c r="J8" i="405"/>
  <c r="L8" i="405" s="1"/>
  <c r="K19" i="404"/>
  <c r="I19" i="404"/>
  <c r="D21" i="402" s="1"/>
  <c r="H19" i="404"/>
  <c r="J17" i="404"/>
  <c r="L17" i="404" s="1"/>
  <c r="M17" i="404" s="1"/>
  <c r="N17" i="404" s="1"/>
  <c r="J16" i="404"/>
  <c r="L16" i="404" s="1"/>
  <c r="M16" i="404" s="1"/>
  <c r="N16" i="404" s="1"/>
  <c r="J15" i="404"/>
  <c r="L15" i="404" s="1"/>
  <c r="M15" i="404" s="1"/>
  <c r="N15" i="404" s="1"/>
  <c r="J14" i="404"/>
  <c r="L14" i="404" s="1"/>
  <c r="M14" i="404" s="1"/>
  <c r="N14" i="404" s="1"/>
  <c r="J13" i="404"/>
  <c r="L13" i="404" s="1"/>
  <c r="M13" i="404" s="1"/>
  <c r="N13" i="404" s="1"/>
  <c r="J12" i="404"/>
  <c r="L12" i="404" s="1"/>
  <c r="M12" i="404" s="1"/>
  <c r="N12" i="404" s="1"/>
  <c r="J11" i="404"/>
  <c r="L11" i="404" s="1"/>
  <c r="M11" i="404" s="1"/>
  <c r="N11" i="404" s="1"/>
  <c r="M10" i="404"/>
  <c r="N10" i="404" s="1"/>
  <c r="J10" i="404"/>
  <c r="L10" i="404" s="1"/>
  <c r="J9" i="404"/>
  <c r="L9" i="404" s="1"/>
  <c r="M9" i="404" s="1"/>
  <c r="N9" i="404" s="1"/>
  <c r="J8" i="404"/>
  <c r="L8" i="404" s="1"/>
  <c r="M8" i="404" s="1"/>
  <c r="N8" i="404" s="1"/>
  <c r="F12" i="402"/>
  <c r="D12" i="402"/>
  <c r="C12" i="402"/>
  <c r="J20" i="403"/>
  <c r="L20" i="403" s="1"/>
  <c r="M20" i="403" s="1"/>
  <c r="J19" i="403"/>
  <c r="L19" i="403" s="1"/>
  <c r="M19" i="403" s="1"/>
  <c r="J18" i="403"/>
  <c r="L18" i="403" s="1"/>
  <c r="M18" i="403" s="1"/>
  <c r="J17" i="403"/>
  <c r="L17" i="403" s="1"/>
  <c r="M17" i="403" s="1"/>
  <c r="L16" i="403"/>
  <c r="M16" i="403" s="1"/>
  <c r="J16" i="403"/>
  <c r="L15" i="403"/>
  <c r="M15" i="403" s="1"/>
  <c r="J15" i="403"/>
  <c r="J14" i="403"/>
  <c r="L14" i="403" s="1"/>
  <c r="M14" i="403" s="1"/>
  <c r="J13" i="403"/>
  <c r="L13" i="403" s="1"/>
  <c r="M13" i="403" s="1"/>
  <c r="J12" i="403"/>
  <c r="L12" i="403" s="1"/>
  <c r="M12" i="403" s="1"/>
  <c r="J11" i="403"/>
  <c r="L11" i="403" s="1"/>
  <c r="M11" i="403" s="1"/>
  <c r="J10" i="403"/>
  <c r="L17" i="405" l="1"/>
  <c r="M17" i="405" s="1"/>
  <c r="N17" i="405" s="1"/>
  <c r="M16" i="405"/>
  <c r="N16" i="405" s="1"/>
  <c r="L16" i="405"/>
  <c r="L15" i="405"/>
  <c r="M15" i="405" s="1"/>
  <c r="N15" i="405" s="1"/>
  <c r="L14" i="405"/>
  <c r="M14" i="405" s="1"/>
  <c r="N14" i="405" s="1"/>
  <c r="L13" i="405"/>
  <c r="M13" i="405" s="1"/>
  <c r="N13" i="405" s="1"/>
  <c r="L12" i="405"/>
  <c r="M12" i="405" s="1"/>
  <c r="N12" i="405" s="1"/>
  <c r="L11" i="405"/>
  <c r="M11" i="405" s="1"/>
  <c r="N11" i="405" s="1"/>
  <c r="L10" i="405"/>
  <c r="M10" i="405" s="1"/>
  <c r="N10" i="405" s="1"/>
  <c r="L9" i="405"/>
  <c r="M9" i="405" s="1"/>
  <c r="N9" i="405" s="1"/>
  <c r="J19" i="405"/>
  <c r="E30" i="402" s="1"/>
  <c r="J19" i="404"/>
  <c r="E21" i="402" s="1"/>
  <c r="L19" i="404"/>
  <c r="G21" i="402" s="1"/>
  <c r="J22" i="403"/>
  <c r="E12" i="402" s="1"/>
  <c r="M8" i="405"/>
  <c r="L10" i="403"/>
  <c r="L19" i="405" l="1"/>
  <c r="G30" i="402" s="1"/>
  <c r="M10" i="403"/>
  <c r="M22" i="403" s="1"/>
  <c r="L22" i="403"/>
  <c r="G12" i="402" s="1"/>
  <c r="N8" i="405"/>
  <c r="N19" i="405" s="1"/>
  <c r="H30" i="402" s="1"/>
  <c r="M19" i="405"/>
  <c r="N19" i="404"/>
  <c r="H21" i="402" s="1"/>
  <c r="M19" i="404"/>
  <c r="H12" i="402"/>
  <c r="H39" i="402" l="1"/>
  <c r="G22" i="392" s="1"/>
</calcChain>
</file>

<file path=xl/comments1.xml><?xml version="1.0" encoding="utf-8"?>
<comments xmlns="http://schemas.openxmlformats.org/spreadsheetml/2006/main">
  <authors>
    <author>Windows ユーザー</author>
  </authors>
  <commentList>
    <comment ref="E4" authorId="0" shapeId="0">
      <text>
        <r>
          <rPr>
            <b/>
            <sz val="12"/>
            <color indexed="81"/>
            <rFont val="ＭＳ Ｐゴシック"/>
            <family val="3"/>
            <charset val="128"/>
          </rPr>
          <t>複数事業所がある場合は、複数行に分けて下さい。
　①～～事業所
　②～～事業所
　③～～事業所</t>
        </r>
        <r>
          <rPr>
            <sz val="9"/>
            <color indexed="81"/>
            <rFont val="ＭＳ Ｐゴシック"/>
            <family val="3"/>
            <charset val="128"/>
          </rPr>
          <t xml:space="preserve">
</t>
        </r>
      </text>
    </comment>
    <comment ref="C7" authorId="0" shapeId="0">
      <text>
        <r>
          <rPr>
            <b/>
            <sz val="12"/>
            <color indexed="81"/>
            <rFont val="ＭＳ Ｐゴシック"/>
            <family val="3"/>
            <charset val="128"/>
          </rPr>
          <t>各事業所のサービス種別をプルダウンからお選びください。
例）A事業所で児発、B事業所で放デイ
　　プルダウンから「児発」と「放デイ」を選択</t>
        </r>
      </text>
    </comment>
    <comment ref="E15" authorId="0" shapeId="0">
      <text>
        <r>
          <rPr>
            <b/>
            <sz val="14"/>
            <color indexed="81"/>
            <rFont val="ＭＳ Ｐゴシック"/>
            <family val="3"/>
            <charset val="128"/>
          </rPr>
          <t>自主チェックを必ずすること。
書類に不備・不足がある場合、お支払いできません。</t>
        </r>
      </text>
    </comment>
  </commentList>
</comments>
</file>

<file path=xl/comments2.xml><?xml version="1.0" encoding="utf-8"?>
<comments xmlns="http://schemas.openxmlformats.org/spreadsheetml/2006/main">
  <authors>
    <author>Windows ユーザー</author>
  </authors>
  <commentList>
    <comment ref="K2" authorId="0" shapeId="0">
      <text>
        <r>
          <rPr>
            <b/>
            <sz val="14"/>
            <color indexed="81"/>
            <rFont val="ＭＳ Ｐゴシック"/>
            <family val="3"/>
            <charset val="128"/>
          </rPr>
          <t>報告書の作成日</t>
        </r>
      </text>
    </comment>
    <comment ref="N8" authorId="0" shapeId="0">
      <text>
        <r>
          <rPr>
            <b/>
            <sz val="14"/>
            <color indexed="81"/>
            <rFont val="ＭＳ Ｐゴシック"/>
            <family val="3"/>
            <charset val="128"/>
          </rPr>
          <t>法人情報の記入</t>
        </r>
      </text>
    </comment>
    <comment ref="G22" authorId="0" shapeId="0">
      <text>
        <r>
          <rPr>
            <b/>
            <sz val="14"/>
            <color indexed="81"/>
            <rFont val="ＭＳ Ｐゴシック"/>
            <family val="3"/>
            <charset val="128"/>
          </rPr>
          <t>数式があるため、入力しないこと。</t>
        </r>
      </text>
    </comment>
  </commentList>
</comments>
</file>

<file path=xl/comments3.xml><?xml version="1.0" encoding="utf-8"?>
<comments xmlns="http://schemas.openxmlformats.org/spreadsheetml/2006/main">
  <authors>
    <author>Windows ユーザー</author>
  </authors>
  <commentList>
    <comment ref="B9" authorId="0" shapeId="0">
      <text>
        <r>
          <rPr>
            <b/>
            <sz val="16"/>
            <color indexed="81"/>
            <rFont val="ＭＳ Ｐゴシック"/>
            <family val="3"/>
            <charset val="128"/>
          </rPr>
          <t>例の下の行から作成すること。</t>
        </r>
        <r>
          <rPr>
            <b/>
            <sz val="12"/>
            <color indexed="81"/>
            <rFont val="ＭＳ Ｐゴシック"/>
            <family val="3"/>
            <charset val="128"/>
          </rPr>
          <t xml:space="preserve">
</t>
        </r>
      </text>
    </comment>
    <comment ref="H10" authorId="0" shapeId="0">
      <text>
        <r>
          <rPr>
            <b/>
            <sz val="18"/>
            <color indexed="81"/>
            <rFont val="ＭＳ Ｐゴシック"/>
            <family val="3"/>
            <charset val="128"/>
          </rPr>
          <t>領収書等の金額を記載すること。</t>
        </r>
      </text>
    </comment>
    <comment ref="K10" authorId="0" shapeId="0">
      <text>
        <r>
          <rPr>
            <b/>
            <sz val="18"/>
            <color indexed="81"/>
            <rFont val="ＭＳ Ｐゴシック"/>
            <family val="3"/>
            <charset val="128"/>
          </rPr>
          <t>「175,000」しか入力できません。</t>
        </r>
      </text>
    </comment>
    <comment ref="N10" authorId="0" shapeId="0">
      <text>
        <r>
          <rPr>
            <b/>
            <sz val="16"/>
            <color indexed="81"/>
            <rFont val="ＭＳ Ｐゴシック"/>
            <family val="3"/>
            <charset val="128"/>
          </rPr>
          <t>車検証記載の乗車人数を記載すること。</t>
        </r>
      </text>
    </comment>
    <comment ref="O10" authorId="0" shapeId="0">
      <text>
        <r>
          <rPr>
            <b/>
            <sz val="14"/>
            <color indexed="81"/>
            <rFont val="ＭＳ Ｐゴシック"/>
            <family val="3"/>
            <charset val="128"/>
          </rPr>
          <t>こども家庭庁のホームページにある装置の認定番号を入力すること。（商品の型番ではありません。）</t>
        </r>
      </text>
    </comment>
    <comment ref="P10" authorId="0" shapeId="0">
      <text>
        <r>
          <rPr>
            <b/>
            <sz val="14"/>
            <color indexed="81"/>
            <rFont val="ＭＳ Ｐゴシック"/>
            <family val="3"/>
            <charset val="128"/>
          </rPr>
          <t>日付まで明確に記載すること。（数字は半角）</t>
        </r>
      </text>
    </comment>
  </commentList>
</comments>
</file>

<file path=xl/comments4.xml><?xml version="1.0" encoding="utf-8"?>
<comments xmlns="http://schemas.openxmlformats.org/spreadsheetml/2006/main">
  <authors>
    <author>Windows ユーザー</author>
  </authors>
  <commentList>
    <comment ref="C10" authorId="0" shapeId="0">
      <text>
        <r>
          <rPr>
            <b/>
            <sz val="9"/>
            <color indexed="81"/>
            <rFont val="ＭＳ Ｐゴシック"/>
            <family val="3"/>
            <charset val="128"/>
          </rPr>
          <t>歳入と歳出の決算額は同じ金額になるように作成して下さい。</t>
        </r>
      </text>
    </comment>
    <comment ref="B15" authorId="0" shapeId="0">
      <text>
        <r>
          <rPr>
            <b/>
            <sz val="9"/>
            <color indexed="81"/>
            <rFont val="ＭＳ Ｐゴシック"/>
            <family val="3"/>
            <charset val="128"/>
          </rPr>
          <t>安全装置の購入に係る、法人で定めている勘定科目を記載して下さい。</t>
        </r>
      </text>
    </comment>
  </commentList>
</comments>
</file>

<file path=xl/sharedStrings.xml><?xml version="1.0" encoding="utf-8"?>
<sst xmlns="http://schemas.openxmlformats.org/spreadsheetml/2006/main" count="407" uniqueCount="213">
  <si>
    <t>円</t>
    <rPh sb="0" eb="1">
      <t>エン</t>
    </rPh>
    <phoneticPr fontId="1"/>
  </si>
  <si>
    <t>か所</t>
    <rPh sb="1" eb="2">
      <t>ショ</t>
    </rPh>
    <phoneticPr fontId="1"/>
  </si>
  <si>
    <t>差引額</t>
    <rPh sb="0" eb="3">
      <t>サシヒキガク</t>
    </rPh>
    <phoneticPr fontId="1"/>
  </si>
  <si>
    <t>選定額</t>
    <rPh sb="0" eb="2">
      <t>センテイ</t>
    </rPh>
    <rPh sb="2" eb="3">
      <t>ガク</t>
    </rPh>
    <phoneticPr fontId="1"/>
  </si>
  <si>
    <t>対象施設名</t>
    <rPh sb="0" eb="2">
      <t>タイショウ</t>
    </rPh>
    <rPh sb="2" eb="4">
      <t>シセツ</t>
    </rPh>
    <rPh sb="4" eb="5">
      <t>メイ</t>
    </rPh>
    <phoneticPr fontId="1"/>
  </si>
  <si>
    <t>⑤</t>
    <phoneticPr fontId="1"/>
  </si>
  <si>
    <t>①</t>
    <phoneticPr fontId="1"/>
  </si>
  <si>
    <t>②</t>
    <phoneticPr fontId="1"/>
  </si>
  <si>
    <t>⑥</t>
    <phoneticPr fontId="1"/>
  </si>
  <si>
    <t>補助所要額</t>
    <rPh sb="0" eb="2">
      <t>ホジョ</t>
    </rPh>
    <rPh sb="2" eb="4">
      <t>ショヨウ</t>
    </rPh>
    <rPh sb="4" eb="5">
      <t>ガク</t>
    </rPh>
    <phoneticPr fontId="1"/>
  </si>
  <si>
    <t>④</t>
    <phoneticPr fontId="1"/>
  </si>
  <si>
    <t>　　　　　円</t>
    <rPh sb="5" eb="6">
      <t>エン</t>
    </rPh>
    <phoneticPr fontId="1"/>
  </si>
  <si>
    <t>（記入上の注意）</t>
    <rPh sb="1" eb="3">
      <t>キニュウ</t>
    </rPh>
    <rPh sb="3" eb="4">
      <t>ジョウ</t>
    </rPh>
    <rPh sb="5" eb="7">
      <t>チュウイ</t>
    </rPh>
    <phoneticPr fontId="1"/>
  </si>
  <si>
    <t>⑨</t>
    <phoneticPr fontId="1"/>
  </si>
  <si>
    <t>⑩</t>
    <phoneticPr fontId="1"/>
  </si>
  <si>
    <t>記</t>
    <rPh sb="0" eb="1">
      <t>キ</t>
    </rPh>
    <phoneticPr fontId="1"/>
  </si>
  <si>
    <t>③</t>
    <phoneticPr fontId="1"/>
  </si>
  <si>
    <t>⑦</t>
    <phoneticPr fontId="1"/>
  </si>
  <si>
    <t>⑧</t>
    <phoneticPr fontId="1"/>
  </si>
  <si>
    <t>　福 岡 県 知 事　殿</t>
    <rPh sb="1" eb="2">
      <t>フク</t>
    </rPh>
    <rPh sb="3" eb="4">
      <t>オカ</t>
    </rPh>
    <rPh sb="5" eb="6">
      <t>ケン</t>
    </rPh>
    <rPh sb="7" eb="8">
      <t>チ</t>
    </rPh>
    <rPh sb="9" eb="10">
      <t>コト</t>
    </rPh>
    <rPh sb="11" eb="12">
      <t>ドノ</t>
    </rPh>
    <phoneticPr fontId="1"/>
  </si>
  <si>
    <t>所在地</t>
    <rPh sb="0" eb="3">
      <t>ショザイチ</t>
    </rPh>
    <phoneticPr fontId="1"/>
  </si>
  <si>
    <t>金</t>
    <rPh sb="0" eb="1">
      <t>キン</t>
    </rPh>
    <phoneticPr fontId="1"/>
  </si>
  <si>
    <t>その他知事が必要と認める書類</t>
    <rPh sb="2" eb="3">
      <t>タ</t>
    </rPh>
    <rPh sb="3" eb="5">
      <t>チジ</t>
    </rPh>
    <rPh sb="6" eb="8">
      <t>ヒツヨウ</t>
    </rPh>
    <rPh sb="9" eb="10">
      <t>ミト</t>
    </rPh>
    <rPh sb="12" eb="14">
      <t>ショルイ</t>
    </rPh>
    <phoneticPr fontId="1"/>
  </si>
  <si>
    <t>選定額</t>
    <rPh sb="0" eb="2">
      <t>センテイ</t>
    </rPh>
    <rPh sb="2" eb="3">
      <t>ガク</t>
    </rPh>
    <phoneticPr fontId="3"/>
  </si>
  <si>
    <t>合　計</t>
    <rPh sb="0" eb="1">
      <t>ゴウ</t>
    </rPh>
    <rPh sb="2" eb="3">
      <t>ケイ</t>
    </rPh>
    <phoneticPr fontId="1"/>
  </si>
  <si>
    <t>　　　　　　円</t>
    <rPh sb="6" eb="7">
      <t>エン</t>
    </rPh>
    <phoneticPr fontId="1"/>
  </si>
  <si>
    <t>設置主体</t>
    <rPh sb="0" eb="4">
      <t>セッチシュタイ</t>
    </rPh>
    <phoneticPr fontId="1"/>
  </si>
  <si>
    <t>補助所要額</t>
    <rPh sb="0" eb="2">
      <t>ホジョ</t>
    </rPh>
    <rPh sb="2" eb="5">
      <t>ショヨウガク</t>
    </rPh>
    <phoneticPr fontId="3"/>
  </si>
  <si>
    <t>補助基準額</t>
    <rPh sb="0" eb="2">
      <t>ホジョ</t>
    </rPh>
    <rPh sb="2" eb="5">
      <t>キジュンガク</t>
    </rPh>
    <phoneticPr fontId="3"/>
  </si>
  <si>
    <t xml:space="preserve">      　　　年　　　月　　　日</t>
    <rPh sb="9" eb="10">
      <t>ネン</t>
    </rPh>
    <rPh sb="13" eb="14">
      <t>ガツ</t>
    </rPh>
    <rPh sb="17" eb="18">
      <t>ニチ</t>
    </rPh>
    <phoneticPr fontId="1"/>
  </si>
  <si>
    <t>１</t>
    <phoneticPr fontId="1"/>
  </si>
  <si>
    <t>２</t>
    <phoneticPr fontId="1"/>
  </si>
  <si>
    <t>様式第４号　別添１－１</t>
    <rPh sb="0" eb="3">
      <t>ヨウシキダイ</t>
    </rPh>
    <rPh sb="4" eb="5">
      <t>ゴウ</t>
    </rPh>
    <rPh sb="6" eb="8">
      <t>ベッテン</t>
    </rPh>
    <phoneticPr fontId="3"/>
  </si>
  <si>
    <t>様式第４号　別添１－３</t>
    <rPh sb="0" eb="3">
      <t>ヨウシキダイ</t>
    </rPh>
    <rPh sb="4" eb="5">
      <t>ゴウ</t>
    </rPh>
    <rPh sb="6" eb="8">
      <t>ベッテン</t>
    </rPh>
    <phoneticPr fontId="3"/>
  </si>
  <si>
    <t>様式第４号　別添１－２</t>
    <rPh sb="0" eb="3">
      <t>ヨウシキダイ</t>
    </rPh>
    <rPh sb="4" eb="5">
      <t>ゴウ</t>
    </rPh>
    <rPh sb="6" eb="8">
      <t>ベッテン</t>
    </rPh>
    <phoneticPr fontId="3"/>
  </si>
  <si>
    <t>様式第４号　別添１</t>
    <rPh sb="0" eb="3">
      <t>ヨウシキダイ</t>
    </rPh>
    <rPh sb="4" eb="5">
      <t>ゴウ</t>
    </rPh>
    <rPh sb="6" eb="8">
      <t>ベッテン</t>
    </rPh>
    <phoneticPr fontId="3"/>
  </si>
  <si>
    <t>経費の支出根拠となる書類の写し</t>
    <phoneticPr fontId="1"/>
  </si>
  <si>
    <t>⑪</t>
    <phoneticPr fontId="1"/>
  </si>
  <si>
    <t>⑬</t>
    <phoneticPr fontId="1"/>
  </si>
  <si>
    <t>法人名</t>
    <rPh sb="0" eb="2">
      <t>ホウジン</t>
    </rPh>
    <rPh sb="2" eb="3">
      <t>メイ</t>
    </rPh>
    <phoneticPr fontId="1"/>
  </si>
  <si>
    <t>代表者役職名</t>
    <rPh sb="0" eb="3">
      <t>ダイヒョウシャ</t>
    </rPh>
    <rPh sb="3" eb="6">
      <t>ヤクショクメイ</t>
    </rPh>
    <phoneticPr fontId="1"/>
  </si>
  <si>
    <t>【合計】</t>
    <rPh sb="1" eb="3">
      <t>ゴウケイ</t>
    </rPh>
    <phoneticPr fontId="3"/>
  </si>
  <si>
    <t>１　送迎用バスの改修支援事業</t>
    <phoneticPr fontId="3"/>
  </si>
  <si>
    <t>公立・
私立の別</t>
    <rPh sb="0" eb="2">
      <t>コウリツ</t>
    </rPh>
    <rPh sb="4" eb="6">
      <t>シリツ</t>
    </rPh>
    <rPh sb="7" eb="8">
      <t>ベツ</t>
    </rPh>
    <phoneticPr fontId="1"/>
  </si>
  <si>
    <t>私立</t>
  </si>
  <si>
    <t>例）A事業所</t>
    <rPh sb="0" eb="1">
      <t>レイ</t>
    </rPh>
    <rPh sb="3" eb="6">
      <t>ジギョウショ</t>
    </rPh>
    <phoneticPr fontId="1"/>
  </si>
  <si>
    <t>〇〇市</t>
    <rPh sb="2" eb="3">
      <t>シ</t>
    </rPh>
    <phoneticPr fontId="1"/>
  </si>
  <si>
    <t>装置を装備する車両の乗車定員数</t>
    <rPh sb="0" eb="2">
      <t>ソウチ</t>
    </rPh>
    <rPh sb="3" eb="5">
      <t>ソウビ</t>
    </rPh>
    <rPh sb="7" eb="9">
      <t>シャリョウ</t>
    </rPh>
    <rPh sb="10" eb="12">
      <t>ジョウシャ</t>
    </rPh>
    <rPh sb="12" eb="14">
      <t>テイイン</t>
    </rPh>
    <rPh sb="14" eb="15">
      <t>スウ</t>
    </rPh>
    <phoneticPr fontId="1"/>
  </si>
  <si>
    <t>社会福祉法人</t>
    <rPh sb="0" eb="4">
      <t>シャカイフクシ</t>
    </rPh>
    <rPh sb="4" eb="6">
      <t>ホウジン</t>
    </rPh>
    <phoneticPr fontId="1"/>
  </si>
  <si>
    <t>装置の
認定番号</t>
    <rPh sb="0" eb="2">
      <t>ソウチ</t>
    </rPh>
    <rPh sb="4" eb="6">
      <t>ニンテイ</t>
    </rPh>
    <rPh sb="6" eb="8">
      <t>バンゴウ</t>
    </rPh>
    <phoneticPr fontId="1"/>
  </si>
  <si>
    <t>２　ICT を活用した子どもの見守り支援事業</t>
    <phoneticPr fontId="3"/>
  </si>
  <si>
    <t>２　ＩＣＴ を活用した子どもの見守り支援事業</t>
    <phoneticPr fontId="1"/>
  </si>
  <si>
    <t>導入備品内容
（主な購入物品）</t>
    <rPh sb="8" eb="9">
      <t>オモ</t>
    </rPh>
    <rPh sb="10" eb="12">
      <t>コウニュウ</t>
    </rPh>
    <rPh sb="12" eb="14">
      <t>ブッピン</t>
    </rPh>
    <phoneticPr fontId="6"/>
  </si>
  <si>
    <t>⑭</t>
    <phoneticPr fontId="1"/>
  </si>
  <si>
    <t>⑮</t>
    <phoneticPr fontId="1"/>
  </si>
  <si>
    <t>⑫</t>
    <phoneticPr fontId="1"/>
  </si>
  <si>
    <t>３　登降園管理システム支援事業</t>
    <phoneticPr fontId="3"/>
  </si>
  <si>
    <t>代表者氏名</t>
    <rPh sb="0" eb="2">
      <t>ダイヒョウ</t>
    </rPh>
    <rPh sb="2" eb="3">
      <t>シャ</t>
    </rPh>
    <rPh sb="3" eb="5">
      <t>シメイ</t>
    </rPh>
    <phoneticPr fontId="1"/>
  </si>
  <si>
    <t>３</t>
  </si>
  <si>
    <t>歳入歳出決算（見込）書抄本</t>
    <rPh sb="0" eb="2">
      <t>サイニュウ</t>
    </rPh>
    <rPh sb="2" eb="4">
      <t>サイシュツ</t>
    </rPh>
    <rPh sb="4" eb="6">
      <t>ケッサン</t>
    </rPh>
    <rPh sb="7" eb="9">
      <t>ミコ</t>
    </rPh>
    <rPh sb="10" eb="11">
      <t>ショ</t>
    </rPh>
    <rPh sb="11" eb="13">
      <t>ショウホン</t>
    </rPh>
    <phoneticPr fontId="1"/>
  </si>
  <si>
    <t>（注）決算書には、当該事業に係る経費である旨を関係部分に付記すること</t>
    <rPh sb="3" eb="5">
      <t>ケッサン</t>
    </rPh>
    <phoneticPr fontId="1"/>
  </si>
  <si>
    <t>購入日
（年・月・日）</t>
    <rPh sb="0" eb="2">
      <t>コウニュウ</t>
    </rPh>
    <rPh sb="2" eb="3">
      <t>ビ</t>
    </rPh>
    <rPh sb="5" eb="6">
      <t>トシ</t>
    </rPh>
    <rPh sb="7" eb="8">
      <t>ツキ</t>
    </rPh>
    <rPh sb="9" eb="10">
      <t>ヒ</t>
    </rPh>
    <phoneticPr fontId="1"/>
  </si>
  <si>
    <t>対象経費
支出額</t>
    <rPh sb="0" eb="2">
      <t>タイショウ</t>
    </rPh>
    <rPh sb="2" eb="4">
      <t>ケイヒ</t>
    </rPh>
    <rPh sb="5" eb="7">
      <t>シシュツ</t>
    </rPh>
    <rPh sb="7" eb="8">
      <t>ガク</t>
    </rPh>
    <phoneticPr fontId="3"/>
  </si>
  <si>
    <t>寄付金その他
の収入額</t>
    <rPh sb="0" eb="3">
      <t>キフキン</t>
    </rPh>
    <rPh sb="5" eb="6">
      <t>タ</t>
    </rPh>
    <rPh sb="8" eb="10">
      <t>シュウニュウ</t>
    </rPh>
    <rPh sb="10" eb="11">
      <t>ガク</t>
    </rPh>
    <phoneticPr fontId="1"/>
  </si>
  <si>
    <t>対象経費
支出額</t>
    <rPh sb="0" eb="2">
      <t>タイショウ</t>
    </rPh>
    <rPh sb="2" eb="4">
      <t>ケイヒ</t>
    </rPh>
    <rPh sb="5" eb="7">
      <t>シシュツ</t>
    </rPh>
    <rPh sb="7" eb="8">
      <t>ガク</t>
    </rPh>
    <phoneticPr fontId="1"/>
  </si>
  <si>
    <t xml:space="preserve">
差引額
</t>
    <rPh sb="1" eb="4">
      <t>サシヒキガク</t>
    </rPh>
    <phoneticPr fontId="1"/>
  </si>
  <si>
    <t>事業所番号</t>
    <rPh sb="0" eb="3">
      <t>ジギョウショ</t>
    </rPh>
    <rPh sb="3" eb="5">
      <t>バンゴウ</t>
    </rPh>
    <phoneticPr fontId="1"/>
  </si>
  <si>
    <t>0000000000</t>
    <phoneticPr fontId="1"/>
  </si>
  <si>
    <t>⑨（⑦－⑧）</t>
    <phoneticPr fontId="1"/>
  </si>
  <si>
    <t>⑦</t>
    <phoneticPr fontId="1"/>
  </si>
  <si>
    <t>⑩</t>
    <phoneticPr fontId="1"/>
  </si>
  <si>
    <t>⑨（⑦－⑧）</t>
    <phoneticPr fontId="1"/>
  </si>
  <si>
    <t>（⑪×４／５）</t>
    <phoneticPr fontId="1"/>
  </si>
  <si>
    <t>補助基準額
（200,000円）</t>
    <rPh sb="0" eb="2">
      <t>ホジョ</t>
    </rPh>
    <rPh sb="2" eb="4">
      <t>キジュン</t>
    </rPh>
    <rPh sb="4" eb="5">
      <t>ガク</t>
    </rPh>
    <rPh sb="14" eb="15">
      <t>エン</t>
    </rPh>
    <phoneticPr fontId="1"/>
  </si>
  <si>
    <t>⑯</t>
    <phoneticPr fontId="1"/>
  </si>
  <si>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3"/>
  </si>
  <si>
    <t>⇒【（１）児童発達支援センター】に集約する。</t>
    <rPh sb="17" eb="19">
      <t>シュウヤク</t>
    </rPh>
    <phoneticPr fontId="3"/>
  </si>
  <si>
    <t>　【（１）児童発達支援センター】と【（２）児童発達支援事業所】の多機能型の場合</t>
    <rPh sb="29" eb="30">
      <t>トコロ</t>
    </rPh>
    <rPh sb="32" eb="36">
      <t>タキノウガタ</t>
    </rPh>
    <rPh sb="37" eb="39">
      <t>バアイ</t>
    </rPh>
    <phoneticPr fontId="3"/>
  </si>
  <si>
    <t>　【（１）児童発達支援センター】と【（３）放課後等デイサービス事業所】の多機能型の場合</t>
    <rPh sb="31" eb="34">
      <t>ジギョウショ</t>
    </rPh>
    <rPh sb="36" eb="40">
      <t>タキノウガタ</t>
    </rPh>
    <rPh sb="41" eb="43">
      <t>バアイ</t>
    </rPh>
    <phoneticPr fontId="3"/>
  </si>
  <si>
    <t>　【（２）児童発達支援事業所】と【（３）放課後等デイサービス事業所】の多機能型の場合</t>
    <rPh sb="13" eb="14">
      <t>トコロ</t>
    </rPh>
    <rPh sb="30" eb="33">
      <t>ジギョウショ</t>
    </rPh>
    <rPh sb="35" eb="39">
      <t>タキノウガタ</t>
    </rPh>
    <rPh sb="40" eb="42">
      <t>バアイ</t>
    </rPh>
    <phoneticPr fontId="3"/>
  </si>
  <si>
    <t>⇒【（２）児童発達支援事業所】に集約する。</t>
    <rPh sb="13" eb="14">
      <t>トコロ</t>
    </rPh>
    <rPh sb="16" eb="18">
      <t>シュウヤク</t>
    </rPh>
    <phoneticPr fontId="3"/>
  </si>
  <si>
    <t>１．②欄には、１０桁の事業所番号を記入すること。</t>
    <rPh sb="3" eb="4">
      <t>ラン</t>
    </rPh>
    <rPh sb="9" eb="10">
      <t>ケタ</t>
    </rPh>
    <rPh sb="11" eb="14">
      <t>ジギョウショ</t>
    </rPh>
    <rPh sb="14" eb="16">
      <t>バンゴウ</t>
    </rPh>
    <rPh sb="17" eb="19">
      <t>キニュウ</t>
    </rPh>
    <phoneticPr fontId="1"/>
  </si>
  <si>
    <t>（１）児童発達支援センター</t>
  </si>
  <si>
    <t>（１）児童発達支援センター</t>
    <phoneticPr fontId="1"/>
  </si>
  <si>
    <t>（２）児童発達支援</t>
    <phoneticPr fontId="1"/>
  </si>
  <si>
    <t>（３）放課後等デイサービス</t>
    <phoneticPr fontId="1"/>
  </si>
  <si>
    <t>　※　多機能型事業所については、（１）～（３）の順番。数字が小さい事業に集約すること（例：（１）児童発達支援センターと（３）放課後等デイサービスの場合、（１）の事業に集約すること。</t>
    <phoneticPr fontId="3"/>
  </si>
  <si>
    <t>※　装置を装備する車両（送迎用）１台ごとに、１行ずつ記入すること。</t>
    <rPh sb="17" eb="18">
      <t>ダイ</t>
    </rPh>
    <rPh sb="23" eb="24">
      <t>ギョウ</t>
    </rPh>
    <rPh sb="26" eb="28">
      <t>キニュウ</t>
    </rPh>
    <phoneticPr fontId="1"/>
  </si>
  <si>
    <t>４．⑤欄には、社会福祉法人、株式会社、有限会社、NPO法人等の設置主体を記入すること。</t>
    <rPh sb="19" eb="23">
      <t>ユウゲンガイシャ</t>
    </rPh>
    <rPh sb="31" eb="33">
      <t>セッチ</t>
    </rPh>
    <rPh sb="33" eb="35">
      <t>シュタイ</t>
    </rPh>
    <rPh sb="36" eb="38">
      <t>キニュウ</t>
    </rPh>
    <phoneticPr fontId="1"/>
  </si>
  <si>
    <t>５．⑥欄には、事業所が所在する市町村名を記入すること。</t>
    <rPh sb="20" eb="22">
      <t>キニュウ</t>
    </rPh>
    <phoneticPr fontId="1"/>
  </si>
  <si>
    <t>３．④欄には、公立（自治体による設置）又は私立（社会福祉法人、株式会社、NPO法人等による設置）を記入すること。</t>
    <rPh sb="3" eb="4">
      <t>ラン</t>
    </rPh>
    <rPh sb="7" eb="9">
      <t>コウリツ</t>
    </rPh>
    <rPh sb="10" eb="13">
      <t>ジチタイ</t>
    </rPh>
    <rPh sb="16" eb="18">
      <t>セッチ</t>
    </rPh>
    <rPh sb="19" eb="20">
      <t>マタ</t>
    </rPh>
    <rPh sb="21" eb="23">
      <t>シリツ</t>
    </rPh>
    <rPh sb="24" eb="26">
      <t>シャカイ</t>
    </rPh>
    <rPh sb="26" eb="28">
      <t>フクシ</t>
    </rPh>
    <rPh sb="28" eb="30">
      <t>ホウジン</t>
    </rPh>
    <rPh sb="31" eb="35">
      <t>カブシキガイシャ</t>
    </rPh>
    <rPh sb="39" eb="41">
      <t>ホウジン</t>
    </rPh>
    <rPh sb="41" eb="42">
      <t>ナド</t>
    </rPh>
    <rPh sb="45" eb="47">
      <t>セッチ</t>
    </rPh>
    <rPh sb="49" eb="51">
      <t>キニュウ</t>
    </rPh>
    <phoneticPr fontId="1"/>
  </si>
  <si>
    <t>２．③欄には、①欄の対象施設で行っている障がい福祉サービス種別を記入すること。</t>
    <phoneticPr fontId="1"/>
  </si>
  <si>
    <t>補助基準額
（200,000円又は700,000円）</t>
    <rPh sb="0" eb="2">
      <t>ホジョ</t>
    </rPh>
    <rPh sb="2" eb="4">
      <t>キジュン</t>
    </rPh>
    <rPh sb="4" eb="5">
      <t>ガク</t>
    </rPh>
    <rPh sb="14" eb="15">
      <t>エン</t>
    </rPh>
    <rPh sb="15" eb="16">
      <t>マタ</t>
    </rPh>
    <rPh sb="24" eb="25">
      <t>エン</t>
    </rPh>
    <phoneticPr fontId="1"/>
  </si>
  <si>
    <t>別添１及び内訳のとおり</t>
    <rPh sb="0" eb="2">
      <t>ベッテン</t>
    </rPh>
    <rPh sb="3" eb="4">
      <t>オヨ</t>
    </rPh>
    <rPh sb="5" eb="7">
      <t>ウチワケ</t>
    </rPh>
    <phoneticPr fontId="1"/>
  </si>
  <si>
    <t>送迎用バスの改修支援事業</t>
    <rPh sb="0" eb="2">
      <t>ソウゲイ</t>
    </rPh>
    <rPh sb="2" eb="3">
      <t>ヨウ</t>
    </rPh>
    <rPh sb="6" eb="8">
      <t>カイシュウ</t>
    </rPh>
    <rPh sb="8" eb="10">
      <t>シエン</t>
    </rPh>
    <rPh sb="10" eb="12">
      <t>ジギョウ</t>
    </rPh>
    <phoneticPr fontId="1"/>
  </si>
  <si>
    <t>ICT を活用した子どもの見守り支援事業</t>
    <rPh sb="5" eb="7">
      <t>カツヨウ</t>
    </rPh>
    <rPh sb="9" eb="10">
      <t>コ</t>
    </rPh>
    <rPh sb="13" eb="15">
      <t>ミマモ</t>
    </rPh>
    <rPh sb="16" eb="18">
      <t>シエン</t>
    </rPh>
    <rPh sb="18" eb="20">
      <t>ジギョウ</t>
    </rPh>
    <phoneticPr fontId="1"/>
  </si>
  <si>
    <t>登降園管理システム支援事業</t>
    <rPh sb="0" eb="1">
      <t>ノボル</t>
    </rPh>
    <rPh sb="1" eb="3">
      <t>コウエン</t>
    </rPh>
    <rPh sb="3" eb="5">
      <t>カンリ</t>
    </rPh>
    <rPh sb="9" eb="11">
      <t>シエン</t>
    </rPh>
    <rPh sb="11" eb="13">
      <t>ジギョウ</t>
    </rPh>
    <phoneticPr fontId="1"/>
  </si>
  <si>
    <t>障がい福祉
事業種別</t>
    <rPh sb="0" eb="1">
      <t>ショウ</t>
    </rPh>
    <rPh sb="3" eb="5">
      <t>フクシ</t>
    </rPh>
    <rPh sb="6" eb="8">
      <t>ジギョウ</t>
    </rPh>
    <rPh sb="8" eb="10">
      <t>シュベツ</t>
    </rPh>
    <phoneticPr fontId="1"/>
  </si>
  <si>
    <t>A-001</t>
    <phoneticPr fontId="3"/>
  </si>
  <si>
    <t>２．③欄には、①欄の対象施設で行っている障がい福祉事業種別を記入すること。</t>
    <rPh sb="8" eb="9">
      <t>ラン</t>
    </rPh>
    <rPh sb="10" eb="14">
      <t>タイショウシセツ</t>
    </rPh>
    <rPh sb="15" eb="16">
      <t>オコナ</t>
    </rPh>
    <rPh sb="20" eb="21">
      <t>ショウ</t>
    </rPh>
    <rPh sb="23" eb="25">
      <t>フクシ</t>
    </rPh>
    <rPh sb="25" eb="27">
      <t>ジギョウ</t>
    </rPh>
    <rPh sb="27" eb="29">
      <t>シュベツ</t>
    </rPh>
    <rPh sb="30" eb="32">
      <t>キニュウ</t>
    </rPh>
    <phoneticPr fontId="1"/>
  </si>
  <si>
    <t>７．⑧欄には、寄付金その他の収入額があれば記入すること。</t>
    <rPh sb="7" eb="10">
      <t>キフキン</t>
    </rPh>
    <rPh sb="12" eb="13">
      <t>タ</t>
    </rPh>
    <rPh sb="14" eb="16">
      <t>シュウニュウ</t>
    </rPh>
    <rPh sb="16" eb="17">
      <t>ガク</t>
    </rPh>
    <rPh sb="21" eb="23">
      <t>キニュウ</t>
    </rPh>
    <phoneticPr fontId="1"/>
  </si>
  <si>
    <t>補助基準額
（１台あたり175,000円）</t>
    <rPh sb="0" eb="2">
      <t>ホジョ</t>
    </rPh>
    <rPh sb="2" eb="4">
      <t>キジュン</t>
    </rPh>
    <rPh sb="4" eb="5">
      <t>ガク</t>
    </rPh>
    <rPh sb="8" eb="9">
      <t>ダイ</t>
    </rPh>
    <rPh sb="19" eb="20">
      <t>エン</t>
    </rPh>
    <phoneticPr fontId="1"/>
  </si>
  <si>
    <t>８．⑩欄は、175,000円を記入すること。</t>
    <rPh sb="13" eb="14">
      <t>エン</t>
    </rPh>
    <rPh sb="15" eb="17">
      <t>キニュウ</t>
    </rPh>
    <phoneticPr fontId="1"/>
  </si>
  <si>
    <t>９．⑪欄は、⑨欄及び⑩欄を比較し、最も少ない額を記入すること。</t>
    <rPh sb="8" eb="9">
      <t>オヨ</t>
    </rPh>
    <rPh sb="24" eb="26">
      <t>キニュウ</t>
    </rPh>
    <phoneticPr fontId="1"/>
  </si>
  <si>
    <t>10．⑫欄は、⑪欄の額（１，０００円未満の端数が生じた場合でも、これを切り捨てず、円単位とする。）を記入すること。</t>
    <rPh sb="4" eb="5">
      <t>ラン</t>
    </rPh>
    <rPh sb="8" eb="9">
      <t>ラン</t>
    </rPh>
    <rPh sb="10" eb="11">
      <t>ガク</t>
    </rPh>
    <rPh sb="50" eb="52">
      <t>キニュウ</t>
    </rPh>
    <phoneticPr fontId="1"/>
  </si>
  <si>
    <t>12．⑭欄は、装置リスト（内閣府ホームページ　https://www8.cao.go.jp/shoushi/shinseido/meeting/anzen/list.html　に掲載）に記載された認定番号を、車両ごとに記入すること。</t>
    <rPh sb="4" eb="5">
      <t>ラン</t>
    </rPh>
    <rPh sb="109" eb="111">
      <t>キニュウ</t>
    </rPh>
    <phoneticPr fontId="1"/>
  </si>
  <si>
    <t>14．記入欄が不足する場合は、適宜行を追加して記入すること。</t>
    <rPh sb="3" eb="5">
      <t>キニュウ</t>
    </rPh>
    <rPh sb="5" eb="6">
      <t>ラン</t>
    </rPh>
    <rPh sb="7" eb="9">
      <t>フソク</t>
    </rPh>
    <rPh sb="11" eb="13">
      <t>バアイ</t>
    </rPh>
    <rPh sb="15" eb="17">
      <t>テキギ</t>
    </rPh>
    <rPh sb="17" eb="18">
      <t>ギョウ</t>
    </rPh>
    <rPh sb="19" eb="21">
      <t>ツイカ</t>
    </rPh>
    <rPh sb="23" eb="25">
      <t>キニュウ</t>
    </rPh>
    <phoneticPr fontId="1"/>
  </si>
  <si>
    <t>６．⑦欄には、対象となる経費（備品購入費等）に係る総額を記入すること。</t>
    <rPh sb="7" eb="9">
      <t>タイショウ</t>
    </rPh>
    <rPh sb="12" eb="14">
      <t>ケイヒ</t>
    </rPh>
    <rPh sb="15" eb="19">
      <t>ビヒンコウニュウ</t>
    </rPh>
    <rPh sb="19" eb="20">
      <t>ヒ</t>
    </rPh>
    <rPh sb="20" eb="21">
      <t>トウ</t>
    </rPh>
    <rPh sb="23" eb="24">
      <t>カカ</t>
    </rPh>
    <rPh sb="25" eb="27">
      <t>ソウガク</t>
    </rPh>
    <rPh sb="28" eb="30">
      <t>キニュウ</t>
    </rPh>
    <phoneticPr fontId="1"/>
  </si>
  <si>
    <t>８．⑩欄は、200,000円と記入すること。</t>
    <rPh sb="13" eb="14">
      <t>エン</t>
    </rPh>
    <rPh sb="15" eb="17">
      <t>キニュウ</t>
    </rPh>
    <phoneticPr fontId="1"/>
  </si>
  <si>
    <t>10．⑫欄は、⑪欄の額に４／５を乗じた額を記入すること。</t>
    <phoneticPr fontId="1"/>
  </si>
  <si>
    <t>11．⑬欄は、⑫欄の額（１，０００円未満の端数が生じた場合は、これを切り捨てるものとする。）を記入すること。</t>
    <rPh sb="4" eb="5">
      <t>ラン</t>
    </rPh>
    <rPh sb="8" eb="9">
      <t>ラン</t>
    </rPh>
    <rPh sb="10" eb="11">
      <t>ガク</t>
    </rPh>
    <rPh sb="17" eb="18">
      <t>エン</t>
    </rPh>
    <rPh sb="18" eb="20">
      <t>ミマン</t>
    </rPh>
    <rPh sb="21" eb="23">
      <t>ハスウ</t>
    </rPh>
    <rPh sb="24" eb="25">
      <t>ショウ</t>
    </rPh>
    <rPh sb="27" eb="29">
      <t>バアイ</t>
    </rPh>
    <rPh sb="34" eb="35">
      <t>キ</t>
    </rPh>
    <rPh sb="36" eb="37">
      <t>ス</t>
    </rPh>
    <rPh sb="47" eb="49">
      <t>キニュウ</t>
    </rPh>
    <phoneticPr fontId="1"/>
  </si>
  <si>
    <t>12．⑭欄は、製品名等を記入すること。</t>
    <rPh sb="4" eb="5">
      <t>ラン</t>
    </rPh>
    <rPh sb="7" eb="10">
      <t>セイヒンメイ</t>
    </rPh>
    <rPh sb="10" eb="11">
      <t>トウ</t>
    </rPh>
    <rPh sb="12" eb="14">
      <t>キニュウ</t>
    </rPh>
    <phoneticPr fontId="1"/>
  </si>
  <si>
    <t>利用定員数</t>
    <rPh sb="0" eb="2">
      <t>リヨウ</t>
    </rPh>
    <rPh sb="2" eb="4">
      <t>テイイン</t>
    </rPh>
    <rPh sb="4" eb="5">
      <t>スウ</t>
    </rPh>
    <phoneticPr fontId="1"/>
  </si>
  <si>
    <t>14．⑯欄は、事業所の利用定員の人数を記入すること。（機器の使用対象となる児童の数以上に機器を購入する場合、及び機器の使用対象となる児童に対して複数の機器を購入する場合は本事業の対象外となります。）</t>
    <rPh sb="7" eb="10">
      <t>ジギョウショ</t>
    </rPh>
    <rPh sb="11" eb="13">
      <t>リヨウ</t>
    </rPh>
    <rPh sb="13" eb="15">
      <t>テイイン</t>
    </rPh>
    <rPh sb="16" eb="18">
      <t>ニンズウ</t>
    </rPh>
    <rPh sb="27" eb="29">
      <t>キキ</t>
    </rPh>
    <rPh sb="30" eb="34">
      <t>シヨウタイショウ</t>
    </rPh>
    <rPh sb="37" eb="39">
      <t>ジドウ</t>
    </rPh>
    <rPh sb="40" eb="43">
      <t>カズイジョウ</t>
    </rPh>
    <rPh sb="44" eb="46">
      <t>キキ</t>
    </rPh>
    <rPh sb="47" eb="49">
      <t>コウニュウ</t>
    </rPh>
    <rPh sb="51" eb="53">
      <t>バアイ</t>
    </rPh>
    <rPh sb="54" eb="55">
      <t>オヨ</t>
    </rPh>
    <rPh sb="56" eb="58">
      <t>キキ</t>
    </rPh>
    <rPh sb="59" eb="61">
      <t>シヨウ</t>
    </rPh>
    <rPh sb="61" eb="63">
      <t>タイショウ</t>
    </rPh>
    <rPh sb="66" eb="68">
      <t>ジドウ</t>
    </rPh>
    <rPh sb="69" eb="70">
      <t>タイ</t>
    </rPh>
    <rPh sb="72" eb="74">
      <t>フクスウ</t>
    </rPh>
    <rPh sb="75" eb="77">
      <t>キキ</t>
    </rPh>
    <rPh sb="78" eb="80">
      <t>コウニュウ</t>
    </rPh>
    <rPh sb="82" eb="84">
      <t>バアイ</t>
    </rPh>
    <rPh sb="85" eb="88">
      <t>ホンジギョウ</t>
    </rPh>
    <rPh sb="89" eb="91">
      <t>タイショウ</t>
    </rPh>
    <rPh sb="91" eb="92">
      <t>ガイ</t>
    </rPh>
    <phoneticPr fontId="1"/>
  </si>
  <si>
    <t>15．記入欄が不足する場合は、適宜行を追加して記入すること。</t>
    <rPh sb="3" eb="5">
      <t>キニュウ</t>
    </rPh>
    <rPh sb="5" eb="6">
      <t>ラン</t>
    </rPh>
    <rPh sb="7" eb="9">
      <t>フソク</t>
    </rPh>
    <rPh sb="11" eb="13">
      <t>バアイ</t>
    </rPh>
    <rPh sb="15" eb="17">
      <t>テキギ</t>
    </rPh>
    <rPh sb="17" eb="18">
      <t>ギョウ</t>
    </rPh>
    <rPh sb="19" eb="21">
      <t>ツイカ</t>
    </rPh>
    <rPh sb="23" eb="25">
      <t>キニュウ</t>
    </rPh>
    <phoneticPr fontId="1"/>
  </si>
  <si>
    <t>事業所所在
市町村名</t>
    <rPh sb="0" eb="3">
      <t>ジギョウショ</t>
    </rPh>
    <rPh sb="3" eb="5">
      <t>ショザイ</t>
    </rPh>
    <rPh sb="6" eb="9">
      <t>シチョウソン</t>
    </rPh>
    <rPh sb="9" eb="10">
      <t>メイ</t>
    </rPh>
    <phoneticPr fontId="1"/>
  </si>
  <si>
    <t>８．⑩欄は、200,000円（端末購入を行わない場合）、又は700,000円（端末購入を行う場合）と記入すること。</t>
    <rPh sb="13" eb="14">
      <t>エン</t>
    </rPh>
    <rPh sb="15" eb="17">
      <t>タンマツ</t>
    </rPh>
    <rPh sb="17" eb="19">
      <t>コウニュウ</t>
    </rPh>
    <rPh sb="20" eb="21">
      <t>オコナ</t>
    </rPh>
    <rPh sb="24" eb="26">
      <t>バアイ</t>
    </rPh>
    <rPh sb="28" eb="29">
      <t>マタ</t>
    </rPh>
    <rPh sb="50" eb="52">
      <t>キニュウ</t>
    </rPh>
    <phoneticPr fontId="1"/>
  </si>
  <si>
    <t>13．⑮欄は、購入日を記入すること。</t>
    <phoneticPr fontId="1"/>
  </si>
  <si>
    <t>13．⑮欄は、購入日を記入すること。</t>
    <phoneticPr fontId="1"/>
  </si>
  <si>
    <t>※⑦欄から⑫欄までの各欄には、別添１－１の合計額を記入すること。</t>
    <rPh sb="15" eb="17">
      <t>ベッテン</t>
    </rPh>
    <rPh sb="23" eb="24">
      <t>ガク</t>
    </rPh>
    <phoneticPr fontId="1"/>
  </si>
  <si>
    <t>※⑦欄から⑪欄まで及び⑬欄の各欄には、別添１－２の合計額を記入すること。</t>
    <rPh sb="9" eb="10">
      <t>オヨ</t>
    </rPh>
    <rPh sb="12" eb="13">
      <t>ラン</t>
    </rPh>
    <rPh sb="19" eb="21">
      <t>ベッテン</t>
    </rPh>
    <rPh sb="27" eb="28">
      <t>ガク</t>
    </rPh>
    <phoneticPr fontId="1"/>
  </si>
  <si>
    <t>※⑦欄から⑪欄まで及び⑬欄の各欄には、別添１－３の合計額を記入すること。</t>
    <rPh sb="9" eb="10">
      <t>オヨ</t>
    </rPh>
    <rPh sb="12" eb="13">
      <t>ラン</t>
    </rPh>
    <rPh sb="19" eb="21">
      <t>ベッテン</t>
    </rPh>
    <rPh sb="27" eb="28">
      <t>ガク</t>
    </rPh>
    <phoneticPr fontId="1"/>
  </si>
  <si>
    <t>11．⑬欄は、安全装置を設置する送迎用バスの乗車定員を記入すること。</t>
    <rPh sb="4" eb="5">
      <t>ラン</t>
    </rPh>
    <rPh sb="7" eb="9">
      <t>アンゼン</t>
    </rPh>
    <rPh sb="9" eb="11">
      <t>ソウチ</t>
    </rPh>
    <rPh sb="12" eb="14">
      <t>セッチ</t>
    </rPh>
    <rPh sb="16" eb="19">
      <t>ソウゲイヨウ</t>
    </rPh>
    <rPh sb="22" eb="24">
      <t>ジョウシャ</t>
    </rPh>
    <rPh sb="24" eb="26">
      <t>テイイン</t>
    </rPh>
    <rPh sb="27" eb="29">
      <t>キニュウ</t>
    </rPh>
    <phoneticPr fontId="1"/>
  </si>
  <si>
    <t>様式第５号（第１２条関係）</t>
    <rPh sb="0" eb="2">
      <t>ヨウシキ</t>
    </rPh>
    <rPh sb="2" eb="3">
      <t>ダイ</t>
    </rPh>
    <rPh sb="4" eb="5">
      <t>ゴウ</t>
    </rPh>
    <rPh sb="6" eb="7">
      <t>ダイ</t>
    </rPh>
    <rPh sb="9" eb="10">
      <t>ジョウ</t>
    </rPh>
    <rPh sb="10" eb="12">
      <t>カンケイ</t>
    </rPh>
    <phoneticPr fontId="1"/>
  </si>
  <si>
    <t>福岡県障がい児通所支援事業所子どもの安心安全対策事業費補助金実績報告書</t>
    <rPh sb="0" eb="2">
      <t>フクオカ</t>
    </rPh>
    <rPh sb="2" eb="3">
      <t>ケン</t>
    </rPh>
    <rPh sb="3" eb="4">
      <t>ショウ</t>
    </rPh>
    <rPh sb="6" eb="7">
      <t>ジ</t>
    </rPh>
    <rPh sb="7" eb="9">
      <t>ツウショ</t>
    </rPh>
    <rPh sb="9" eb="14">
      <t>シエンジギョウショ</t>
    </rPh>
    <rPh sb="30" eb="32">
      <t>ジッセキ</t>
    </rPh>
    <rPh sb="32" eb="35">
      <t>ホウコクショ</t>
    </rPh>
    <phoneticPr fontId="1"/>
  </si>
  <si>
    <t>福岡県障がい児通所支援事業所子どもの安心安全対策事業費補助金　精算書</t>
    <rPh sb="3" eb="4">
      <t>ショウ</t>
    </rPh>
    <rPh sb="6" eb="7">
      <t>ジ</t>
    </rPh>
    <rPh sb="7" eb="9">
      <t>ツウショ</t>
    </rPh>
    <rPh sb="9" eb="14">
      <t>シエンジギョウショ</t>
    </rPh>
    <rPh sb="31" eb="33">
      <t>セイサン</t>
    </rPh>
    <phoneticPr fontId="1"/>
  </si>
  <si>
    <t>事業所名</t>
    <rPh sb="0" eb="3">
      <t>ジギョウショ</t>
    </rPh>
    <rPh sb="3" eb="4">
      <t>メイ</t>
    </rPh>
    <phoneticPr fontId="25"/>
  </si>
  <si>
    <r>
      <t>所在地　</t>
    </r>
    <r>
      <rPr>
        <sz val="12"/>
        <rFont val="明朝"/>
        <family val="1"/>
        <charset val="128"/>
      </rPr>
      <t/>
    </r>
    <rPh sb="0" eb="3">
      <t>ショザイチ</t>
    </rPh>
    <phoneticPr fontId="25"/>
  </si>
  <si>
    <t xml:space="preserve">〒
</t>
    <phoneticPr fontId="25"/>
  </si>
  <si>
    <r>
      <t>電話番号</t>
    </r>
    <r>
      <rPr>
        <sz val="12"/>
        <rFont val="明朝"/>
        <family val="1"/>
        <charset val="128"/>
      </rPr>
      <t xml:space="preserve">  </t>
    </r>
    <phoneticPr fontId="25"/>
  </si>
  <si>
    <r>
      <t>FAX</t>
    </r>
    <r>
      <rPr>
        <sz val="12"/>
        <rFont val="ＭＳ Ｐ明朝"/>
        <family val="1"/>
        <charset val="128"/>
      </rPr>
      <t>番号</t>
    </r>
    <r>
      <rPr>
        <sz val="12"/>
        <rFont val="明朝"/>
        <family val="1"/>
        <charset val="128"/>
      </rPr>
      <t xml:space="preserve"> </t>
    </r>
    <phoneticPr fontId="25"/>
  </si>
  <si>
    <t>Ｅメールアドレス</t>
    <phoneticPr fontId="25"/>
  </si>
  <si>
    <t>(実務担当者)</t>
    <rPh sb="1" eb="3">
      <t>ジツム</t>
    </rPh>
    <rPh sb="3" eb="6">
      <t>タントウシャ</t>
    </rPh>
    <phoneticPr fontId="25"/>
  </si>
  <si>
    <t>実務担当者名</t>
    <rPh sb="0" eb="2">
      <t>ジツム</t>
    </rPh>
    <rPh sb="2" eb="5">
      <t>タントウシャ</t>
    </rPh>
    <rPh sb="5" eb="6">
      <t>メイ</t>
    </rPh>
    <phoneticPr fontId="25"/>
  </si>
  <si>
    <t>番号</t>
    <rPh sb="0" eb="2">
      <t>バンゴウ</t>
    </rPh>
    <phoneticPr fontId="25"/>
  </si>
  <si>
    <t>項　　　　目</t>
    <rPh sb="0" eb="1">
      <t>コウ</t>
    </rPh>
    <rPh sb="5" eb="6">
      <t>メ</t>
    </rPh>
    <phoneticPr fontId="25"/>
  </si>
  <si>
    <t>ﾁｪｯｸ 欄</t>
    <rPh sb="5" eb="6">
      <t>ラン</t>
    </rPh>
    <phoneticPr fontId="25"/>
  </si>
  <si>
    <t>１</t>
    <phoneticPr fontId="25"/>
  </si>
  <si>
    <t>２</t>
    <phoneticPr fontId="25"/>
  </si>
  <si>
    <t>４</t>
  </si>
  <si>
    <t>５</t>
  </si>
  <si>
    <t>６</t>
  </si>
  <si>
    <t>歳入歳出決算書（見込）抄本　【別紙７】</t>
    <rPh sb="0" eb="2">
      <t>サイニュウ</t>
    </rPh>
    <rPh sb="2" eb="4">
      <t>サイシュツ</t>
    </rPh>
    <rPh sb="4" eb="6">
      <t>ケッサン</t>
    </rPh>
    <rPh sb="6" eb="7">
      <t>ショ</t>
    </rPh>
    <rPh sb="8" eb="10">
      <t>ミコミ</t>
    </rPh>
    <rPh sb="11" eb="13">
      <t>ショウホン</t>
    </rPh>
    <rPh sb="15" eb="17">
      <t>ベッシ</t>
    </rPh>
    <phoneticPr fontId="25"/>
  </si>
  <si>
    <t>７</t>
  </si>
  <si>
    <t>納品書の写し</t>
    <rPh sb="0" eb="3">
      <t>ノウヒンショ</t>
    </rPh>
    <rPh sb="4" eb="5">
      <t>ウツ</t>
    </rPh>
    <phoneticPr fontId="25"/>
  </si>
  <si>
    <t>８</t>
  </si>
  <si>
    <t>領収書の写し</t>
    <rPh sb="0" eb="3">
      <t>リョウシュウショ</t>
    </rPh>
    <rPh sb="4" eb="5">
      <t>ウツ</t>
    </rPh>
    <phoneticPr fontId="25"/>
  </si>
  <si>
    <t>９</t>
  </si>
  <si>
    <t>１０</t>
  </si>
  <si>
    <t>（注）　添付書類等に漏れがないか確認の上、提出してください。</t>
    <rPh sb="1" eb="2">
      <t>チュウ</t>
    </rPh>
    <rPh sb="4" eb="6">
      <t>テンプ</t>
    </rPh>
    <rPh sb="6" eb="8">
      <t>ショルイ</t>
    </rPh>
    <rPh sb="8" eb="9">
      <t>トウ</t>
    </rPh>
    <rPh sb="10" eb="11">
      <t>モ</t>
    </rPh>
    <rPh sb="16" eb="18">
      <t>カクニン</t>
    </rPh>
    <rPh sb="19" eb="20">
      <t>ウエ</t>
    </rPh>
    <rPh sb="21" eb="23">
      <t>テイシュツ</t>
    </rPh>
    <phoneticPr fontId="25"/>
  </si>
  <si>
    <t>別紙７</t>
    <rPh sb="0" eb="2">
      <t>ベッシ</t>
    </rPh>
    <phoneticPr fontId="25"/>
  </si>
  <si>
    <t>歳入歳出決算書（見込）抄本</t>
    <rPh sb="0" eb="2">
      <t>サイニュウ</t>
    </rPh>
    <rPh sb="2" eb="4">
      <t>サイシュツ</t>
    </rPh>
    <rPh sb="4" eb="7">
      <t>ケッサンショ</t>
    </rPh>
    <rPh sb="8" eb="10">
      <t>ミコミ</t>
    </rPh>
    <rPh sb="11" eb="13">
      <t>ショウホン</t>
    </rPh>
    <phoneticPr fontId="25"/>
  </si>
  <si>
    <t>（歳入）</t>
    <rPh sb="1" eb="3">
      <t>サイニュウ</t>
    </rPh>
    <phoneticPr fontId="25"/>
  </si>
  <si>
    <t>（単位：円）</t>
    <rPh sb="1" eb="3">
      <t>タンイ</t>
    </rPh>
    <rPh sb="4" eb="5">
      <t>エン</t>
    </rPh>
    <phoneticPr fontId="25"/>
  </si>
  <si>
    <t>科　　目</t>
    <rPh sb="0" eb="1">
      <t>カ</t>
    </rPh>
    <rPh sb="3" eb="4">
      <t>メ</t>
    </rPh>
    <phoneticPr fontId="25"/>
  </si>
  <si>
    <t>決　算　額</t>
    <rPh sb="0" eb="1">
      <t>ケツ</t>
    </rPh>
    <rPh sb="2" eb="3">
      <t>サン</t>
    </rPh>
    <rPh sb="4" eb="5">
      <t>ガク</t>
    </rPh>
    <phoneticPr fontId="25"/>
  </si>
  <si>
    <t>備　　　考</t>
    <rPh sb="0" eb="1">
      <t>ビ</t>
    </rPh>
    <rPh sb="4" eb="5">
      <t>コウ</t>
    </rPh>
    <phoneticPr fontId="25"/>
  </si>
  <si>
    <t>県費補助金</t>
    <rPh sb="0" eb="2">
      <t>ケンピ</t>
    </rPh>
    <rPh sb="2" eb="5">
      <t>ホジョキン</t>
    </rPh>
    <phoneticPr fontId="25"/>
  </si>
  <si>
    <t>←県費補助金額</t>
    <rPh sb="1" eb="3">
      <t>ケンピ</t>
    </rPh>
    <rPh sb="3" eb="5">
      <t>ホジョ</t>
    </rPh>
    <rPh sb="5" eb="7">
      <t>キンガク</t>
    </rPh>
    <phoneticPr fontId="25"/>
  </si>
  <si>
    <t>←事業所負担金額</t>
    <rPh sb="1" eb="4">
      <t>ジギョウショ</t>
    </rPh>
    <rPh sb="4" eb="6">
      <t>フタン</t>
    </rPh>
    <rPh sb="6" eb="8">
      <t>キンガク</t>
    </rPh>
    <phoneticPr fontId="25"/>
  </si>
  <si>
    <t>計</t>
    <rPh sb="0" eb="1">
      <t>ケイ</t>
    </rPh>
    <phoneticPr fontId="25"/>
  </si>
  <si>
    <t>（歳出）</t>
    <rPh sb="1" eb="3">
      <t>サイシュツ</t>
    </rPh>
    <phoneticPr fontId="25"/>
  </si>
  <si>
    <t>（所在地）</t>
    <rPh sb="1" eb="4">
      <t>ショザイチ</t>
    </rPh>
    <phoneticPr fontId="25"/>
  </si>
  <si>
    <t>（法人名）</t>
    <rPh sb="1" eb="3">
      <t>ホウジン</t>
    </rPh>
    <rPh sb="3" eb="4">
      <t>メイ</t>
    </rPh>
    <rPh sb="4" eb="5">
      <t>ホウミョウ</t>
    </rPh>
    <phoneticPr fontId="25"/>
  </si>
  <si>
    <t>（代表者）</t>
    <rPh sb="1" eb="4">
      <t>ダイヒョウシャ</t>
    </rPh>
    <phoneticPr fontId="25"/>
  </si>
  <si>
    <t>福岡県障がい児通所支援事業所子どもの安心安全対策事業費補助金</t>
    <phoneticPr fontId="25"/>
  </si>
  <si>
    <t>　上記は、福岡県障がい児通所支援事業所子どもの安心安全対策事業に係る決算書抄本に相違ないことを証する。</t>
    <rPh sb="1" eb="3">
      <t>ジョウキ</t>
    </rPh>
    <rPh sb="34" eb="36">
      <t>ケッサン</t>
    </rPh>
    <phoneticPr fontId="25"/>
  </si>
  <si>
    <t>実績報告書（様式第５号）</t>
    <rPh sb="0" eb="2">
      <t>ジッセキ</t>
    </rPh>
    <rPh sb="2" eb="5">
      <t>ホウコクショ</t>
    </rPh>
    <rPh sb="6" eb="8">
      <t>ヨウシキ</t>
    </rPh>
    <rPh sb="8" eb="9">
      <t>ダイ</t>
    </rPh>
    <rPh sb="10" eb="11">
      <t>ゴウ</t>
    </rPh>
    <phoneticPr fontId="25"/>
  </si>
  <si>
    <t>１　送迎用バスの改修支援事業</t>
    <phoneticPr fontId="1"/>
  </si>
  <si>
    <t>精算書 【様式第４号別添１】</t>
    <rPh sb="0" eb="3">
      <t>セイサンショ</t>
    </rPh>
    <rPh sb="2" eb="3">
      <t>ショ</t>
    </rPh>
    <rPh sb="5" eb="7">
      <t>ヨウシキ</t>
    </rPh>
    <rPh sb="7" eb="8">
      <t>ダイ</t>
    </rPh>
    <rPh sb="9" eb="10">
      <t>ゴウ</t>
    </rPh>
    <rPh sb="10" eb="12">
      <t>ベツゾ</t>
    </rPh>
    <phoneticPr fontId="25"/>
  </si>
  <si>
    <t>３　登降園管理システム支援事業</t>
    <phoneticPr fontId="1"/>
  </si>
  <si>
    <t>債権者登録申出書</t>
    <rPh sb="0" eb="3">
      <t>サイケンシャ</t>
    </rPh>
    <rPh sb="3" eb="5">
      <t>トウロク</t>
    </rPh>
    <rPh sb="5" eb="8">
      <t>モウシデショ</t>
    </rPh>
    <phoneticPr fontId="1"/>
  </si>
  <si>
    <t>送迎用バスの改修支援事業 
【様式第４号　別添１－1】</t>
    <phoneticPr fontId="25"/>
  </si>
  <si>
    <t>ＩＣＴ を活用した子どもの見守り支援事業 
【様式第４号　別添１－2】</t>
    <phoneticPr fontId="1"/>
  </si>
  <si>
    <t>登降園管理システム支援事業
 【様式第４号　別添１－3】</t>
    <phoneticPr fontId="1"/>
  </si>
  <si>
    <t>※該当があれば提出</t>
    <rPh sb="1" eb="3">
      <t>ガイトウ</t>
    </rPh>
    <rPh sb="7" eb="9">
      <t>テイシュツ</t>
    </rPh>
    <phoneticPr fontId="1"/>
  </si>
  <si>
    <t>必須</t>
    <rPh sb="0" eb="2">
      <t>ヒッス</t>
    </rPh>
    <phoneticPr fontId="1"/>
  </si>
  <si>
    <t>児童発達支援</t>
    <rPh sb="0" eb="4">
      <t>ジドウハッタツ</t>
    </rPh>
    <rPh sb="4" eb="6">
      <t>シエン</t>
    </rPh>
    <phoneticPr fontId="1"/>
  </si>
  <si>
    <t>児童発達支援センター</t>
    <rPh sb="0" eb="6">
      <t>ジドウハッタツシエン</t>
    </rPh>
    <phoneticPr fontId="1"/>
  </si>
  <si>
    <t>放課後等デイサービス</t>
    <rPh sb="0" eb="4">
      <t>ホウカゴトウ</t>
    </rPh>
    <phoneticPr fontId="1"/>
  </si>
  <si>
    <t>台</t>
    <rPh sb="0" eb="1">
      <t>ダイ</t>
    </rPh>
    <phoneticPr fontId="1"/>
  </si>
  <si>
    <t>提出の有無</t>
    <rPh sb="0" eb="2">
      <t>テイシュツ</t>
    </rPh>
    <rPh sb="3" eb="5">
      <t>ウム</t>
    </rPh>
    <phoneticPr fontId="25"/>
  </si>
  <si>
    <t>　令和５年９月２６日５障第１７５７号をもって交付決定を受けた標記補助金について、福岡県障がい児通所支援事業所子どもの安心安全対策事業費補助金交付要綱第１２条の規定により、下記のとおり関係書類を添えて報告します。</t>
    <rPh sb="1" eb="3">
      <t>レイワ</t>
    </rPh>
    <rPh sb="30" eb="32">
      <t>ヒョウキ</t>
    </rPh>
    <rPh sb="32" eb="35">
      <t>ホジョキン</t>
    </rPh>
    <phoneticPr fontId="1"/>
  </si>
  <si>
    <t>福岡県障がい児通所支援事業所子どもの安心安全対策事業費補助金
実績報告　添付書類一覧表</t>
    <rPh sb="31" eb="35">
      <t>ジッセキホウコク</t>
    </rPh>
    <rPh sb="36" eb="40">
      <t>テンプショルイ</t>
    </rPh>
    <rPh sb="40" eb="42">
      <t>イチラン</t>
    </rPh>
    <rPh sb="42" eb="43">
      <t>ヒョウ</t>
    </rPh>
    <phoneticPr fontId="25"/>
  </si>
  <si>
    <t>参考様式３</t>
    <rPh sb="0" eb="2">
      <t>サンコウ</t>
    </rPh>
    <rPh sb="2" eb="4">
      <t>ヨウシキ</t>
    </rPh>
    <phoneticPr fontId="1"/>
  </si>
  <si>
    <t>法人名</t>
    <rPh sb="0" eb="3">
      <t>ホウジンメイ</t>
    </rPh>
    <phoneticPr fontId="1"/>
  </si>
  <si>
    <t>事業所名</t>
    <rPh sb="0" eb="4">
      <t>ジギョウショメイ</t>
    </rPh>
    <phoneticPr fontId="1"/>
  </si>
  <si>
    <t>（１）送迎用バス安全装置整備事業</t>
  </si>
  <si>
    <t>１　安全装置の導入を行う送迎用バス※一覧</t>
    <rPh sb="2" eb="6">
      <t>アンゼンソウチ</t>
    </rPh>
    <rPh sb="7" eb="9">
      <t>ドウニュウ</t>
    </rPh>
    <rPh sb="10" eb="11">
      <t>オコナ</t>
    </rPh>
    <rPh sb="12" eb="14">
      <t>ソウゲイ</t>
    </rPh>
    <rPh sb="14" eb="15">
      <t>ヨウ</t>
    </rPh>
    <rPh sb="18" eb="20">
      <t>イチラン</t>
    </rPh>
    <phoneticPr fontId="1"/>
  </si>
  <si>
    <t>※　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t>
    <rPh sb="20" eb="21">
      <t>セキ</t>
    </rPh>
    <phoneticPr fontId="1"/>
  </si>
  <si>
    <t>番号</t>
    <rPh sb="0" eb="2">
      <t>バンゴウ</t>
    </rPh>
    <phoneticPr fontId="1"/>
  </si>
  <si>
    <t>車名</t>
    <rPh sb="0" eb="2">
      <t>シャメイ</t>
    </rPh>
    <phoneticPr fontId="1"/>
  </si>
  <si>
    <t>通所用としての使用</t>
    <rPh sb="0" eb="2">
      <t>ツウショ</t>
    </rPh>
    <rPh sb="2" eb="3">
      <t>ヨウ</t>
    </rPh>
    <rPh sb="7" eb="9">
      <t>シヨウ</t>
    </rPh>
    <phoneticPr fontId="1"/>
  </si>
  <si>
    <t>事業所の所有</t>
    <rPh sb="0" eb="3">
      <t>ジギョウショ</t>
    </rPh>
    <rPh sb="4" eb="6">
      <t>ショユウ</t>
    </rPh>
    <phoneticPr fontId="1"/>
  </si>
  <si>
    <r>
      <t xml:space="preserve">所有者
</t>
    </r>
    <r>
      <rPr>
        <sz val="7"/>
        <color theme="1"/>
        <rFont val="ＭＳ ゴシック"/>
        <family val="3"/>
        <charset val="128"/>
      </rPr>
      <t>※事業所の所有ではない場合</t>
    </r>
    <rPh sb="0" eb="3">
      <t>ショユウシャ</t>
    </rPh>
    <rPh sb="5" eb="8">
      <t>ジギョウショ</t>
    </rPh>
    <rPh sb="9" eb="11">
      <t>ショユウ</t>
    </rPh>
    <rPh sb="15" eb="17">
      <t>バアイ</t>
    </rPh>
    <phoneticPr fontId="1"/>
  </si>
  <si>
    <t>①</t>
    <phoneticPr fontId="1"/>
  </si>
  <si>
    <t>②</t>
    <phoneticPr fontId="1"/>
  </si>
  <si>
    <t>③</t>
    <phoneticPr fontId="1"/>
  </si>
  <si>
    <t>※行が足りない場合は追加すること。</t>
    <rPh sb="1" eb="2">
      <t>ギョウ</t>
    </rPh>
    <rPh sb="3" eb="4">
      <t>タ</t>
    </rPh>
    <rPh sb="7" eb="9">
      <t>バアイ</t>
    </rPh>
    <rPh sb="10" eb="12">
      <t>ツイカ</t>
    </rPh>
    <phoneticPr fontId="1"/>
  </si>
  <si>
    <t>２　事業実施に係る確認事項</t>
    <rPh sb="2" eb="6">
      <t>ジギョウジッシ</t>
    </rPh>
    <rPh sb="7" eb="8">
      <t>カカ</t>
    </rPh>
    <rPh sb="9" eb="13">
      <t>カクニンジコウ</t>
    </rPh>
    <phoneticPr fontId="1"/>
  </si>
  <si>
    <t>実施内容</t>
    <rPh sb="0" eb="4">
      <t>ジッシナイヨウ</t>
    </rPh>
    <phoneticPr fontId="1"/>
  </si>
  <si>
    <t>実施の有無</t>
    <rPh sb="0" eb="2">
      <t>ジッシ</t>
    </rPh>
    <rPh sb="3" eb="5">
      <t>ウム</t>
    </rPh>
    <phoneticPr fontId="1"/>
  </si>
  <si>
    <t>①</t>
    <phoneticPr fontId="1"/>
  </si>
  <si>
    <t>バス送迎に当たっての安全管理の徹底に関する緊急対策「こどものバス送迎・安全徹底プラン」について（令和４年１０月３１日４障第４２６９号）等に基づき、安全管理の徹底を図ること。その際「こどものバス送迎・安全徹底マニュアル」を活用すること。</t>
    <rPh sb="2" eb="4">
      <t>ソウゲイ</t>
    </rPh>
    <rPh sb="5" eb="6">
      <t>ア</t>
    </rPh>
    <rPh sb="10" eb="14">
      <t>アンゼンカンリ</t>
    </rPh>
    <rPh sb="15" eb="17">
      <t>テッテイ</t>
    </rPh>
    <rPh sb="18" eb="19">
      <t>カン</t>
    </rPh>
    <rPh sb="21" eb="25">
      <t>キンキュウタイサク</t>
    </rPh>
    <rPh sb="32" eb="34">
      <t>ソウゲイ</t>
    </rPh>
    <rPh sb="35" eb="37">
      <t>アンゼン</t>
    </rPh>
    <rPh sb="37" eb="39">
      <t>テッテイ</t>
    </rPh>
    <rPh sb="48" eb="50">
      <t>レイワ</t>
    </rPh>
    <rPh sb="51" eb="52">
      <t>ネン</t>
    </rPh>
    <rPh sb="54" eb="55">
      <t>ガツ</t>
    </rPh>
    <rPh sb="57" eb="58">
      <t>ニチ</t>
    </rPh>
    <rPh sb="59" eb="60">
      <t>ショウ</t>
    </rPh>
    <rPh sb="60" eb="61">
      <t>ダイ</t>
    </rPh>
    <rPh sb="65" eb="66">
      <t>ゴウ</t>
    </rPh>
    <rPh sb="67" eb="68">
      <t>ナド</t>
    </rPh>
    <rPh sb="69" eb="70">
      <t>モト</t>
    </rPh>
    <rPh sb="73" eb="75">
      <t>アンゼン</t>
    </rPh>
    <rPh sb="75" eb="77">
      <t>カンリ</t>
    </rPh>
    <rPh sb="78" eb="80">
      <t>テッテイ</t>
    </rPh>
    <rPh sb="81" eb="82">
      <t>ハカ</t>
    </rPh>
    <rPh sb="88" eb="89">
      <t>サイ</t>
    </rPh>
    <rPh sb="96" eb="98">
      <t>ソウゲイ</t>
    </rPh>
    <rPh sb="99" eb="103">
      <t>アンゼンテッテイ</t>
    </rPh>
    <rPh sb="110" eb="112">
      <t>カツヨウ</t>
    </rPh>
    <phoneticPr fontId="1"/>
  </si>
  <si>
    <t>本事業に係る収入及び支出を明らかにした帳簿を備え、当該収入及び支出について証拠書類を整理し、５年間保管すること。</t>
    <rPh sb="0" eb="1">
      <t>ホン</t>
    </rPh>
    <phoneticPr fontId="1"/>
  </si>
  <si>
    <t>※実施の有無について、○・×を記載すること。</t>
    <rPh sb="1" eb="3">
      <t>ジッシ</t>
    </rPh>
    <rPh sb="4" eb="6">
      <t>ウム</t>
    </rPh>
    <rPh sb="15" eb="17">
      <t>キサイ</t>
    </rPh>
    <phoneticPr fontId="1"/>
  </si>
  <si>
    <t>事業実績報告書
（福岡県障がい児通所支援事業所子どもの安心安全対策事業費補助金）</t>
    <rPh sb="0" eb="2">
      <t>ジギョウ</t>
    </rPh>
    <rPh sb="2" eb="7">
      <t>ジッセキホウコクショ</t>
    </rPh>
    <rPh sb="33" eb="35">
      <t>ジギョウ</t>
    </rPh>
    <phoneticPr fontId="1"/>
  </si>
  <si>
    <t>法人名</t>
    <rPh sb="0" eb="3">
      <t>ホウジンメイ</t>
    </rPh>
    <phoneticPr fontId="25"/>
  </si>
  <si>
    <t>サービス
種別</t>
    <rPh sb="5" eb="7">
      <t>シュベツ</t>
    </rPh>
    <phoneticPr fontId="1"/>
  </si>
  <si>
    <t>連絡先</t>
    <rPh sb="0" eb="3">
      <t>レンラクサキ</t>
    </rPh>
    <phoneticPr fontId="25"/>
  </si>
  <si>
    <t>必須</t>
    <rPh sb="0" eb="2">
      <t>ヒッス</t>
    </rPh>
    <phoneticPr fontId="1"/>
  </si>
  <si>
    <t>参考様式　事業実績報告書</t>
    <phoneticPr fontId="25"/>
  </si>
  <si>
    <t>（３）放課後等デイサービス</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</si>
</sst>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 &quot;#,##0"/>
    <numFmt numFmtId="177" formatCode="#,##0_);[Red]\(#,##0\)"/>
    <numFmt numFmtId="178" formatCode="#,##0.00;[Red]#,##0.00"/>
    <numFmt numFmtId="179" formatCode="#,##0_ "/>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2"/>
      <charset val="128"/>
      <scheme val="minor"/>
    </font>
    <font>
      <sz val="12"/>
      <color theme="1"/>
      <name val="ＭＳ 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sz val="10"/>
      <name val="ＭＳ Ｐゴシック"/>
      <family val="3"/>
      <charset val="128"/>
    </font>
    <font>
      <sz val="8"/>
      <color theme="1"/>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sz val="14"/>
      <color theme="1"/>
      <name val="ＭＳ ゴシック"/>
      <family val="3"/>
      <charset val="128"/>
    </font>
    <font>
      <sz val="12"/>
      <name val="ＭＳ Ｐゴシック"/>
      <family val="3"/>
      <charset val="128"/>
      <scheme val="minor"/>
    </font>
    <font>
      <sz val="12"/>
      <color theme="1"/>
      <name val="ＭＳ 明朝"/>
      <family val="1"/>
      <charset val="128"/>
    </font>
    <font>
      <sz val="9"/>
      <color theme="1"/>
      <name val="ＭＳ ゴシック"/>
      <family val="3"/>
      <charset val="128"/>
    </font>
    <font>
      <strike/>
      <sz val="12"/>
      <name val="ＭＳ ゴシック"/>
      <family val="3"/>
      <charset val="128"/>
    </font>
    <font>
      <sz val="12"/>
      <color theme="1"/>
      <name val="ＭＳ Ｐゴシック"/>
      <family val="3"/>
      <charset val="128"/>
      <scheme val="minor"/>
    </font>
    <font>
      <sz val="16"/>
      <name val="ＭＳ Ｐゴシック"/>
      <family val="3"/>
      <charset val="128"/>
    </font>
    <font>
      <sz val="12"/>
      <name val="明朝"/>
      <family val="1"/>
    </font>
    <font>
      <sz val="11"/>
      <name val="ＭＳ 明朝"/>
      <family val="1"/>
      <charset val="128"/>
    </font>
    <font>
      <sz val="12"/>
      <name val="明朝"/>
      <family val="1"/>
      <charset val="128"/>
    </font>
    <font>
      <sz val="6"/>
      <name val="ＭＳ Ｐ明朝"/>
      <family val="1"/>
      <charset val="128"/>
    </font>
    <font>
      <sz val="12"/>
      <name val="ＭＳ Ｐ明朝"/>
      <family val="1"/>
      <charset val="128"/>
    </font>
    <font>
      <sz val="9"/>
      <name val="明朝"/>
      <family val="1"/>
      <charset val="128"/>
    </font>
    <font>
      <sz val="11"/>
      <name val="ＭＳ Ｐ明朝"/>
      <family val="1"/>
      <charset val="128"/>
    </font>
    <font>
      <sz val="12"/>
      <name val="ＭＳ 明朝"/>
      <family val="1"/>
      <charset val="128"/>
    </font>
    <font>
      <sz val="14"/>
      <name val="ＭＳ 明朝"/>
      <family val="1"/>
      <charset val="128"/>
    </font>
    <font>
      <b/>
      <sz val="9"/>
      <color indexed="81"/>
      <name val="ＭＳ Ｐゴシック"/>
      <family val="3"/>
      <charset val="128"/>
    </font>
    <font>
      <b/>
      <sz val="14"/>
      <color indexed="81"/>
      <name val="ＭＳ Ｐゴシック"/>
      <family val="3"/>
      <charset val="128"/>
    </font>
    <font>
      <b/>
      <sz val="16"/>
      <color indexed="81"/>
      <name val="ＭＳ Ｐゴシック"/>
      <family val="3"/>
      <charset val="128"/>
    </font>
    <font>
      <b/>
      <sz val="12"/>
      <color indexed="81"/>
      <name val="ＭＳ Ｐゴシック"/>
      <family val="3"/>
      <charset val="128"/>
    </font>
    <font>
      <b/>
      <sz val="18"/>
      <color indexed="81"/>
      <name val="ＭＳ Ｐゴシック"/>
      <family val="3"/>
      <charset val="128"/>
    </font>
    <font>
      <sz val="10.5"/>
      <color theme="1"/>
      <name val="ＭＳ ゴシック"/>
      <family val="3"/>
      <charset val="128"/>
    </font>
    <font>
      <sz val="11"/>
      <color theme="1"/>
      <name val="ＭＳ ゴシック"/>
      <family val="3"/>
      <charset val="128"/>
    </font>
    <font>
      <sz val="10"/>
      <color theme="1"/>
      <name val="ＭＳ ゴシック"/>
      <family val="3"/>
      <charset val="128"/>
    </font>
    <font>
      <sz val="7"/>
      <color theme="1"/>
      <name val="ＭＳ 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65">
    <border>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hair">
        <color indexed="64"/>
      </diagonal>
    </border>
    <border diagonalUp="1">
      <left style="thin">
        <color indexed="64"/>
      </left>
      <right style="thin">
        <color indexed="64"/>
      </right>
      <top/>
      <bottom style="thin">
        <color auto="1"/>
      </bottom>
      <diagonal style="hair">
        <color indexed="64"/>
      </diagonal>
    </border>
    <border diagonalUp="1">
      <left style="thin">
        <color indexed="64"/>
      </left>
      <right/>
      <top style="double">
        <color indexed="64"/>
      </top>
      <bottom/>
      <diagonal style="hair">
        <color indexed="64"/>
      </diagonal>
    </border>
    <border diagonalUp="1">
      <left style="thin">
        <color indexed="64"/>
      </left>
      <right/>
      <top/>
      <bottom style="thin">
        <color auto="1"/>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bottom/>
      <diagonal/>
    </border>
    <border>
      <left/>
      <right style="thin">
        <color auto="1"/>
      </right>
      <top/>
      <bottom/>
      <diagonal/>
    </border>
    <border>
      <left style="thin">
        <color auto="1"/>
      </left>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auto="1"/>
      </right>
      <top style="thin">
        <color indexed="64"/>
      </top>
      <bottom/>
      <diagonal/>
    </border>
    <border>
      <left/>
      <right/>
      <top style="medium">
        <color indexed="64"/>
      </top>
      <bottom/>
      <diagonal/>
    </border>
    <border>
      <left style="thin">
        <color auto="1"/>
      </left>
      <right style="thin">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s>
  <cellStyleXfs count="35">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2" fillId="0" borderId="0"/>
  </cellStyleXfs>
  <cellXfs count="290">
    <xf numFmtId="0" fontId="0" fillId="0" borderId="0" xfId="0">
      <alignment vertical="center"/>
    </xf>
    <xf numFmtId="0" fontId="6" fillId="0" borderId="0" xfId="0" applyFont="1">
      <alignment vertical="center"/>
    </xf>
    <xf numFmtId="0" fontId="12" fillId="0" borderId="0" xfId="5" applyFont="1" applyFill="1"/>
    <xf numFmtId="0" fontId="13" fillId="0" borderId="0" xfId="1" applyFont="1" applyFill="1" applyAlignment="1">
      <alignment vertical="top"/>
    </xf>
    <xf numFmtId="0" fontId="12" fillId="0" borderId="0" xfId="4" applyFont="1" applyFill="1"/>
    <xf numFmtId="0" fontId="13" fillId="0" borderId="0" xfId="4" applyFont="1" applyFill="1" applyAlignment="1">
      <alignment vertical="top"/>
    </xf>
    <xf numFmtId="0" fontId="13" fillId="0" borderId="0" xfId="4" applyFont="1" applyFill="1" applyAlignment="1">
      <alignment vertical="center"/>
    </xf>
    <xf numFmtId="0" fontId="12" fillId="0" borderId="0" xfId="5" applyFont="1" applyFill="1" applyAlignment="1">
      <alignment vertical="center"/>
    </xf>
    <xf numFmtId="0" fontId="12" fillId="0" borderId="0" xfId="5" applyFont="1" applyFill="1" applyAlignment="1">
      <alignment horizontal="left" vertical="center"/>
    </xf>
    <xf numFmtId="0" fontId="14" fillId="0" borderId="0" xfId="1" applyFont="1" applyFill="1" applyAlignment="1">
      <alignment vertical="center"/>
    </xf>
    <xf numFmtId="0" fontId="15" fillId="0" borderId="0" xfId="4" applyFont="1" applyFill="1" applyAlignment="1">
      <alignment horizontal="center" vertical="top"/>
    </xf>
    <xf numFmtId="0" fontId="15" fillId="0" borderId="0" xfId="4" applyFont="1" applyFill="1" applyAlignment="1">
      <alignment vertical="top"/>
    </xf>
    <xf numFmtId="0" fontId="13" fillId="0" borderId="0" xfId="4" applyFont="1" applyFill="1" applyAlignment="1">
      <alignment horizontal="center" vertical="top"/>
    </xf>
    <xf numFmtId="0" fontId="13" fillId="0" borderId="0" xfId="1" applyFont="1" applyFill="1" applyAlignment="1">
      <alignment vertical="center"/>
    </xf>
    <xf numFmtId="3" fontId="14" fillId="0" borderId="0" xfId="0" applyNumberFormat="1" applyFont="1" applyBorder="1">
      <alignment vertical="center"/>
    </xf>
    <xf numFmtId="3" fontId="14" fillId="0" borderId="0" xfId="0" applyNumberFormat="1" applyFont="1" applyFill="1" applyBorder="1" applyAlignment="1">
      <alignment horizontal="center" vertical="center"/>
    </xf>
    <xf numFmtId="0" fontId="12" fillId="0" borderId="0" xfId="5" applyFont="1" applyFill="1" applyAlignment="1">
      <alignment horizontal="center" vertical="center"/>
    </xf>
    <xf numFmtId="0" fontId="13" fillId="0" borderId="1" xfId="4" applyFont="1" applyFill="1" applyBorder="1" applyAlignment="1">
      <alignment vertical="top"/>
    </xf>
    <xf numFmtId="0" fontId="6" fillId="0" borderId="0" xfId="0" applyFont="1" applyFill="1" applyBorder="1" applyAlignment="1">
      <alignment vertical="center"/>
    </xf>
    <xf numFmtId="3" fontId="11" fillId="0" borderId="0" xfId="0" applyNumberFormat="1" applyFont="1" applyFill="1" applyBorder="1" applyAlignment="1">
      <alignment horizontal="right" vertical="center"/>
    </xf>
    <xf numFmtId="0" fontId="17" fillId="0" borderId="0" xfId="0" applyFont="1" applyFill="1">
      <alignment vertical="center"/>
    </xf>
    <xf numFmtId="0" fontId="6" fillId="0" borderId="0" xfId="0" applyFont="1" applyFill="1" applyBorder="1" applyAlignment="1">
      <alignment horizontal="right" vertical="center"/>
    </xf>
    <xf numFmtId="0" fontId="6" fillId="0" borderId="18" xfId="5" applyFont="1" applyFill="1" applyBorder="1" applyAlignment="1">
      <alignment horizontal="center" vertical="center" wrapText="1"/>
    </xf>
    <xf numFmtId="176" fontId="6" fillId="0" borderId="19" xfId="33" applyNumberFormat="1" applyFont="1" applyFill="1" applyBorder="1" applyAlignment="1">
      <alignment vertical="center" wrapText="1"/>
    </xf>
    <xf numFmtId="0" fontId="6" fillId="0" borderId="16" xfId="5" applyFont="1" applyFill="1" applyBorder="1" applyAlignment="1">
      <alignment horizontal="center" vertical="center" wrapText="1"/>
    </xf>
    <xf numFmtId="0" fontId="6" fillId="0" borderId="16" xfId="5" applyFont="1" applyFill="1" applyBorder="1" applyAlignment="1">
      <alignment vertical="center" wrapText="1"/>
    </xf>
    <xf numFmtId="0" fontId="6" fillId="0" borderId="5" xfId="5" applyFont="1" applyFill="1" applyBorder="1" applyAlignment="1">
      <alignment horizontal="right" vertical="center" wrapText="1"/>
    </xf>
    <xf numFmtId="0" fontId="6" fillId="0" borderId="2" xfId="5" applyFont="1" applyFill="1" applyBorder="1" applyAlignment="1">
      <alignment horizontal="center" vertical="center" wrapText="1"/>
    </xf>
    <xf numFmtId="49" fontId="6" fillId="0" borderId="20" xfId="5" applyNumberFormat="1" applyFont="1" applyFill="1" applyBorder="1" applyAlignment="1">
      <alignment horizontal="center" vertical="center" wrapText="1"/>
    </xf>
    <xf numFmtId="0" fontId="6" fillId="0" borderId="2" xfId="5" applyFont="1" applyFill="1" applyBorder="1" applyAlignment="1">
      <alignment horizontal="left" vertical="center" wrapText="1"/>
    </xf>
    <xf numFmtId="0" fontId="6" fillId="0" borderId="2" xfId="5" applyFont="1" applyFill="1" applyBorder="1" applyAlignment="1">
      <alignment vertical="center" wrapText="1"/>
    </xf>
    <xf numFmtId="176" fontId="6" fillId="0" borderId="6" xfId="33" applyNumberFormat="1" applyFont="1" applyFill="1" applyBorder="1" applyAlignment="1">
      <alignment vertical="center" wrapText="1"/>
    </xf>
    <xf numFmtId="0" fontId="6" fillId="0" borderId="2" xfId="5" applyFont="1" applyFill="1" applyBorder="1" applyAlignment="1">
      <alignment horizontal="right" vertical="center" wrapText="1"/>
    </xf>
    <xf numFmtId="0" fontId="6" fillId="0" borderId="6" xfId="5" applyFont="1" applyFill="1" applyBorder="1" applyAlignment="1">
      <alignment horizontal="right" vertical="center" wrapText="1"/>
    </xf>
    <xf numFmtId="49" fontId="6" fillId="0" borderId="7" xfId="5" applyNumberFormat="1" applyFont="1" applyFill="1" applyBorder="1" applyAlignment="1">
      <alignment horizontal="center" vertical="center" wrapText="1"/>
    </xf>
    <xf numFmtId="0" fontId="6" fillId="0" borderId="8" xfId="5" applyFont="1" applyFill="1" applyBorder="1" applyAlignment="1">
      <alignment horizontal="right" vertical="center"/>
    </xf>
    <xf numFmtId="38" fontId="6" fillId="0" borderId="9" xfId="33" applyFont="1" applyFill="1" applyBorder="1" applyAlignment="1">
      <alignment horizontal="right" vertical="center"/>
    </xf>
    <xf numFmtId="38" fontId="14" fillId="0" borderId="9" xfId="33" applyFont="1" applyFill="1" applyBorder="1" applyAlignment="1">
      <alignment horizontal="right" vertical="center"/>
    </xf>
    <xf numFmtId="0" fontId="6" fillId="0" borderId="0" xfId="5" applyFont="1" applyFill="1" applyBorder="1" applyAlignment="1">
      <alignment horizontal="right" vertical="center"/>
    </xf>
    <xf numFmtId="0" fontId="6" fillId="0" borderId="0" xfId="5" applyFont="1" applyFill="1" applyBorder="1" applyAlignment="1">
      <alignment horizontal="center" vertical="center"/>
    </xf>
    <xf numFmtId="176" fontId="6" fillId="0" borderId="0" xfId="33" applyNumberFormat="1" applyFont="1" applyFill="1" applyBorder="1" applyAlignment="1">
      <alignment horizontal="right" vertical="center"/>
    </xf>
    <xf numFmtId="176" fontId="6" fillId="0" borderId="0" xfId="33" applyNumberFormat="1" applyFont="1" applyFill="1" applyBorder="1" applyAlignment="1">
      <alignment vertical="center"/>
    </xf>
    <xf numFmtId="176" fontId="14" fillId="0" borderId="0" xfId="33" applyNumberFormat="1" applyFont="1" applyFill="1" applyBorder="1" applyAlignment="1">
      <alignment vertical="center"/>
    </xf>
    <xf numFmtId="3" fontId="6" fillId="0" borderId="0" xfId="0" applyNumberFormat="1" applyFont="1" applyBorder="1">
      <alignment vertical="center"/>
    </xf>
    <xf numFmtId="3" fontId="6" fillId="0" borderId="0" xfId="0" applyNumberFormat="1" applyFont="1" applyFill="1" applyBorder="1">
      <alignment vertical="center"/>
    </xf>
    <xf numFmtId="0" fontId="14" fillId="0" borderId="0" xfId="26" applyFont="1" applyFill="1" applyBorder="1" applyAlignment="1">
      <alignment horizontal="left"/>
    </xf>
    <xf numFmtId="0" fontId="14" fillId="0" borderId="0" xfId="5" applyFont="1" applyFill="1" applyAlignment="1">
      <alignment vertical="center"/>
    </xf>
    <xf numFmtId="0" fontId="19" fillId="0" borderId="0" xfId="5" applyFont="1" applyFill="1" applyAlignment="1">
      <alignment vertical="center"/>
    </xf>
    <xf numFmtId="3" fontId="14" fillId="0" borderId="0" xfId="0" applyNumberFormat="1" applyFont="1" applyFill="1" applyBorder="1">
      <alignment vertical="center"/>
    </xf>
    <xf numFmtId="0" fontId="14" fillId="0" borderId="0" xfId="5" applyFont="1" applyFill="1"/>
    <xf numFmtId="0" fontId="14" fillId="0" borderId="0" xfId="5" applyFont="1" applyFill="1" applyAlignment="1">
      <alignment horizontal="left" vertical="center"/>
    </xf>
    <xf numFmtId="0" fontId="14" fillId="0" borderId="0" xfId="4" applyFont="1" applyFill="1" applyAlignment="1">
      <alignment vertical="center"/>
    </xf>
    <xf numFmtId="176" fontId="6" fillId="0" borderId="6" xfId="33" applyNumberFormat="1" applyFont="1" applyFill="1" applyBorder="1" applyAlignment="1">
      <alignment horizontal="right" vertical="center" wrapText="1"/>
    </xf>
    <xf numFmtId="0" fontId="6" fillId="0" borderId="6" xfId="5" applyFont="1" applyFill="1" applyBorder="1" applyAlignment="1">
      <alignment horizontal="left" vertical="center" wrapText="1"/>
    </xf>
    <xf numFmtId="14" fontId="6" fillId="0" borderId="2" xfId="5" applyNumberFormat="1" applyFont="1" applyFill="1" applyBorder="1" applyAlignment="1">
      <alignment horizontal="left" vertical="center" wrapText="1"/>
    </xf>
    <xf numFmtId="0" fontId="6" fillId="0" borderId="21" xfId="5" applyFont="1" applyFill="1" applyBorder="1" applyAlignment="1">
      <alignment horizontal="center" vertical="center" wrapText="1"/>
    </xf>
    <xf numFmtId="0" fontId="6" fillId="0" borderId="20" xfId="5" applyFont="1" applyFill="1" applyBorder="1" applyAlignment="1">
      <alignment horizontal="left" vertical="center" wrapText="1"/>
    </xf>
    <xf numFmtId="0" fontId="6" fillId="0" borderId="7" xfId="5" applyFont="1" applyFill="1" applyBorder="1" applyAlignment="1">
      <alignment horizontal="left" vertical="center" wrapText="1"/>
    </xf>
    <xf numFmtId="176" fontId="6" fillId="0" borderId="20" xfId="33" applyNumberFormat="1" applyFont="1" applyFill="1" applyBorder="1" applyAlignment="1">
      <alignment horizontal="right" vertical="center" wrapText="1"/>
    </xf>
    <xf numFmtId="38" fontId="20" fillId="0" borderId="0" xfId="31" applyFont="1">
      <alignment vertical="center"/>
    </xf>
    <xf numFmtId="38" fontId="6" fillId="0" borderId="0" xfId="31" applyFont="1">
      <alignment vertical="center"/>
    </xf>
    <xf numFmtId="38" fontId="6" fillId="0" borderId="0" xfId="31" applyFont="1" applyFill="1">
      <alignment vertical="center"/>
    </xf>
    <xf numFmtId="38" fontId="17" fillId="0" borderId="0" xfId="31" applyFont="1">
      <alignment vertical="center"/>
    </xf>
    <xf numFmtId="0" fontId="6" fillId="0" borderId="0" xfId="0" applyFont="1" applyFill="1">
      <alignment vertical="center"/>
    </xf>
    <xf numFmtId="0" fontId="18" fillId="0" borderId="0" xfId="0" applyFont="1" applyFill="1">
      <alignment vertical="center"/>
    </xf>
    <xf numFmtId="58" fontId="6" fillId="0" borderId="22" xfId="31" applyNumberFormat="1" applyFont="1" applyFill="1" applyBorder="1" applyAlignment="1">
      <alignment horizontal="center" vertical="center" wrapText="1"/>
    </xf>
    <xf numFmtId="58" fontId="6" fillId="0" borderId="6" xfId="5" applyNumberFormat="1" applyFont="1" applyFill="1" applyBorder="1" applyAlignment="1">
      <alignment horizontal="right" vertical="center" wrapText="1"/>
    </xf>
    <xf numFmtId="177" fontId="6" fillId="0" borderId="19" xfId="33" applyNumberFormat="1" applyFont="1" applyFill="1" applyBorder="1" applyAlignment="1">
      <alignment vertical="center" wrapText="1"/>
    </xf>
    <xf numFmtId="177" fontId="6" fillId="0" borderId="6" xfId="33" applyNumberFormat="1" applyFont="1" applyFill="1" applyBorder="1" applyAlignment="1">
      <alignment vertical="center" wrapText="1"/>
    </xf>
    <xf numFmtId="49" fontId="6" fillId="0" borderId="4" xfId="5" applyNumberFormat="1" applyFont="1" applyFill="1" applyBorder="1" applyAlignment="1">
      <alignment horizontal="center" vertical="center" wrapText="1"/>
    </xf>
    <xf numFmtId="58" fontId="6" fillId="0" borderId="20" xfId="31" applyNumberFormat="1" applyFont="1" applyFill="1" applyBorder="1" applyAlignment="1">
      <alignment horizontal="center" vertical="center" wrapText="1"/>
    </xf>
    <xf numFmtId="3" fontId="13" fillId="0" borderId="1" xfId="0" applyNumberFormat="1" applyFont="1" applyFill="1" applyBorder="1">
      <alignment vertical="center"/>
    </xf>
    <xf numFmtId="0" fontId="6" fillId="0" borderId="16" xfId="0" applyFont="1" applyFill="1" applyBorder="1" applyAlignment="1">
      <alignment horizontal="right" vertical="center"/>
    </xf>
    <xf numFmtId="0" fontId="6" fillId="0" borderId="5"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16" xfId="0" applyFont="1" applyFill="1" applyBorder="1" applyAlignment="1">
      <alignment horizontal="right" vertical="center"/>
    </xf>
    <xf numFmtId="3" fontId="14" fillId="0" borderId="1" xfId="0" applyNumberFormat="1" applyFont="1" applyFill="1" applyBorder="1" applyAlignment="1">
      <alignment horizontal="center" vertical="center"/>
    </xf>
    <xf numFmtId="3" fontId="14" fillId="0" borderId="1" xfId="0" applyNumberFormat="1" applyFont="1" applyFill="1" applyBorder="1">
      <alignment vertical="center"/>
    </xf>
    <xf numFmtId="0" fontId="6" fillId="0" borderId="3" xfId="0" applyFont="1" applyFill="1" applyBorder="1" applyAlignment="1">
      <alignment horizontal="right" vertical="center"/>
    </xf>
    <xf numFmtId="0" fontId="6" fillId="0" borderId="7" xfId="0" applyFont="1" applyFill="1" applyBorder="1" applyAlignment="1">
      <alignment horizontal="right" vertical="center"/>
    </xf>
    <xf numFmtId="0" fontId="6" fillId="0" borderId="7" xfId="5" applyFont="1" applyFill="1" applyBorder="1" applyAlignment="1">
      <alignment horizontal="right" vertical="center" wrapText="1"/>
    </xf>
    <xf numFmtId="0" fontId="14" fillId="0" borderId="7"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3" xfId="0" applyFont="1" applyFill="1" applyBorder="1" applyAlignment="1">
      <alignment horizontal="right" vertical="center"/>
    </xf>
    <xf numFmtId="49" fontId="16" fillId="0" borderId="0" xfId="0" applyNumberFormat="1" applyFont="1" applyFill="1" applyAlignment="1">
      <alignment horizontal="center" vertical="center"/>
    </xf>
    <xf numFmtId="178" fontId="23" fillId="0" borderId="0" xfId="34" applyNumberFormat="1" applyFont="1" applyAlignment="1">
      <alignment vertical="center"/>
    </xf>
    <xf numFmtId="0" fontId="24" fillId="0" borderId="0" xfId="34" applyFont="1" applyAlignment="1">
      <alignment vertical="center"/>
    </xf>
    <xf numFmtId="0" fontId="24" fillId="0" borderId="0" xfId="34" applyFont="1" applyBorder="1" applyAlignment="1">
      <alignment vertical="center"/>
    </xf>
    <xf numFmtId="0" fontId="24" fillId="0" borderId="17" xfId="34" applyFont="1" applyBorder="1" applyAlignment="1">
      <alignment vertical="center"/>
    </xf>
    <xf numFmtId="0" fontId="26" fillId="0" borderId="28" xfId="34" applyFont="1" applyBorder="1" applyAlignment="1">
      <alignment horizontal="left" vertical="center"/>
    </xf>
    <xf numFmtId="0" fontId="26" fillId="0" borderId="36" xfId="34" applyFont="1" applyBorder="1" applyAlignment="1">
      <alignment horizontal="left" vertical="center"/>
    </xf>
    <xf numFmtId="0" fontId="24" fillId="0" borderId="32" xfId="34" applyFont="1" applyBorder="1" applyAlignment="1">
      <alignment horizontal="left" vertical="center"/>
    </xf>
    <xf numFmtId="0" fontId="26" fillId="0" borderId="37" xfId="34" applyFont="1" applyBorder="1" applyAlignment="1">
      <alignment horizontal="left" vertical="center"/>
    </xf>
    <xf numFmtId="0" fontId="27" fillId="0" borderId="26" xfId="34" applyFont="1" applyBorder="1" applyAlignment="1">
      <alignment vertical="center"/>
    </xf>
    <xf numFmtId="0" fontId="24" fillId="0" borderId="38" xfId="34" applyFont="1" applyBorder="1" applyAlignment="1">
      <alignment horizontal="left" vertical="center"/>
    </xf>
    <xf numFmtId="0" fontId="24" fillId="0" borderId="39" xfId="34" applyFont="1" applyBorder="1" applyAlignment="1">
      <alignment horizontal="center" vertical="center"/>
    </xf>
    <xf numFmtId="0" fontId="24" fillId="0" borderId="20" xfId="34" applyFont="1" applyBorder="1" applyAlignment="1">
      <alignment horizontal="center" vertical="center"/>
    </xf>
    <xf numFmtId="0" fontId="24" fillId="0" borderId="0" xfId="34" applyFont="1" applyBorder="1" applyAlignment="1">
      <alignment horizontal="center" vertical="center"/>
    </xf>
    <xf numFmtId="0" fontId="24" fillId="0" borderId="0" xfId="34" applyFont="1" applyAlignment="1">
      <alignment horizontal="center" vertical="center"/>
    </xf>
    <xf numFmtId="0" fontId="24" fillId="0" borderId="39" xfId="34" quotePrefix="1" applyFont="1" applyBorder="1" applyAlignment="1">
      <alignment horizontal="center" vertical="center"/>
    </xf>
    <xf numFmtId="0" fontId="28" fillId="0" borderId="43" xfId="34" applyFont="1" applyBorder="1" applyAlignment="1">
      <alignment vertical="center"/>
    </xf>
    <xf numFmtId="0" fontId="28" fillId="0" borderId="43" xfId="34" applyFont="1" applyBorder="1" applyAlignment="1">
      <alignment vertical="center" wrapText="1"/>
    </xf>
    <xf numFmtId="0" fontId="24" fillId="0" borderId="20" xfId="34" applyFont="1" applyBorder="1" applyAlignment="1">
      <alignment vertical="center"/>
    </xf>
    <xf numFmtId="0" fontId="24" fillId="0" borderId="44" xfId="34" applyFont="1" applyBorder="1" applyAlignment="1">
      <alignment vertical="center"/>
    </xf>
    <xf numFmtId="0" fontId="24" fillId="0" borderId="45" xfId="34" applyFont="1" applyBorder="1" applyAlignment="1">
      <alignment vertical="center"/>
    </xf>
    <xf numFmtId="0" fontId="28" fillId="0" borderId="46" xfId="34" applyFont="1" applyBorder="1" applyAlignment="1">
      <alignment vertical="center"/>
    </xf>
    <xf numFmtId="0" fontId="26" fillId="0" borderId="0" xfId="34" applyFont="1" applyAlignment="1">
      <alignment vertical="center"/>
    </xf>
    <xf numFmtId="0" fontId="29" fillId="0" borderId="0" xfId="34" applyFont="1" applyAlignment="1">
      <alignment vertical="center"/>
    </xf>
    <xf numFmtId="0" fontId="30" fillId="0" borderId="0" xfId="34" applyFont="1" applyAlignment="1">
      <alignment vertical="center"/>
    </xf>
    <xf numFmtId="0" fontId="29" fillId="0" borderId="0" xfId="34" applyFont="1" applyBorder="1" applyAlignment="1">
      <alignment vertical="center"/>
    </xf>
    <xf numFmtId="0" fontId="23" fillId="0" borderId="0" xfId="34" applyFont="1" applyBorder="1" applyAlignment="1">
      <alignment horizontal="right" vertical="center"/>
    </xf>
    <xf numFmtId="0" fontId="29" fillId="0" borderId="0" xfId="34" applyFont="1" applyBorder="1" applyAlignment="1">
      <alignment horizontal="center" vertical="center"/>
    </xf>
    <xf numFmtId="0" fontId="29" fillId="0" borderId="47" xfId="34" applyFont="1" applyBorder="1" applyAlignment="1">
      <alignment horizontal="center" vertical="center"/>
    </xf>
    <xf numFmtId="0" fontId="29" fillId="0" borderId="48" xfId="34" applyFont="1" applyBorder="1" applyAlignment="1">
      <alignment horizontal="center" vertical="center"/>
    </xf>
    <xf numFmtId="0" fontId="29" fillId="0" borderId="0" xfId="34" applyFont="1" applyAlignment="1">
      <alignment horizontal="center" vertical="center"/>
    </xf>
    <xf numFmtId="0" fontId="29" fillId="0" borderId="51" xfId="34" applyFont="1" applyBorder="1" applyAlignment="1">
      <alignment vertical="center"/>
    </xf>
    <xf numFmtId="179" fontId="29" fillId="0" borderId="7" xfId="34" applyNumberFormat="1" applyFont="1" applyBorder="1" applyAlignment="1">
      <alignment vertical="center"/>
    </xf>
    <xf numFmtId="0" fontId="29" fillId="0" borderId="39" xfId="34" applyFont="1" applyBorder="1" applyAlignment="1">
      <alignment vertical="center"/>
    </xf>
    <xf numFmtId="179" fontId="29" fillId="0" borderId="20" xfId="34" applyNumberFormat="1" applyFont="1" applyBorder="1" applyAlignment="1">
      <alignment vertical="center"/>
    </xf>
    <xf numFmtId="0" fontId="29" fillId="0" borderId="55" xfId="34" applyFont="1" applyBorder="1" applyAlignment="1">
      <alignment vertical="center"/>
    </xf>
    <xf numFmtId="179" fontId="29" fillId="0" borderId="6" xfId="34" applyNumberFormat="1" applyFont="1" applyBorder="1" applyAlignment="1">
      <alignment vertical="center"/>
    </xf>
    <xf numFmtId="0" fontId="29" fillId="0" borderId="57" xfId="34" applyFont="1" applyBorder="1" applyAlignment="1">
      <alignment horizontal="center" vertical="center"/>
    </xf>
    <xf numFmtId="179" fontId="29" fillId="0" borderId="19" xfId="34" applyNumberFormat="1" applyFont="1" applyBorder="1" applyAlignment="1">
      <alignment vertical="center"/>
    </xf>
    <xf numFmtId="58" fontId="29" fillId="0" borderId="0" xfId="34" applyNumberFormat="1" applyFont="1" applyAlignment="1">
      <alignment vertical="center"/>
    </xf>
    <xf numFmtId="0" fontId="29" fillId="0" borderId="0" xfId="34" applyFont="1" applyAlignment="1">
      <alignment horizontal="right" vertical="center"/>
    </xf>
    <xf numFmtId="0" fontId="7" fillId="0" borderId="0" xfId="1" applyFont="1" applyFill="1" applyAlignment="1" applyProtection="1">
      <alignment vertical="top"/>
      <protection locked="0"/>
    </xf>
    <xf numFmtId="0" fontId="2" fillId="0" borderId="0" xfId="5" applyFont="1" applyFill="1" applyProtection="1">
      <protection locked="0"/>
    </xf>
    <xf numFmtId="0" fontId="7" fillId="0" borderId="0" xfId="5" applyFont="1" applyFill="1" applyAlignment="1" applyProtection="1">
      <protection locked="0"/>
    </xf>
    <xf numFmtId="0" fontId="7" fillId="0" borderId="0" xfId="4" applyFont="1" applyFill="1" applyAlignment="1" applyProtection="1">
      <alignment horizontal="center" vertical="top"/>
      <protection locked="0"/>
    </xf>
    <xf numFmtId="0" fontId="7" fillId="0" borderId="0" xfId="4" applyFont="1" applyFill="1" applyAlignment="1" applyProtection="1">
      <alignment vertical="top"/>
      <protection locked="0"/>
    </xf>
    <xf numFmtId="0" fontId="2" fillId="0" borderId="0" xfId="4" applyFont="1" applyFill="1" applyProtection="1">
      <protection locked="0"/>
    </xf>
    <xf numFmtId="0" fontId="7" fillId="0" borderId="0" xfId="4" applyFont="1" applyFill="1" applyProtection="1">
      <protection locked="0"/>
    </xf>
    <xf numFmtId="0" fontId="10" fillId="0" borderId="0" xfId="5" applyFont="1" applyFill="1" applyProtection="1">
      <protection locked="0"/>
    </xf>
    <xf numFmtId="0" fontId="2" fillId="0" borderId="0" xfId="4" applyFont="1" applyFill="1" applyBorder="1" applyProtection="1">
      <protection locked="0"/>
    </xf>
    <xf numFmtId="0" fontId="2" fillId="0" borderId="0" xfId="5" applyFont="1" applyFill="1" applyProtection="1"/>
    <xf numFmtId="0" fontId="7" fillId="0" borderId="0" xfId="1" applyFont="1" applyFill="1" applyAlignment="1" applyProtection="1">
      <alignment vertical="top"/>
    </xf>
    <xf numFmtId="0" fontId="7" fillId="0" borderId="0" xfId="5" applyFont="1" applyFill="1" applyAlignment="1" applyProtection="1">
      <alignment horizontal="center"/>
    </xf>
    <xf numFmtId="0" fontId="2" fillId="0" borderId="0" xfId="4" applyFont="1" applyFill="1" applyProtection="1"/>
    <xf numFmtId="0" fontId="7" fillId="0" borderId="0" xfId="4" applyFont="1" applyFill="1" applyAlignment="1" applyProtection="1">
      <alignment horizontal="center" vertical="top"/>
    </xf>
    <xf numFmtId="0" fontId="8" fillId="0" borderId="0" xfId="4" applyFont="1" applyFill="1" applyAlignment="1" applyProtection="1">
      <alignment horizontal="left" vertical="top"/>
    </xf>
    <xf numFmtId="0" fontId="7" fillId="0" borderId="1" xfId="4" applyFont="1" applyFill="1" applyBorder="1" applyAlignment="1" applyProtection="1">
      <alignment horizontal="center" vertical="center" wrapText="1"/>
    </xf>
    <xf numFmtId="0" fontId="7" fillId="0" borderId="0" xfId="4" applyFont="1" applyFill="1" applyProtection="1"/>
    <xf numFmtId="0" fontId="2" fillId="2" borderId="2" xfId="5" applyFont="1" applyFill="1" applyBorder="1" applyAlignment="1" applyProtection="1">
      <alignment horizontal="center" vertical="center"/>
    </xf>
    <xf numFmtId="0" fontId="2" fillId="2" borderId="2" xfId="5" applyFont="1" applyFill="1" applyBorder="1" applyAlignment="1" applyProtection="1">
      <alignment horizontal="distributed" vertical="center"/>
    </xf>
    <xf numFmtId="0" fontId="2" fillId="2" borderId="6" xfId="5" applyFont="1" applyFill="1" applyBorder="1" applyAlignment="1" applyProtection="1">
      <alignment horizontal="distributed" vertical="center"/>
    </xf>
    <xf numFmtId="0" fontId="10" fillId="0" borderId="0" xfId="5" applyFont="1" applyFill="1" applyProtection="1"/>
    <xf numFmtId="0" fontId="8" fillId="2" borderId="5" xfId="5" applyFont="1" applyFill="1" applyBorder="1" applyAlignment="1" applyProtection="1">
      <alignment horizontal="center" vertical="center"/>
    </xf>
    <xf numFmtId="0" fontId="8" fillId="2" borderId="5" xfId="5" applyFont="1" applyFill="1" applyBorder="1" applyAlignment="1" applyProtection="1">
      <alignment horizontal="center" vertical="center" wrapText="1"/>
    </xf>
    <xf numFmtId="0" fontId="8" fillId="2" borderId="7" xfId="0" applyFont="1" applyFill="1" applyBorder="1" applyAlignment="1" applyProtection="1">
      <alignment horizontal="right" vertical="center"/>
    </xf>
    <xf numFmtId="0" fontId="8" fillId="2" borderId="4" xfId="0" applyFont="1" applyFill="1" applyBorder="1" applyAlignment="1" applyProtection="1">
      <alignment horizontal="right" vertical="center"/>
    </xf>
    <xf numFmtId="0" fontId="8" fillId="0" borderId="5" xfId="5" applyFont="1" applyFill="1" applyBorder="1" applyAlignment="1" applyProtection="1">
      <alignment horizontal="right" vertical="center"/>
    </xf>
    <xf numFmtId="38" fontId="8" fillId="0" borderId="7" xfId="33" applyFont="1" applyFill="1" applyBorder="1" applyAlignment="1" applyProtection="1">
      <alignment horizontal="right" vertical="center"/>
    </xf>
    <xf numFmtId="0" fontId="2" fillId="0" borderId="0" xfId="5" applyFont="1" applyFill="1" applyAlignment="1" applyProtection="1">
      <alignment horizontal="left"/>
    </xf>
    <xf numFmtId="0" fontId="9" fillId="0" borderId="0" xfId="4" applyFont="1" applyFill="1" applyAlignment="1" applyProtection="1"/>
    <xf numFmtId="0" fontId="8" fillId="0" borderId="0" xfId="4" applyFont="1" applyFill="1" applyBorder="1" applyAlignment="1" applyProtection="1">
      <alignment horizontal="left" vertical="center" wrapText="1"/>
    </xf>
    <xf numFmtId="0" fontId="8" fillId="0" borderId="14" xfId="5" applyFont="1" applyFill="1" applyBorder="1" applyAlignment="1" applyProtection="1">
      <alignment horizontal="right" vertical="center"/>
    </xf>
    <xf numFmtId="38" fontId="8" fillId="0" borderId="15" xfId="33" applyFont="1" applyFill="1" applyBorder="1" applyAlignment="1" applyProtection="1">
      <alignment horizontal="right" vertical="center"/>
    </xf>
    <xf numFmtId="49" fontId="6" fillId="0" borderId="18" xfId="5" applyNumberFormat="1" applyFont="1" applyFill="1" applyBorder="1" applyAlignment="1">
      <alignment horizontal="center" vertical="center" wrapText="1"/>
    </xf>
    <xf numFmtId="0" fontId="6" fillId="0" borderId="18" xfId="5" applyFont="1" applyFill="1" applyBorder="1" applyAlignment="1">
      <alignment horizontal="left" vertical="center" wrapText="1"/>
    </xf>
    <xf numFmtId="176" fontId="6" fillId="4" borderId="19" xfId="33" applyNumberFormat="1" applyFont="1" applyFill="1" applyBorder="1" applyAlignment="1">
      <alignment vertical="center" wrapText="1"/>
    </xf>
    <xf numFmtId="176" fontId="6" fillId="0" borderId="19" xfId="33" applyNumberFormat="1" applyFont="1" applyFill="1" applyBorder="1" applyAlignment="1">
      <alignment horizontal="right" vertical="center" wrapText="1"/>
    </xf>
    <xf numFmtId="176" fontId="14" fillId="4" borderId="6" xfId="33" applyNumberFormat="1" applyFont="1" applyFill="1" applyBorder="1" applyAlignment="1">
      <alignment vertical="center" wrapText="1"/>
    </xf>
    <xf numFmtId="38" fontId="14" fillId="4" borderId="9" xfId="33" applyFont="1" applyFill="1" applyBorder="1" applyAlignment="1">
      <alignment horizontal="right" vertical="center"/>
    </xf>
    <xf numFmtId="176" fontId="6" fillId="4" borderId="7" xfId="33" applyNumberFormat="1" applyFont="1" applyFill="1" applyBorder="1" applyAlignment="1">
      <alignment horizontal="right" vertical="center"/>
    </xf>
    <xf numFmtId="176" fontId="6" fillId="4" borderId="20" xfId="33" applyNumberFormat="1" applyFont="1" applyFill="1" applyBorder="1" applyAlignment="1">
      <alignment vertical="center" wrapText="1"/>
    </xf>
    <xf numFmtId="0" fontId="6" fillId="4" borderId="3" xfId="5" applyFont="1" applyFill="1" applyBorder="1" applyAlignment="1">
      <alignment horizontal="right" vertical="center"/>
    </xf>
    <xf numFmtId="176" fontId="6" fillId="4" borderId="7" xfId="33" applyNumberFormat="1" applyFont="1" applyFill="1" applyBorder="1" applyAlignment="1">
      <alignment vertical="center"/>
    </xf>
    <xf numFmtId="176" fontId="14" fillId="4" borderId="7" xfId="33" applyNumberFormat="1" applyFont="1" applyFill="1" applyBorder="1" applyAlignment="1">
      <alignment vertical="center"/>
    </xf>
    <xf numFmtId="176" fontId="6" fillId="4" borderId="6" xfId="33" applyNumberFormat="1" applyFont="1" applyFill="1" applyBorder="1" applyAlignment="1">
      <alignment vertical="center" wrapText="1"/>
    </xf>
    <xf numFmtId="3" fontId="14" fillId="4" borderId="1" xfId="0" applyNumberFormat="1" applyFont="1" applyFill="1" applyBorder="1" applyAlignment="1">
      <alignment horizontal="center" vertical="center"/>
    </xf>
    <xf numFmtId="3" fontId="14" fillId="4" borderId="1" xfId="0" applyNumberFormat="1" applyFont="1" applyFill="1" applyBorder="1">
      <alignment vertical="center"/>
    </xf>
    <xf numFmtId="0" fontId="26" fillId="0" borderId="43" xfId="34" applyFont="1" applyBorder="1" applyAlignment="1">
      <alignment horizontal="center" vertical="center"/>
    </xf>
    <xf numFmtId="0" fontId="6"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179" fontId="36" fillId="0" borderId="0" xfId="0" applyNumberFormat="1" applyFont="1" applyAlignment="1">
      <alignment horizontal="center" vertical="center"/>
    </xf>
    <xf numFmtId="0" fontId="37" fillId="0" borderId="0" xfId="0" applyFo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37" fillId="0" borderId="0" xfId="0" applyFont="1" applyBorder="1">
      <alignment vertical="center"/>
    </xf>
    <xf numFmtId="0" fontId="18" fillId="0" borderId="0" xfId="0" applyFont="1" applyBorder="1" applyAlignment="1">
      <alignment horizontal="left" vertical="center" wrapText="1"/>
    </xf>
    <xf numFmtId="0" fontId="26" fillId="0" borderId="64" xfId="34" applyFont="1" applyBorder="1" applyAlignment="1">
      <alignment vertical="center"/>
    </xf>
    <xf numFmtId="0" fontId="26" fillId="0" borderId="43" xfId="34" applyFont="1" applyBorder="1" applyAlignment="1">
      <alignment vertical="center"/>
    </xf>
    <xf numFmtId="0" fontId="26" fillId="3" borderId="40" xfId="34" applyFont="1" applyFill="1" applyBorder="1" applyAlignment="1">
      <alignment horizontal="left" vertical="center"/>
    </xf>
    <xf numFmtId="0" fontId="26" fillId="3" borderId="41" xfId="34" applyFont="1" applyFill="1" applyBorder="1" applyAlignment="1">
      <alignment horizontal="left" vertical="center"/>
    </xf>
    <xf numFmtId="0" fontId="26" fillId="3" borderId="42" xfId="34" applyFont="1" applyFill="1" applyBorder="1" applyAlignment="1">
      <alignment horizontal="left" vertical="center"/>
    </xf>
    <xf numFmtId="0" fontId="26" fillId="3" borderId="40" xfId="34" applyFont="1" applyFill="1" applyBorder="1" applyAlignment="1">
      <alignment horizontal="left" vertical="center" wrapText="1"/>
    </xf>
    <xf numFmtId="0" fontId="26" fillId="3" borderId="41" xfId="34" applyFont="1" applyFill="1" applyBorder="1" applyAlignment="1">
      <alignment horizontal="left" vertical="center" wrapText="1"/>
    </xf>
    <xf numFmtId="0" fontId="26" fillId="3" borderId="42" xfId="34" applyFont="1" applyFill="1" applyBorder="1" applyAlignment="1">
      <alignment horizontal="left" vertical="center" wrapText="1"/>
    </xf>
    <xf numFmtId="0" fontId="26" fillId="0" borderId="60" xfId="34" applyFont="1" applyBorder="1" applyAlignment="1">
      <alignment horizontal="center" vertical="center" wrapText="1"/>
    </xf>
    <xf numFmtId="0" fontId="26" fillId="0" borderId="61" xfId="34" applyFont="1" applyBorder="1" applyAlignment="1">
      <alignment horizontal="center" vertical="center"/>
    </xf>
    <xf numFmtId="0" fontId="26" fillId="0" borderId="26" xfId="34" applyFont="1" applyBorder="1" applyAlignment="1">
      <alignment horizontal="center" vertical="center"/>
    </xf>
    <xf numFmtId="0" fontId="26" fillId="0" borderId="17" xfId="34" applyFont="1" applyBorder="1" applyAlignment="1">
      <alignment horizontal="center" vertical="center"/>
    </xf>
    <xf numFmtId="0" fontId="26" fillId="0" borderId="27" xfId="34" applyFont="1" applyBorder="1" applyAlignment="1">
      <alignment horizontal="center" vertical="center"/>
    </xf>
    <xf numFmtId="0" fontId="26" fillId="0" borderId="4" xfId="34" applyFont="1" applyBorder="1" applyAlignment="1">
      <alignment horizontal="center" vertical="center"/>
    </xf>
    <xf numFmtId="0" fontId="26" fillId="0" borderId="63" xfId="34" applyFont="1" applyBorder="1" applyAlignment="1">
      <alignment horizontal="center" vertical="center" wrapText="1"/>
    </xf>
    <xf numFmtId="0" fontId="26" fillId="0" borderId="20" xfId="34" applyFont="1" applyBorder="1" applyAlignment="1">
      <alignment horizontal="center" vertical="center" wrapText="1"/>
    </xf>
    <xf numFmtId="0" fontId="26" fillId="0" borderId="60" xfId="34" applyFont="1" applyBorder="1" applyAlignment="1">
      <alignment horizontal="center" vertical="center"/>
    </xf>
    <xf numFmtId="0" fontId="24" fillId="0" borderId="61" xfId="34" applyFont="1" applyBorder="1" applyAlignment="1">
      <alignment horizontal="center" vertical="center"/>
    </xf>
    <xf numFmtId="0" fontId="24" fillId="0" borderId="26" xfId="34" applyFont="1" applyBorder="1" applyAlignment="1">
      <alignment horizontal="center" vertical="center"/>
    </xf>
    <xf numFmtId="0" fontId="24" fillId="0" borderId="17" xfId="34" applyFont="1" applyBorder="1" applyAlignment="1">
      <alignment horizontal="center" vertical="center"/>
    </xf>
    <xf numFmtId="0" fontId="24" fillId="0" borderId="40" xfId="34" applyFont="1" applyBorder="1" applyAlignment="1">
      <alignment horizontal="center" vertical="center"/>
    </xf>
    <xf numFmtId="0" fontId="24" fillId="0" borderId="41" xfId="34" applyFont="1" applyBorder="1" applyAlignment="1">
      <alignment horizontal="center" vertical="center"/>
    </xf>
    <xf numFmtId="0" fontId="24" fillId="0" borderId="42" xfId="34" applyFont="1" applyBorder="1" applyAlignment="1">
      <alignment horizontal="center" vertical="center"/>
    </xf>
    <xf numFmtId="0" fontId="21" fillId="0" borderId="0" xfId="34" applyFont="1" applyBorder="1" applyAlignment="1">
      <alignment horizontal="center" vertical="center" wrapText="1" shrinkToFit="1"/>
    </xf>
    <xf numFmtId="0" fontId="21" fillId="0" borderId="0" xfId="34" applyFont="1" applyBorder="1" applyAlignment="1">
      <alignment horizontal="center" vertical="center" shrinkToFit="1"/>
    </xf>
    <xf numFmtId="0" fontId="26" fillId="0" borderId="24" xfId="34" applyFont="1" applyBorder="1" applyAlignment="1">
      <alignment horizontal="center" vertical="center"/>
    </xf>
    <xf numFmtId="0" fontId="26" fillId="0" borderId="25" xfId="34" applyFont="1" applyBorder="1" applyAlignment="1">
      <alignment horizontal="center" vertical="center"/>
    </xf>
    <xf numFmtId="0" fontId="24" fillId="0" borderId="23" xfId="34" applyFont="1" applyBorder="1" applyAlignment="1">
      <alignment horizontal="center" vertical="center"/>
    </xf>
    <xf numFmtId="0" fontId="24" fillId="0" borderId="62" xfId="34" applyFont="1" applyBorder="1" applyAlignment="1">
      <alignment horizontal="center" vertical="center"/>
    </xf>
    <xf numFmtId="0" fontId="24" fillId="0" borderId="16" xfId="34" applyFont="1" applyBorder="1" applyAlignment="1">
      <alignment horizontal="center" vertical="center"/>
    </xf>
    <xf numFmtId="0" fontId="24" fillId="0" borderId="0" xfId="34" applyFont="1" applyBorder="1" applyAlignment="1">
      <alignment horizontal="center" vertical="center"/>
    </xf>
    <xf numFmtId="0" fontId="24" fillId="0" borderId="3" xfId="34" applyFont="1" applyBorder="1" applyAlignment="1">
      <alignment horizontal="center" vertical="center"/>
    </xf>
    <xf numFmtId="0" fontId="24" fillId="0" borderId="1" xfId="34" applyFont="1" applyBorder="1" applyAlignment="1">
      <alignment horizontal="center" vertical="center"/>
    </xf>
    <xf numFmtId="0" fontId="26" fillId="0" borderId="29" xfId="34" applyFont="1" applyBorder="1" applyAlignment="1">
      <alignment horizontal="left" vertical="center" wrapText="1"/>
    </xf>
    <xf numFmtId="0" fontId="26" fillId="0" borderId="30" xfId="34" applyFont="1" applyBorder="1" applyAlignment="1">
      <alignment horizontal="left" vertical="center"/>
    </xf>
    <xf numFmtId="0" fontId="26" fillId="0" borderId="31" xfId="34" applyFont="1" applyBorder="1" applyAlignment="1">
      <alignment horizontal="left" vertical="center"/>
    </xf>
    <xf numFmtId="0" fontId="24" fillId="0" borderId="33" xfId="34" applyFont="1" applyBorder="1" applyAlignment="1">
      <alignment horizontal="left" vertical="center"/>
    </xf>
    <xf numFmtId="0" fontId="24" fillId="0" borderId="34" xfId="34" applyFont="1" applyBorder="1" applyAlignment="1">
      <alignment horizontal="left" vertical="center"/>
    </xf>
    <xf numFmtId="0" fontId="24" fillId="0" borderId="35" xfId="34" applyFont="1" applyBorder="1" applyAlignment="1">
      <alignment horizontal="left" vertical="center"/>
    </xf>
    <xf numFmtId="0" fontId="26" fillId="0" borderId="40" xfId="34" applyFont="1" applyBorder="1" applyAlignment="1">
      <alignment horizontal="center" vertical="center"/>
    </xf>
    <xf numFmtId="0" fontId="26" fillId="0" borderId="41" xfId="34" applyFont="1" applyBorder="1" applyAlignment="1">
      <alignment horizontal="center" vertical="center"/>
    </xf>
    <xf numFmtId="0" fontId="26" fillId="0" borderId="3" xfId="34" applyFont="1" applyBorder="1" applyAlignment="1">
      <alignment horizontal="center" vertical="center"/>
    </xf>
    <xf numFmtId="0" fontId="26" fillId="0" borderId="1" xfId="34" applyFont="1" applyBorder="1" applyAlignment="1">
      <alignment horizontal="center" vertical="center"/>
    </xf>
    <xf numFmtId="176" fontId="6" fillId="4" borderId="0" xfId="0" applyNumberFormat="1" applyFont="1" applyFill="1" applyBorder="1" applyAlignment="1">
      <alignment horizontal="right" vertical="center"/>
    </xf>
    <xf numFmtId="0" fontId="6" fillId="0" borderId="0" xfId="0" applyFont="1" applyFill="1" applyAlignment="1">
      <alignment horizontal="center" vertical="center"/>
    </xf>
    <xf numFmtId="0" fontId="14"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horizontal="left" vertical="center" wrapText="1"/>
    </xf>
    <xf numFmtId="0" fontId="16" fillId="0" borderId="0" xfId="0" applyFont="1" applyAlignment="1">
      <alignment horizontal="right" vertical="center"/>
    </xf>
    <xf numFmtId="0" fontId="6" fillId="0" borderId="0" xfId="0" applyFont="1" applyFill="1" applyBorder="1" applyAlignment="1">
      <alignment horizontal="left" vertical="center"/>
    </xf>
    <xf numFmtId="0" fontId="6" fillId="0" borderId="0" xfId="0" applyFont="1" applyAlignment="1">
      <alignment horizontal="left" vertical="center"/>
    </xf>
    <xf numFmtId="0" fontId="8" fillId="0" borderId="12" xfId="5" applyFont="1" applyFill="1" applyBorder="1" applyAlignment="1" applyProtection="1">
      <alignment horizontal="center" vertical="center"/>
    </xf>
    <xf numFmtId="0" fontId="8" fillId="0" borderId="13" xfId="5" applyFont="1" applyFill="1" applyBorder="1" applyAlignment="1" applyProtection="1">
      <alignment horizontal="center" vertical="center"/>
    </xf>
    <xf numFmtId="38" fontId="8" fillId="0" borderId="5" xfId="33" applyFont="1" applyBorder="1" applyAlignment="1" applyProtection="1">
      <alignment horizontal="center" vertical="center"/>
    </xf>
    <xf numFmtId="38" fontId="8" fillId="0" borderId="7" xfId="33" applyFont="1" applyBorder="1" applyAlignment="1" applyProtection="1">
      <alignment horizontal="center" vertical="center"/>
    </xf>
    <xf numFmtId="0" fontId="8" fillId="0" borderId="0" xfId="5" applyFont="1" applyFill="1" applyAlignment="1" applyProtection="1">
      <alignment horizontal="left"/>
    </xf>
    <xf numFmtId="0" fontId="7" fillId="0" borderId="0" xfId="4" applyFont="1" applyFill="1" applyAlignment="1" applyProtection="1"/>
    <xf numFmtId="38" fontId="8" fillId="0" borderId="9" xfId="33" applyFont="1" applyBorder="1" applyAlignment="1" applyProtection="1">
      <alignment horizontal="center" vertical="center"/>
    </xf>
    <xf numFmtId="0" fontId="8" fillId="0" borderId="10" xfId="5" applyFont="1" applyFill="1" applyBorder="1" applyAlignment="1" applyProtection="1">
      <alignment horizontal="center" vertical="center"/>
    </xf>
    <xf numFmtId="0" fontId="8" fillId="0" borderId="11" xfId="5" applyFont="1" applyFill="1" applyBorder="1" applyAlignment="1" applyProtection="1">
      <alignment horizontal="center" vertical="center"/>
    </xf>
    <xf numFmtId="0" fontId="21" fillId="0" borderId="0" xfId="5" applyFont="1" applyFill="1" applyAlignment="1" applyProtection="1">
      <alignment horizontal="center"/>
    </xf>
    <xf numFmtId="0" fontId="2" fillId="0" borderId="1" xfId="4" applyFont="1" applyFill="1" applyBorder="1" applyAlignment="1" applyProtection="1">
      <alignment horizontal="center"/>
    </xf>
    <xf numFmtId="0" fontId="6" fillId="0" borderId="10" xfId="5" applyFont="1" applyFill="1" applyBorder="1" applyAlignment="1">
      <alignment horizontal="center" vertical="center"/>
    </xf>
    <xf numFmtId="0" fontId="6" fillId="0" borderId="11" xfId="5" applyFont="1" applyFill="1" applyBorder="1" applyAlignment="1">
      <alignment horizontal="center" vertical="center"/>
    </xf>
    <xf numFmtId="0" fontId="6" fillId="0" borderId="6" xfId="5" applyFont="1" applyFill="1" applyBorder="1" applyAlignment="1">
      <alignment horizontal="center" vertical="center" wrapText="1"/>
    </xf>
    <xf numFmtId="0" fontId="6" fillId="0" borderId="5" xfId="5" applyFont="1" applyFill="1" applyBorder="1" applyAlignment="1">
      <alignment horizontal="center" vertical="center" wrapText="1"/>
    </xf>
    <xf numFmtId="3" fontId="14" fillId="4" borderId="1" xfId="0" applyNumberFormat="1" applyFont="1" applyFill="1" applyBorder="1" applyAlignment="1">
      <alignment horizontal="center" vertical="center"/>
    </xf>
    <xf numFmtId="0" fontId="6" fillId="0" borderId="6" xfId="5" applyFont="1" applyFill="1" applyBorder="1" applyAlignment="1">
      <alignment horizontal="center" vertical="center"/>
    </xf>
    <xf numFmtId="0" fontId="6" fillId="0" borderId="5" xfId="5" applyFont="1" applyFill="1" applyBorder="1" applyAlignment="1">
      <alignment horizontal="center" vertical="center"/>
    </xf>
    <xf numFmtId="0" fontId="14" fillId="0" borderId="6"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5" xfId="5" applyFont="1" applyFill="1" applyBorder="1" applyAlignment="1">
      <alignment horizontal="center" vertical="center"/>
    </xf>
    <xf numFmtId="179" fontId="29" fillId="0" borderId="18" xfId="34" applyNumberFormat="1" applyFont="1" applyBorder="1" applyAlignment="1">
      <alignment horizontal="center" vertical="center"/>
    </xf>
    <xf numFmtId="179" fontId="29" fillId="0" borderId="58" xfId="34" applyNumberFormat="1" applyFont="1" applyBorder="1" applyAlignment="1">
      <alignment horizontal="center" vertical="center"/>
    </xf>
    <xf numFmtId="0" fontId="29" fillId="0" borderId="0" xfId="34" applyFont="1" applyAlignment="1">
      <alignment horizontal="left" vertical="center" wrapText="1"/>
    </xf>
    <xf numFmtId="0" fontId="29" fillId="0" borderId="0" xfId="34" applyFont="1" applyAlignment="1">
      <alignment vertical="center" shrinkToFit="1"/>
    </xf>
    <xf numFmtId="179" fontId="29" fillId="0" borderId="56" xfId="34" applyNumberFormat="1" applyFont="1" applyBorder="1" applyAlignment="1">
      <alignment vertical="center"/>
    </xf>
    <xf numFmtId="0" fontId="22" fillId="0" borderId="46" xfId="34" applyBorder="1" applyAlignment="1">
      <alignment vertical="center"/>
    </xf>
    <xf numFmtId="0" fontId="13" fillId="0" borderId="0" xfId="34" applyFont="1" applyBorder="1" applyAlignment="1">
      <alignment horizontal="center" vertical="center"/>
    </xf>
    <xf numFmtId="0" fontId="29" fillId="0" borderId="49" xfId="34" applyFont="1" applyBorder="1" applyAlignment="1">
      <alignment horizontal="center" vertical="center"/>
    </xf>
    <xf numFmtId="0" fontId="22" fillId="0" borderId="50" xfId="34" applyBorder="1" applyAlignment="1">
      <alignment horizontal="center" vertical="center"/>
    </xf>
    <xf numFmtId="179" fontId="29" fillId="0" borderId="52" xfId="34" applyNumberFormat="1" applyFont="1" applyBorder="1" applyAlignment="1">
      <alignment vertical="center" shrinkToFit="1"/>
    </xf>
    <xf numFmtId="0" fontId="22" fillId="0" borderId="53" xfId="34" applyBorder="1" applyAlignment="1">
      <alignment vertical="center" shrinkToFit="1"/>
    </xf>
    <xf numFmtId="179" fontId="29" fillId="0" borderId="40" xfId="34" applyNumberFormat="1" applyFont="1" applyBorder="1" applyAlignment="1">
      <alignment vertical="center"/>
    </xf>
    <xf numFmtId="0" fontId="22" fillId="0" borderId="54" xfId="34" applyBorder="1" applyAlignment="1">
      <alignment vertical="center"/>
    </xf>
    <xf numFmtId="0" fontId="6" fillId="0" borderId="0" xfId="0" applyFont="1" applyAlignment="1">
      <alignment vertical="center"/>
    </xf>
    <xf numFmtId="0" fontId="6" fillId="0" borderId="0" xfId="0" applyFont="1" applyAlignment="1">
      <alignment horizontal="center" vertical="center" wrapText="1"/>
    </xf>
    <xf numFmtId="0" fontId="6" fillId="2" borderId="20" xfId="0" applyFont="1" applyFill="1" applyBorder="1" applyAlignment="1">
      <alignment horizontal="center" vertical="center"/>
    </xf>
    <xf numFmtId="3" fontId="6" fillId="4" borderId="20" xfId="0" applyNumberFormat="1"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38" fillId="0" borderId="0" xfId="0" applyFont="1" applyAlignment="1">
      <alignment vertical="center"/>
    </xf>
    <xf numFmtId="0" fontId="18" fillId="0" borderId="0" xfId="0" applyFont="1" applyAlignment="1">
      <alignment vertical="center" wrapText="1"/>
    </xf>
    <xf numFmtId="0" fontId="11" fillId="2" borderId="20" xfId="0" applyFont="1" applyFill="1" applyBorder="1" applyAlignment="1">
      <alignment horizontal="center" vertical="center"/>
    </xf>
    <xf numFmtId="0" fontId="11" fillId="2" borderId="20" xfId="0" applyFont="1" applyFill="1" applyBorder="1" applyAlignment="1">
      <alignment horizontal="center" vertical="center" wrapText="1"/>
    </xf>
    <xf numFmtId="0" fontId="6" fillId="0" borderId="20" xfId="0" applyFont="1" applyBorder="1" applyAlignment="1">
      <alignment horizontal="center" vertical="center"/>
    </xf>
    <xf numFmtId="0" fontId="38" fillId="3" borderId="40" xfId="0" applyFont="1" applyFill="1" applyBorder="1" applyAlignment="1">
      <alignment horizontal="center" vertical="center" wrapText="1"/>
    </xf>
    <xf numFmtId="0" fontId="38" fillId="3" borderId="41" xfId="0" applyFont="1" applyFill="1" applyBorder="1" applyAlignment="1">
      <alignment horizontal="center" vertical="center" wrapText="1"/>
    </xf>
    <xf numFmtId="0" fontId="38" fillId="3" borderId="42" xfId="0" applyFont="1" applyFill="1" applyBorder="1" applyAlignment="1">
      <alignment horizontal="center" vertical="center" wrapText="1"/>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38" fillId="3" borderId="20" xfId="0" applyFont="1" applyFill="1" applyBorder="1" applyAlignment="1">
      <alignment horizontal="center" vertical="center" wrapText="1"/>
    </xf>
    <xf numFmtId="0" fontId="18" fillId="0" borderId="59" xfId="0" applyFont="1" applyBorder="1" applyAlignment="1">
      <alignment horizontal="left" vertical="center" wrapText="1"/>
    </xf>
    <xf numFmtId="0" fontId="18" fillId="0" borderId="0" xfId="0" applyFont="1" applyBorder="1" applyAlignment="1">
      <alignment horizontal="left" vertical="center" wrapText="1"/>
    </xf>
    <xf numFmtId="0" fontId="38" fillId="2" borderId="20" xfId="0" applyFont="1" applyFill="1" applyBorder="1" applyAlignment="1">
      <alignment horizontal="center" vertical="center"/>
    </xf>
    <xf numFmtId="0" fontId="18" fillId="0" borderId="59" xfId="0" applyFont="1" applyBorder="1" applyAlignment="1">
      <alignment horizontal="left" vertical="center"/>
    </xf>
    <xf numFmtId="0" fontId="38" fillId="0" borderId="20" xfId="0" applyFont="1" applyBorder="1" applyAlignment="1">
      <alignment horizontal="left" vertical="center" wrapText="1"/>
    </xf>
    <xf numFmtId="0" fontId="6" fillId="3" borderId="20" xfId="0" applyFont="1" applyFill="1" applyBorder="1" applyAlignment="1">
      <alignment horizontal="center" vertical="center"/>
    </xf>
  </cellXfs>
  <cellStyles count="35">
    <cellStyle name="桁区切り" xfId="33"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2"/>
    <cellStyle name="標準 20" xfId="13"/>
    <cellStyle name="標準 21" xfId="14"/>
    <cellStyle name="標準 22" xfId="15"/>
    <cellStyle name="標準 23" xfId="16"/>
    <cellStyle name="標準 24" xfId="17"/>
    <cellStyle name="標準 25" xfId="2"/>
    <cellStyle name="標準 26" xfId="18"/>
    <cellStyle name="標準 27" xfId="26"/>
    <cellStyle name="標準 28" xfId="34"/>
    <cellStyle name="標準 3" xfId="19"/>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Light16"/>
  <colors>
    <mruColors>
      <color rgb="FF0000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20</xdr:col>
      <xdr:colOff>147411</xdr:colOff>
      <xdr:row>4</xdr:row>
      <xdr:rowOff>102054</xdr:rowOff>
    </xdr:from>
    <xdr:ext cx="3243035" cy="1485446"/>
    <xdr:sp macro="" textlink="">
      <xdr:nvSpPr>
        <xdr:cNvPr id="2" name="AutoShape 5"/>
        <xdr:cNvSpPr>
          <a:spLocks noChangeArrowheads="1"/>
        </xdr:cNvSpPr>
      </xdr:nvSpPr>
      <xdr:spPr bwMode="auto">
        <a:xfrm>
          <a:off x="6882947" y="1099911"/>
          <a:ext cx="3243035" cy="1485446"/>
        </a:xfrm>
        <a:prstGeom prst="roundRect">
          <a:avLst>
            <a:gd name="adj" fmla="val 16667"/>
          </a:avLst>
        </a:prstGeom>
        <a:solidFill>
          <a:srgbClr val="FFCCFF"/>
        </a:solidFill>
        <a:ln w="19050">
          <a:solidFill>
            <a:srgbClr val="000000"/>
          </a:solidFill>
          <a:round/>
          <a:headEnd/>
          <a:tailEnd/>
        </a:ln>
      </xdr:spPr>
      <xdr:txBody>
        <a:bodyPr wrap="none" lIns="18288" tIns="18288" rIns="0" bIns="18288" anchor="ctr" upright="1">
          <a:noAutofit/>
        </a:bodyPr>
        <a:lstStyle/>
        <a:p>
          <a:pPr algn="l" rtl="0">
            <a:defRPr sz="1000"/>
          </a:pPr>
          <a:r>
            <a:rPr lang="ja-JP" altLang="en-US" sz="1200" b="1" i="0" u="none" strike="noStrike" baseline="0">
              <a:solidFill>
                <a:srgbClr val="000000"/>
              </a:solidFill>
              <a:latin typeface="ＭＳ ゴシック" pitchFamily="49" charset="-128"/>
              <a:ea typeface="ＭＳ ゴシック" pitchFamily="49" charset="-128"/>
            </a:rPr>
            <a:t>　＜注意！＞</a:t>
          </a:r>
        </a:p>
        <a:p>
          <a:pPr algn="l" rtl="0">
            <a:defRPr sz="1000"/>
          </a:pPr>
          <a:r>
            <a:rPr lang="ja-JP" altLang="en-US" sz="1200" b="1" i="0" u="none" strike="noStrike" baseline="0">
              <a:solidFill>
                <a:srgbClr val="000000"/>
              </a:solidFill>
              <a:latin typeface="ＭＳ ゴシック" pitchFamily="49" charset="-128"/>
              <a:ea typeface="ＭＳ ゴシック" pitchFamily="49" charset="-128"/>
            </a:rPr>
            <a:t>事業所ごとに作成しないこと。</a:t>
          </a:r>
        </a:p>
        <a:p>
          <a:pPr algn="l" rtl="0">
            <a:defRPr sz="1000"/>
          </a:pPr>
          <a:r>
            <a:rPr lang="ja-JP" altLang="en-US" sz="1200" b="1" i="0" u="none" strike="noStrike" baseline="0">
              <a:solidFill>
                <a:srgbClr val="000000"/>
              </a:solidFill>
              <a:latin typeface="ＭＳ ゴシック" pitchFamily="49" charset="-128"/>
              <a:ea typeface="ＭＳ ゴシック" pitchFamily="49" charset="-128"/>
            </a:rPr>
            <a:t>（法人単位で作成すること。）</a:t>
          </a:r>
          <a:endParaRPr lang="en-US" altLang="ja-JP" sz="1200" b="1" i="0" u="none" strike="noStrike" baseline="0">
            <a:solidFill>
              <a:srgbClr val="000000"/>
            </a:solidFill>
            <a:latin typeface="ＭＳ ゴシック" pitchFamily="49" charset="-128"/>
            <a:ea typeface="ＭＳ ゴシック" pitchFamily="49" charset="-128"/>
          </a:endParaRPr>
        </a:p>
        <a:p>
          <a:pPr algn="l" rtl="0">
            <a:defRPr sz="1000"/>
          </a:pPr>
          <a:endParaRPr lang="en-US" altLang="ja-JP" sz="1200" b="1" i="0" u="none" strike="noStrike" baseline="0">
            <a:solidFill>
              <a:srgbClr val="000000"/>
            </a:solidFill>
            <a:latin typeface="ＭＳ ゴシック" pitchFamily="49" charset="-128"/>
            <a:ea typeface="ＭＳ ゴシック" pitchFamily="49" charset="-128"/>
          </a:endParaRPr>
        </a:p>
        <a:p>
          <a:pPr algn="l" rtl="0">
            <a:defRPr sz="1000"/>
          </a:pPr>
          <a:r>
            <a:rPr lang="ja-JP" altLang="en-US" sz="1200" b="1" i="0" u="none" strike="noStrike" baseline="0">
              <a:solidFill>
                <a:srgbClr val="000000"/>
              </a:solidFill>
              <a:latin typeface="ＭＳ ゴシック" pitchFamily="49" charset="-128"/>
              <a:ea typeface="ＭＳ ゴシック" pitchFamily="49" charset="-128"/>
            </a:rPr>
            <a:t>着色セルは、数式があるので消さないこと。</a:t>
          </a:r>
          <a:endParaRPr lang="en-US" altLang="ja-JP" sz="1200" b="1" i="0" u="none" strike="noStrike" baseline="0">
            <a:solidFill>
              <a:srgbClr val="000000"/>
            </a:solidFill>
            <a:latin typeface="ＭＳ ゴシック" pitchFamily="49" charset="-128"/>
            <a:ea typeface="ＭＳ ゴシック" pitchFamily="49" charset="-128"/>
          </a:endParaRPr>
        </a:p>
        <a:p>
          <a:pPr algn="l" rtl="0">
            <a:defRPr sz="1000"/>
          </a:pPr>
          <a:endParaRPr lang="ja-JP" altLang="en-US" sz="1200" b="1" i="0" u="none" strike="noStrike" baseline="0">
            <a:solidFill>
              <a:srgbClr val="000000"/>
            </a:solidFill>
            <a:latin typeface="ＭＳ ゴシック" pitchFamily="49" charset="-128"/>
            <a:ea typeface="ＭＳ ゴシック"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280147</xdr:colOff>
      <xdr:row>8</xdr:row>
      <xdr:rowOff>123263</xdr:rowOff>
    </xdr:from>
    <xdr:to>
      <xdr:col>13</xdr:col>
      <xdr:colOff>470647</xdr:colOff>
      <xdr:row>20</xdr:row>
      <xdr:rowOff>235322</xdr:rowOff>
    </xdr:to>
    <xdr:sp macro="" textlink="">
      <xdr:nvSpPr>
        <xdr:cNvPr id="2" name="正方形/長方形 1">
          <a:extLst>
            <a:ext uri="{FF2B5EF4-FFF2-40B4-BE49-F238E27FC236}">
              <a16:creationId xmlns:a16="http://schemas.microsoft.com/office/drawing/2014/main" xmlns="" id="{E9DC4454-3A14-4ADA-A969-0148C8D90142}"/>
            </a:ext>
          </a:extLst>
        </xdr:cNvPr>
        <xdr:cNvSpPr/>
      </xdr:nvSpPr>
      <xdr:spPr>
        <a:xfrm>
          <a:off x="12875559" y="1658469"/>
          <a:ext cx="3552264" cy="2969559"/>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baseline="0">
              <a:solidFill>
                <a:schemeClr val="tx1"/>
              </a:solidFill>
            </a:rPr>
            <a:t>このシートは全て自動入力されるため、</a:t>
          </a:r>
          <a:r>
            <a:rPr kumimoji="1" lang="ja-JP" altLang="en-US" sz="3200" b="1" baseline="0">
              <a:solidFill>
                <a:srgbClr val="FF0000"/>
              </a:solidFill>
            </a:rPr>
            <a:t>入力不要</a:t>
          </a:r>
          <a:r>
            <a:rPr kumimoji="1" lang="ja-JP" altLang="en-US" sz="3200" b="1" baseline="0">
              <a:solidFill>
                <a:schemeClr val="tx1"/>
              </a:solidFill>
            </a:rPr>
            <a:t>です。</a:t>
          </a:r>
          <a:endParaRPr kumimoji="1" lang="en-US" altLang="ja-JP" sz="3200" b="1" baseline="0">
            <a:solidFill>
              <a:schemeClr val="tx1"/>
            </a:solidFill>
          </a:endParaRPr>
        </a:p>
        <a:p>
          <a:pPr algn="l"/>
          <a:r>
            <a:rPr kumimoji="1" lang="ja-JP" altLang="en-US" sz="3200" b="1" baseline="0">
              <a:solidFill>
                <a:schemeClr val="tx1"/>
              </a:solidFill>
            </a:rPr>
            <a:t>数式を解かないようご留意ください。</a:t>
          </a:r>
          <a:endParaRPr kumimoji="1" lang="en-US" altLang="ja-JP" sz="3200" b="1"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256719</xdr:colOff>
      <xdr:row>16</xdr:row>
      <xdr:rowOff>169636</xdr:rowOff>
    </xdr:from>
    <xdr:to>
      <xdr:col>23</xdr:col>
      <xdr:colOff>382549</xdr:colOff>
      <xdr:row>19</xdr:row>
      <xdr:rowOff>438459</xdr:rowOff>
    </xdr:to>
    <xdr:sp macro="" textlink="">
      <xdr:nvSpPr>
        <xdr:cNvPr id="2" name="正方形/長方形 1">
          <a:extLst>
            <a:ext uri="{FF2B5EF4-FFF2-40B4-BE49-F238E27FC236}">
              <a16:creationId xmlns:a16="http://schemas.microsoft.com/office/drawing/2014/main" xmlns="" id="{E9DC4454-3A14-4ADA-A969-0148C8D90142}"/>
            </a:ext>
          </a:extLst>
        </xdr:cNvPr>
        <xdr:cNvSpPr/>
      </xdr:nvSpPr>
      <xdr:spPr>
        <a:xfrm>
          <a:off x="19433719" y="6430736"/>
          <a:ext cx="6615530" cy="1792823"/>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tx1"/>
              </a:solidFill>
            </a:rPr>
            <a:t>青色以外の部分を入力してください。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rgbClr val="00B0F0"/>
              </a:solidFill>
            </a:rPr>
            <a:t>青色</a:t>
          </a:r>
          <a:r>
            <a:rPr kumimoji="1" lang="ja-JP" altLang="en-US" sz="2400" b="1" baseline="0">
              <a:solidFill>
                <a:schemeClr val="tx1"/>
              </a:solidFill>
            </a:rPr>
            <a:t>で塗りつぶしている部分は数式が入っていますので、触らないでください。</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488950</xdr:colOff>
      <xdr:row>11</xdr:row>
      <xdr:rowOff>371021</xdr:rowOff>
    </xdr:from>
    <xdr:to>
      <xdr:col>27</xdr:col>
      <xdr:colOff>215900</xdr:colOff>
      <xdr:row>14</xdr:row>
      <xdr:rowOff>317500</xdr:rowOff>
    </xdr:to>
    <xdr:sp macro="" textlink="">
      <xdr:nvSpPr>
        <xdr:cNvPr id="2" name="正方形/長方形 1">
          <a:extLst>
            <a:ext uri="{FF2B5EF4-FFF2-40B4-BE49-F238E27FC236}">
              <a16:creationId xmlns:a16="http://schemas.microsoft.com/office/drawing/2014/main" xmlns="" id="{E9DC4454-3A14-4ADA-A969-0148C8D90142}"/>
            </a:ext>
          </a:extLst>
        </xdr:cNvPr>
        <xdr:cNvSpPr/>
      </xdr:nvSpPr>
      <xdr:spPr>
        <a:xfrm>
          <a:off x="21266150" y="4854121"/>
          <a:ext cx="6584950" cy="1851479"/>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tx1"/>
              </a:solidFill>
            </a:rPr>
            <a:t>青色以外の部分を入力してください。</a:t>
          </a: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青色で塗りつぶしている部分は数式が入っていますので、触らないでください。）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598714</xdr:colOff>
      <xdr:row>12</xdr:row>
      <xdr:rowOff>40821</xdr:rowOff>
    </xdr:from>
    <xdr:to>
      <xdr:col>26</xdr:col>
      <xdr:colOff>254907</xdr:colOff>
      <xdr:row>14</xdr:row>
      <xdr:rowOff>485321</xdr:rowOff>
    </xdr:to>
    <xdr:sp macro="" textlink="">
      <xdr:nvSpPr>
        <xdr:cNvPr id="2" name="正方形/長方形 1">
          <a:extLst>
            <a:ext uri="{FF2B5EF4-FFF2-40B4-BE49-F238E27FC236}">
              <a16:creationId xmlns:a16="http://schemas.microsoft.com/office/drawing/2014/main" xmlns="" id="{E9DC4454-3A14-4ADA-A969-0148C8D90142}"/>
            </a:ext>
          </a:extLst>
        </xdr:cNvPr>
        <xdr:cNvSpPr/>
      </xdr:nvSpPr>
      <xdr:spPr>
        <a:xfrm>
          <a:off x="20563114" y="5158921"/>
          <a:ext cx="6514193" cy="1714500"/>
        </a:xfrm>
        <a:prstGeom prst="rect">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chemeClr val="tx1"/>
              </a:solidFill>
            </a:rPr>
            <a:t>青色以外の部分を入力してください。</a:t>
          </a: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青色で塗りつぶしている部分は数式が入っていますので、触らないでください。）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0</xdr:colOff>
      <xdr:row>2</xdr:row>
      <xdr:rowOff>228601</xdr:rowOff>
    </xdr:from>
    <xdr:to>
      <xdr:col>54</xdr:col>
      <xdr:colOff>95250</xdr:colOff>
      <xdr:row>5</xdr:row>
      <xdr:rowOff>142876</xdr:rowOff>
    </xdr:to>
    <xdr:sp macro="" textlink="">
      <xdr:nvSpPr>
        <xdr:cNvPr id="2" name="テキスト ボックス 1"/>
        <xdr:cNvSpPr txBox="1"/>
      </xdr:nvSpPr>
      <xdr:spPr>
        <a:xfrm>
          <a:off x="6953250" y="628651"/>
          <a:ext cx="3105150" cy="7810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複数事業所がある場合、事業所毎にシートを増やして作成されて下さい。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2"/>
  <sheetViews>
    <sheetView tabSelected="1" zoomScale="85" zoomScaleNormal="85" zoomScaleSheetLayoutView="100" workbookViewId="0">
      <selection activeCell="I16" sqref="I16"/>
    </sheetView>
  </sheetViews>
  <sheetFormatPr defaultRowHeight="15.75"/>
  <cols>
    <col min="1" max="1" width="5.125" style="87" customWidth="1"/>
    <col min="2" max="2" width="4.75" style="87" customWidth="1"/>
    <col min="3" max="3" width="16.125" style="87" bestFit="1" customWidth="1"/>
    <col min="4" max="4" width="23.5" style="87" customWidth="1"/>
    <col min="5" max="5" width="9.875" style="87" customWidth="1"/>
    <col min="6" max="6" width="30.25" style="87" customWidth="1"/>
    <col min="7" max="16384" width="9" style="87"/>
  </cols>
  <sheetData>
    <row r="1" spans="1:11" ht="21.75" customHeight="1">
      <c r="A1" s="86"/>
    </row>
    <row r="2" spans="1:11" ht="47.25" customHeight="1">
      <c r="A2" s="205" t="s">
        <v>183</v>
      </c>
      <c r="B2" s="206"/>
      <c r="C2" s="206"/>
      <c r="D2" s="206"/>
      <c r="E2" s="206"/>
      <c r="F2" s="206"/>
    </row>
    <row r="3" spans="1:11" ht="21.75" customHeight="1" thickBot="1">
      <c r="A3" s="88"/>
      <c r="B3" s="88"/>
      <c r="C3" s="88"/>
      <c r="D3" s="88"/>
      <c r="E3" s="88"/>
      <c r="F3" s="88"/>
    </row>
    <row r="4" spans="1:11" ht="21" customHeight="1">
      <c r="A4" s="207" t="s">
        <v>207</v>
      </c>
      <c r="B4" s="208"/>
      <c r="C4" s="209"/>
      <c r="D4" s="210"/>
      <c r="E4" s="196" t="s">
        <v>126</v>
      </c>
      <c r="F4" s="182"/>
      <c r="G4" s="88"/>
    </row>
    <row r="5" spans="1:11" ht="21" customHeight="1">
      <c r="A5" s="192"/>
      <c r="B5" s="193"/>
      <c r="C5" s="211"/>
      <c r="D5" s="212"/>
      <c r="E5" s="197"/>
      <c r="F5" s="183"/>
      <c r="G5" s="88"/>
    </row>
    <row r="6" spans="1:11" ht="21" customHeight="1">
      <c r="A6" s="194"/>
      <c r="B6" s="195"/>
      <c r="C6" s="213"/>
      <c r="D6" s="214"/>
      <c r="E6" s="197"/>
      <c r="F6" s="183"/>
      <c r="G6" s="88"/>
      <c r="K6" s="107"/>
    </row>
    <row r="7" spans="1:11" ht="20.100000000000001" customHeight="1">
      <c r="A7" s="190" t="s">
        <v>208</v>
      </c>
      <c r="B7" s="191"/>
      <c r="C7" s="223"/>
      <c r="D7" s="224"/>
      <c r="E7" s="197"/>
      <c r="F7" s="183"/>
      <c r="G7" s="88"/>
      <c r="K7" s="107"/>
    </row>
    <row r="8" spans="1:11" ht="20.100000000000001" customHeight="1">
      <c r="A8" s="192"/>
      <c r="B8" s="193"/>
      <c r="C8" s="221"/>
      <c r="D8" s="222"/>
      <c r="E8" s="197"/>
      <c r="F8" s="183"/>
      <c r="G8" s="88"/>
      <c r="K8" s="107"/>
    </row>
    <row r="9" spans="1:11" ht="20.100000000000001" customHeight="1">
      <c r="A9" s="194"/>
      <c r="B9" s="195"/>
      <c r="C9" s="221"/>
      <c r="D9" s="222"/>
      <c r="E9" s="197"/>
      <c r="F9" s="183"/>
      <c r="G9" s="88"/>
      <c r="K9" s="107"/>
    </row>
    <row r="10" spans="1:11" ht="33" customHeight="1">
      <c r="A10" s="198" t="s">
        <v>209</v>
      </c>
      <c r="B10" s="199"/>
      <c r="C10" s="90" t="s">
        <v>127</v>
      </c>
      <c r="D10" s="215" t="s">
        <v>128</v>
      </c>
      <c r="E10" s="216"/>
      <c r="F10" s="217"/>
      <c r="G10" s="88"/>
    </row>
    <row r="11" spans="1:11" ht="33" customHeight="1">
      <c r="A11" s="200"/>
      <c r="B11" s="201"/>
      <c r="C11" s="91" t="s">
        <v>129</v>
      </c>
      <c r="D11" s="218"/>
      <c r="E11" s="219"/>
      <c r="F11" s="220"/>
      <c r="G11" s="88"/>
    </row>
    <row r="12" spans="1:11" ht="33" customHeight="1">
      <c r="A12" s="200"/>
      <c r="B12" s="201"/>
      <c r="C12" s="92" t="s">
        <v>130</v>
      </c>
      <c r="D12" s="218"/>
      <c r="E12" s="219"/>
      <c r="F12" s="220"/>
      <c r="G12" s="88"/>
    </row>
    <row r="13" spans="1:11" ht="33" customHeight="1">
      <c r="A13" s="200"/>
      <c r="B13" s="201"/>
      <c r="C13" s="93" t="s">
        <v>131</v>
      </c>
      <c r="D13" s="218"/>
      <c r="E13" s="219"/>
      <c r="F13" s="220"/>
      <c r="G13" s="88"/>
    </row>
    <row r="14" spans="1:11" ht="33" customHeight="1">
      <c r="A14" s="94" t="s">
        <v>132</v>
      </c>
      <c r="B14" s="89"/>
      <c r="C14" s="95" t="s">
        <v>133</v>
      </c>
      <c r="D14" s="218"/>
      <c r="E14" s="219"/>
      <c r="F14" s="220"/>
      <c r="G14" s="88"/>
    </row>
    <row r="15" spans="1:11" s="99" customFormat="1" ht="33" customHeight="1">
      <c r="A15" s="96" t="s">
        <v>134</v>
      </c>
      <c r="B15" s="202" t="s">
        <v>135</v>
      </c>
      <c r="C15" s="203"/>
      <c r="D15" s="204"/>
      <c r="E15" s="97" t="s">
        <v>136</v>
      </c>
      <c r="F15" s="172" t="s">
        <v>181</v>
      </c>
      <c r="G15" s="98"/>
    </row>
    <row r="16" spans="1:11" ht="33" customHeight="1">
      <c r="A16" s="100" t="s">
        <v>137</v>
      </c>
      <c r="B16" s="184" t="s">
        <v>167</v>
      </c>
      <c r="C16" s="185"/>
      <c r="D16" s="186"/>
      <c r="E16" s="97"/>
      <c r="F16" s="101" t="s">
        <v>176</v>
      </c>
      <c r="G16" s="88"/>
    </row>
    <row r="17" spans="1:13" ht="33" customHeight="1">
      <c r="A17" s="100" t="s">
        <v>138</v>
      </c>
      <c r="B17" s="184" t="s">
        <v>169</v>
      </c>
      <c r="C17" s="185"/>
      <c r="D17" s="186"/>
      <c r="E17" s="97"/>
      <c r="F17" s="101" t="s">
        <v>176</v>
      </c>
      <c r="G17" s="88"/>
    </row>
    <row r="18" spans="1:13" ht="33" customHeight="1">
      <c r="A18" s="100" t="s">
        <v>58</v>
      </c>
      <c r="B18" s="187" t="s">
        <v>172</v>
      </c>
      <c r="C18" s="185"/>
      <c r="D18" s="186"/>
      <c r="E18" s="97"/>
      <c r="F18" s="101" t="s">
        <v>176</v>
      </c>
      <c r="G18" s="88"/>
    </row>
    <row r="19" spans="1:13" ht="33" customHeight="1">
      <c r="A19" s="100" t="s">
        <v>139</v>
      </c>
      <c r="B19" s="187" t="s">
        <v>173</v>
      </c>
      <c r="C19" s="185"/>
      <c r="D19" s="186"/>
      <c r="E19" s="97"/>
      <c r="F19" s="101" t="s">
        <v>175</v>
      </c>
      <c r="G19" s="88"/>
    </row>
    <row r="20" spans="1:13" ht="33" customHeight="1">
      <c r="A20" s="100" t="s">
        <v>140</v>
      </c>
      <c r="B20" s="187" t="s">
        <v>174</v>
      </c>
      <c r="C20" s="185"/>
      <c r="D20" s="186"/>
      <c r="E20" s="97"/>
      <c r="F20" s="101" t="s">
        <v>175</v>
      </c>
      <c r="G20" s="88"/>
    </row>
    <row r="21" spans="1:13" ht="33" customHeight="1">
      <c r="A21" s="100" t="s">
        <v>141</v>
      </c>
      <c r="B21" s="184" t="s">
        <v>142</v>
      </c>
      <c r="C21" s="185"/>
      <c r="D21" s="186"/>
      <c r="E21" s="97"/>
      <c r="F21" s="101" t="s">
        <v>176</v>
      </c>
      <c r="G21" s="88"/>
    </row>
    <row r="22" spans="1:13" ht="33" customHeight="1">
      <c r="A22" s="100" t="s">
        <v>143</v>
      </c>
      <c r="B22" s="184" t="s">
        <v>211</v>
      </c>
      <c r="C22" s="185"/>
      <c r="D22" s="186"/>
      <c r="E22" s="97"/>
      <c r="F22" s="101" t="s">
        <v>176</v>
      </c>
      <c r="G22" s="88"/>
    </row>
    <row r="23" spans="1:13" ht="33" customHeight="1">
      <c r="A23" s="100" t="s">
        <v>145</v>
      </c>
      <c r="B23" s="184" t="s">
        <v>146</v>
      </c>
      <c r="C23" s="185"/>
      <c r="D23" s="186"/>
      <c r="E23" s="97"/>
      <c r="F23" s="102" t="s">
        <v>176</v>
      </c>
      <c r="G23" s="88"/>
    </row>
    <row r="24" spans="1:13" ht="33" customHeight="1">
      <c r="A24" s="100" t="s">
        <v>147</v>
      </c>
      <c r="B24" s="187" t="s">
        <v>144</v>
      </c>
      <c r="C24" s="188"/>
      <c r="D24" s="189"/>
      <c r="E24" s="103"/>
      <c r="F24" s="102" t="s">
        <v>175</v>
      </c>
      <c r="G24" s="88"/>
    </row>
    <row r="25" spans="1:13" ht="33" customHeight="1">
      <c r="A25" s="100" t="s">
        <v>148</v>
      </c>
      <c r="B25" s="187" t="s">
        <v>171</v>
      </c>
      <c r="C25" s="188"/>
      <c r="D25" s="189"/>
      <c r="E25" s="103"/>
      <c r="F25" s="102" t="s">
        <v>210</v>
      </c>
      <c r="G25" s="88"/>
    </row>
    <row r="26" spans="1:13" ht="33" customHeight="1" thickBot="1">
      <c r="A26" s="104"/>
      <c r="B26" s="105"/>
      <c r="C26" s="105"/>
      <c r="D26" s="105"/>
      <c r="E26" s="105"/>
      <c r="F26" s="106"/>
      <c r="G26" s="88"/>
      <c r="M26" s="107"/>
    </row>
    <row r="27" spans="1:13" ht="33" customHeight="1">
      <c r="A27" s="107" t="s">
        <v>149</v>
      </c>
      <c r="B27" s="88"/>
      <c r="C27" s="88"/>
      <c r="D27" s="88"/>
      <c r="E27" s="88"/>
      <c r="F27" s="88"/>
    </row>
    <row r="30" spans="1:13" hidden="1">
      <c r="C30" s="107" t="s">
        <v>177</v>
      </c>
    </row>
    <row r="31" spans="1:13" hidden="1">
      <c r="C31" s="107" t="s">
        <v>178</v>
      </c>
    </row>
    <row r="32" spans="1:13" hidden="1">
      <c r="C32" s="107" t="s">
        <v>179</v>
      </c>
    </row>
  </sheetData>
  <mergeCells count="25">
    <mergeCell ref="A7:B9"/>
    <mergeCell ref="E4:E9"/>
    <mergeCell ref="A10:B13"/>
    <mergeCell ref="B15:D15"/>
    <mergeCell ref="A2:F2"/>
    <mergeCell ref="A4:B6"/>
    <mergeCell ref="C4:D6"/>
    <mergeCell ref="D10:F10"/>
    <mergeCell ref="D11:F11"/>
    <mergeCell ref="D12:F12"/>
    <mergeCell ref="D13:F13"/>
    <mergeCell ref="D14:F14"/>
    <mergeCell ref="C9:D9"/>
    <mergeCell ref="C7:D7"/>
    <mergeCell ref="C8:D8"/>
    <mergeCell ref="B22:D22"/>
    <mergeCell ref="B23:D23"/>
    <mergeCell ref="B24:D24"/>
    <mergeCell ref="B25:D25"/>
    <mergeCell ref="B16:D16"/>
    <mergeCell ref="B17:D17"/>
    <mergeCell ref="B18:D18"/>
    <mergeCell ref="B19:D19"/>
    <mergeCell ref="B20:D20"/>
    <mergeCell ref="B21:D21"/>
  </mergeCells>
  <phoneticPr fontId="1"/>
  <dataValidations count="1">
    <dataValidation type="list" allowBlank="1" showInputMessage="1" showErrorMessage="1" sqref="C7:C9">
      <formula1>$C$30:$C$32</formula1>
    </dataValidation>
  </dataValidations>
  <pageMargins left="0.78740157480314965" right="0.2" top="0.38" bottom="0.21" header="0" footer="0"/>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
  <sheetViews>
    <sheetView view="pageBreakPreview" zoomScale="84" zoomScaleNormal="100" zoomScaleSheetLayoutView="84" workbookViewId="0">
      <selection activeCell="N9" sqref="N9:Q9"/>
    </sheetView>
  </sheetViews>
  <sheetFormatPr defaultRowHeight="14.25"/>
  <cols>
    <col min="1" max="11" width="4.625" style="1" customWidth="1"/>
    <col min="12" max="13" width="2.625" style="1" customWidth="1"/>
    <col min="14" max="25" width="4.625" style="1" customWidth="1"/>
    <col min="26" max="16384" width="9" style="1"/>
  </cols>
  <sheetData>
    <row r="1" spans="1:19" ht="20.100000000000001" customHeight="1">
      <c r="A1" s="227" t="s">
        <v>123</v>
      </c>
      <c r="B1" s="227"/>
      <c r="C1" s="227"/>
      <c r="D1" s="227"/>
      <c r="E1" s="227"/>
      <c r="F1" s="227"/>
      <c r="G1" s="227"/>
      <c r="H1" s="227"/>
    </row>
    <row r="2" spans="1:19" ht="20.100000000000001" customHeight="1">
      <c r="K2" s="230" t="s">
        <v>29</v>
      </c>
      <c r="L2" s="230"/>
      <c r="M2" s="230"/>
      <c r="N2" s="230"/>
      <c r="O2" s="230"/>
      <c r="P2" s="230"/>
      <c r="Q2" s="230"/>
      <c r="R2" s="230"/>
      <c r="S2" s="230"/>
    </row>
    <row r="3" spans="1:19" ht="20.100000000000001" customHeight="1"/>
    <row r="4" spans="1:19" ht="20.100000000000001" customHeight="1"/>
    <row r="5" spans="1:19" ht="20.100000000000001" customHeight="1">
      <c r="A5" s="1" t="s">
        <v>19</v>
      </c>
    </row>
    <row r="6" spans="1:19" ht="20.100000000000001" customHeight="1"/>
    <row r="7" spans="1:19" ht="20.100000000000001" customHeight="1"/>
    <row r="8" spans="1:19" ht="20.100000000000001" customHeight="1">
      <c r="J8" s="232" t="s">
        <v>20</v>
      </c>
      <c r="K8" s="232"/>
      <c r="L8" s="232"/>
      <c r="M8" s="232"/>
      <c r="N8" s="228"/>
      <c r="O8" s="228"/>
      <c r="P8" s="228"/>
      <c r="Q8" s="228"/>
    </row>
    <row r="9" spans="1:19" ht="20.100000000000001" customHeight="1">
      <c r="J9" s="232" t="s">
        <v>39</v>
      </c>
      <c r="K9" s="232"/>
      <c r="L9" s="232"/>
      <c r="M9" s="232"/>
      <c r="N9" s="228"/>
      <c r="O9" s="228"/>
      <c r="P9" s="228"/>
      <c r="Q9" s="228"/>
    </row>
    <row r="10" spans="1:19" ht="20.100000000000001" customHeight="1">
      <c r="J10" s="231" t="s">
        <v>40</v>
      </c>
      <c r="K10" s="231"/>
      <c r="L10" s="231"/>
      <c r="M10" s="231"/>
      <c r="N10" s="228"/>
      <c r="O10" s="228"/>
      <c r="P10" s="228"/>
      <c r="Q10" s="228"/>
      <c r="R10" s="18"/>
      <c r="S10" s="18"/>
    </row>
    <row r="11" spans="1:19" ht="20.100000000000001" customHeight="1">
      <c r="J11" s="231" t="s">
        <v>57</v>
      </c>
      <c r="K11" s="231"/>
      <c r="L11" s="231"/>
      <c r="M11" s="231"/>
      <c r="N11" s="228"/>
      <c r="O11" s="228"/>
      <c r="P11" s="228"/>
      <c r="Q11" s="228"/>
      <c r="R11" s="18"/>
      <c r="S11" s="18"/>
    </row>
    <row r="12" spans="1:19" ht="20.100000000000001" customHeight="1">
      <c r="J12" s="18"/>
      <c r="K12" s="18"/>
      <c r="L12" s="18"/>
      <c r="M12" s="19"/>
      <c r="N12" s="20"/>
      <c r="O12" s="21"/>
      <c r="P12" s="21"/>
      <c r="Q12" s="21"/>
      <c r="R12" s="21"/>
      <c r="S12" s="21"/>
    </row>
    <row r="13" spans="1:19" ht="20.100000000000001" customHeight="1"/>
    <row r="14" spans="1:19" ht="20.100000000000001" customHeight="1">
      <c r="A14" s="228" t="s">
        <v>124</v>
      </c>
      <c r="B14" s="228"/>
      <c r="C14" s="228"/>
      <c r="D14" s="228"/>
      <c r="E14" s="228"/>
      <c r="F14" s="228"/>
      <c r="G14" s="228"/>
      <c r="H14" s="228"/>
      <c r="I14" s="228"/>
      <c r="J14" s="228"/>
      <c r="K14" s="228"/>
      <c r="L14" s="228"/>
      <c r="M14" s="228"/>
      <c r="N14" s="228"/>
      <c r="O14" s="228"/>
      <c r="P14" s="228"/>
      <c r="Q14" s="228"/>
      <c r="R14" s="228"/>
      <c r="S14" s="228"/>
    </row>
    <row r="15" spans="1:19" ht="20.100000000000001" customHeight="1"/>
    <row r="16" spans="1:19" ht="20.100000000000001" customHeight="1">
      <c r="A16" s="229" t="s">
        <v>182</v>
      </c>
      <c r="B16" s="229"/>
      <c r="C16" s="229"/>
      <c r="D16" s="229"/>
      <c r="E16" s="229"/>
      <c r="F16" s="229"/>
      <c r="G16" s="229"/>
      <c r="H16" s="229"/>
      <c r="I16" s="229"/>
      <c r="J16" s="229"/>
      <c r="K16" s="229"/>
      <c r="L16" s="229"/>
      <c r="M16" s="229"/>
      <c r="N16" s="229"/>
      <c r="O16" s="229"/>
      <c r="P16" s="229"/>
      <c r="Q16" s="229"/>
      <c r="R16" s="229"/>
      <c r="S16" s="229"/>
    </row>
    <row r="17" spans="1:19" ht="20.100000000000001" customHeight="1">
      <c r="A17" s="229"/>
      <c r="B17" s="229"/>
      <c r="C17" s="229"/>
      <c r="D17" s="229"/>
      <c r="E17" s="229"/>
      <c r="F17" s="229"/>
      <c r="G17" s="229"/>
      <c r="H17" s="229"/>
      <c r="I17" s="229"/>
      <c r="J17" s="229"/>
      <c r="K17" s="229"/>
      <c r="L17" s="229"/>
      <c r="M17" s="229"/>
      <c r="N17" s="229"/>
      <c r="O17" s="229"/>
      <c r="P17" s="229"/>
      <c r="Q17" s="229"/>
      <c r="R17" s="229"/>
      <c r="S17" s="229"/>
    </row>
    <row r="18" spans="1:19" ht="20.100000000000001" customHeight="1">
      <c r="A18" s="229"/>
      <c r="B18" s="229"/>
      <c r="C18" s="229"/>
      <c r="D18" s="229"/>
      <c r="E18" s="229"/>
      <c r="F18" s="229"/>
      <c r="G18" s="229"/>
      <c r="H18" s="229"/>
      <c r="I18" s="229"/>
      <c r="J18" s="229"/>
      <c r="K18" s="229"/>
      <c r="L18" s="229"/>
      <c r="M18" s="229"/>
      <c r="N18" s="229"/>
      <c r="O18" s="229"/>
      <c r="P18" s="229"/>
      <c r="Q18" s="229"/>
      <c r="R18" s="229"/>
      <c r="S18" s="229"/>
    </row>
    <row r="19" spans="1:19" ht="20.100000000000001" customHeight="1">
      <c r="A19" s="63"/>
      <c r="B19" s="63"/>
      <c r="C19" s="63"/>
      <c r="D19" s="63"/>
      <c r="E19" s="63"/>
      <c r="F19" s="63"/>
      <c r="G19" s="63"/>
      <c r="H19" s="63"/>
      <c r="I19" s="63"/>
      <c r="J19" s="63"/>
      <c r="K19" s="63"/>
      <c r="L19" s="63"/>
      <c r="M19" s="63"/>
      <c r="N19" s="63"/>
      <c r="O19" s="63"/>
      <c r="P19" s="63"/>
      <c r="Q19" s="63"/>
      <c r="R19" s="63"/>
      <c r="S19" s="63"/>
    </row>
    <row r="20" spans="1:19" ht="20.100000000000001" customHeight="1">
      <c r="A20" s="226" t="s">
        <v>15</v>
      </c>
      <c r="B20" s="226"/>
      <c r="C20" s="226"/>
      <c r="D20" s="226"/>
      <c r="E20" s="226"/>
      <c r="F20" s="226"/>
      <c r="G20" s="226"/>
      <c r="H20" s="226"/>
      <c r="I20" s="226"/>
      <c r="J20" s="226"/>
      <c r="K20" s="226"/>
      <c r="L20" s="226"/>
      <c r="M20" s="226"/>
      <c r="N20" s="226"/>
      <c r="O20" s="226"/>
      <c r="P20" s="226"/>
      <c r="Q20" s="226"/>
      <c r="R20" s="226"/>
      <c r="S20" s="226"/>
    </row>
    <row r="21" spans="1:19" ht="20.100000000000001" customHeight="1">
      <c r="A21" s="63"/>
      <c r="B21" s="63"/>
      <c r="C21" s="63"/>
      <c r="D21" s="63"/>
      <c r="E21" s="63"/>
      <c r="F21" s="63"/>
      <c r="G21" s="63"/>
      <c r="H21" s="63"/>
      <c r="I21" s="63"/>
      <c r="J21" s="63"/>
      <c r="K21" s="63"/>
      <c r="L21" s="63"/>
      <c r="M21" s="63"/>
      <c r="N21" s="63"/>
      <c r="O21" s="63"/>
      <c r="P21" s="63"/>
      <c r="Q21" s="63"/>
      <c r="R21" s="63"/>
      <c r="S21" s="63"/>
    </row>
    <row r="22" spans="1:19" ht="20.100000000000001" customHeight="1">
      <c r="A22" s="85" t="s">
        <v>30</v>
      </c>
      <c r="B22" s="63"/>
      <c r="C22" s="63"/>
      <c r="D22" s="63"/>
      <c r="E22" s="63"/>
      <c r="F22" s="63" t="s">
        <v>21</v>
      </c>
      <c r="G22" s="225">
        <f>様式第４号_別添１!H39</f>
        <v>0</v>
      </c>
      <c r="H22" s="225"/>
      <c r="I22" s="225"/>
      <c r="J22" s="225"/>
      <c r="K22" s="63" t="s">
        <v>0</v>
      </c>
      <c r="L22" s="63"/>
      <c r="M22" s="63"/>
      <c r="N22" s="63"/>
      <c r="O22" s="63"/>
      <c r="P22" s="63"/>
      <c r="Q22" s="63"/>
      <c r="R22" s="63"/>
      <c r="S22" s="63"/>
    </row>
    <row r="23" spans="1:19" ht="20.100000000000001" customHeight="1">
      <c r="A23" s="85" t="s">
        <v>31</v>
      </c>
      <c r="B23" s="63"/>
      <c r="C23" s="63"/>
      <c r="D23" s="63"/>
      <c r="E23" s="63"/>
      <c r="F23" s="63" t="s">
        <v>93</v>
      </c>
      <c r="G23" s="63"/>
      <c r="H23" s="63"/>
      <c r="I23" s="63"/>
      <c r="J23" s="63"/>
      <c r="K23" s="63"/>
      <c r="L23" s="63"/>
      <c r="M23" s="63"/>
      <c r="N23" s="63"/>
      <c r="O23" s="63"/>
      <c r="P23" s="63"/>
      <c r="Q23" s="63"/>
      <c r="R23" s="63"/>
      <c r="S23" s="63"/>
    </row>
    <row r="24" spans="1:19" ht="20.100000000000001" customHeight="1">
      <c r="A24" s="85" t="s">
        <v>58</v>
      </c>
      <c r="B24" s="63"/>
      <c r="C24" s="63"/>
      <c r="D24" s="63"/>
      <c r="E24" s="63"/>
      <c r="F24" s="63" t="s">
        <v>59</v>
      </c>
      <c r="G24" s="63"/>
      <c r="H24" s="63"/>
      <c r="I24" s="63"/>
      <c r="J24" s="63"/>
      <c r="K24" s="63"/>
      <c r="L24" s="63"/>
      <c r="M24" s="63"/>
      <c r="N24" s="63"/>
      <c r="O24" s="63"/>
      <c r="P24" s="63"/>
      <c r="Q24" s="63"/>
      <c r="R24" s="63"/>
      <c r="S24" s="63"/>
    </row>
    <row r="25" spans="1:19" ht="20.100000000000001" customHeight="1">
      <c r="A25" s="63"/>
      <c r="B25" s="63"/>
      <c r="C25" s="63"/>
      <c r="D25" s="63"/>
      <c r="E25" s="63"/>
      <c r="F25" s="63" t="s">
        <v>36</v>
      </c>
      <c r="G25" s="63"/>
      <c r="H25" s="63"/>
      <c r="I25" s="63"/>
      <c r="J25" s="63"/>
      <c r="K25" s="63"/>
      <c r="L25" s="63"/>
      <c r="M25" s="63"/>
      <c r="N25" s="63"/>
      <c r="O25" s="63"/>
      <c r="P25" s="63"/>
      <c r="Q25" s="63"/>
      <c r="R25" s="63"/>
      <c r="S25" s="63"/>
    </row>
    <row r="26" spans="1:19" ht="20.100000000000001" customHeight="1">
      <c r="A26" s="63"/>
      <c r="B26" s="63"/>
      <c r="C26" s="63"/>
      <c r="D26" s="63"/>
      <c r="E26" s="63"/>
      <c r="F26" s="63" t="s">
        <v>22</v>
      </c>
      <c r="G26" s="63"/>
      <c r="H26" s="63"/>
      <c r="I26" s="63"/>
      <c r="J26" s="63"/>
      <c r="K26" s="63"/>
      <c r="L26" s="63"/>
      <c r="M26" s="63"/>
      <c r="N26" s="63"/>
      <c r="O26" s="63"/>
      <c r="P26" s="63"/>
      <c r="Q26" s="63"/>
      <c r="R26" s="63"/>
      <c r="S26" s="63"/>
    </row>
    <row r="27" spans="1:19">
      <c r="A27" s="63"/>
      <c r="B27" s="63"/>
      <c r="C27" s="63"/>
      <c r="D27" s="63"/>
      <c r="E27" s="63"/>
      <c r="F27" s="64" t="s">
        <v>60</v>
      </c>
      <c r="G27" s="63"/>
      <c r="H27" s="63"/>
      <c r="I27" s="63"/>
      <c r="J27" s="63"/>
      <c r="K27" s="63"/>
      <c r="L27" s="63"/>
      <c r="M27" s="63"/>
      <c r="N27" s="63"/>
      <c r="O27" s="63"/>
      <c r="P27" s="63"/>
      <c r="Q27" s="63"/>
      <c r="R27" s="63"/>
      <c r="S27" s="63"/>
    </row>
  </sheetData>
  <mergeCells count="14">
    <mergeCell ref="G22:J22"/>
    <mergeCell ref="A20:S20"/>
    <mergeCell ref="A1:H1"/>
    <mergeCell ref="A14:S14"/>
    <mergeCell ref="A16:S18"/>
    <mergeCell ref="K2:S2"/>
    <mergeCell ref="J10:M10"/>
    <mergeCell ref="J9:M9"/>
    <mergeCell ref="J8:M8"/>
    <mergeCell ref="J11:M11"/>
    <mergeCell ref="N8:Q8"/>
    <mergeCell ref="N9:Q9"/>
    <mergeCell ref="N10:Q10"/>
    <mergeCell ref="N11:Q11"/>
  </mergeCells>
  <phoneticPr fontId="1"/>
  <pageMargins left="0.78740157480314965" right="0.78740157480314965" top="0.98425196850393704" bottom="0.78740157480314965"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85" zoomScaleNormal="75" zoomScaleSheetLayoutView="85" workbookViewId="0">
      <selection activeCell="H15" sqref="H15"/>
    </sheetView>
  </sheetViews>
  <sheetFormatPr defaultColWidth="9" defaultRowHeight="13.5"/>
  <cols>
    <col min="1" max="1" width="1.875" style="127" customWidth="1"/>
    <col min="2" max="2" width="39.875" style="127" bestFit="1" customWidth="1"/>
    <col min="3" max="8" width="20.625" style="127" customWidth="1"/>
    <col min="9" max="9" width="16.125" style="127" customWidth="1"/>
    <col min="10" max="10" width="1" style="127" customWidth="1"/>
    <col min="11" max="16384" width="9" style="127"/>
  </cols>
  <sheetData>
    <row r="1" spans="1:10" ht="17.25">
      <c r="A1" s="135"/>
      <c r="B1" s="136" t="s">
        <v>35</v>
      </c>
      <c r="C1" s="136"/>
      <c r="D1" s="136"/>
      <c r="E1" s="136"/>
      <c r="F1" s="136"/>
      <c r="G1" s="136"/>
      <c r="H1" s="136"/>
      <c r="I1" s="126"/>
    </row>
    <row r="2" spans="1:10" ht="17.25">
      <c r="A2" s="135"/>
      <c r="B2" s="136"/>
      <c r="C2" s="136"/>
      <c r="D2" s="136"/>
      <c r="E2" s="136"/>
      <c r="F2" s="136"/>
      <c r="G2" s="136"/>
      <c r="H2" s="136"/>
      <c r="I2" s="126"/>
    </row>
    <row r="3" spans="1:10" ht="17.25" customHeight="1">
      <c r="A3" s="242" t="s">
        <v>125</v>
      </c>
      <c r="B3" s="242"/>
      <c r="C3" s="242"/>
      <c r="D3" s="242"/>
      <c r="E3" s="242"/>
      <c r="F3" s="242"/>
      <c r="G3" s="242"/>
      <c r="H3" s="242"/>
      <c r="I3" s="128"/>
    </row>
    <row r="4" spans="1:10" ht="17.25" customHeight="1">
      <c r="A4" s="137"/>
      <c r="B4" s="137"/>
      <c r="C4" s="137"/>
      <c r="D4" s="137"/>
      <c r="E4" s="137"/>
      <c r="F4" s="137"/>
      <c r="G4" s="137"/>
      <c r="H4" s="137"/>
      <c r="I4" s="128"/>
    </row>
    <row r="5" spans="1:10" s="131" customFormat="1" ht="15" customHeight="1">
      <c r="A5" s="138"/>
      <c r="B5" s="139"/>
      <c r="C5" s="139"/>
      <c r="D5" s="139"/>
      <c r="E5" s="139"/>
      <c r="F5" s="139"/>
      <c r="G5" s="139"/>
      <c r="H5" s="140"/>
      <c r="I5" s="129"/>
      <c r="J5" s="130"/>
    </row>
    <row r="6" spans="1:10" s="131" customFormat="1" ht="18.75" customHeight="1">
      <c r="A6" s="138"/>
      <c r="B6" s="238" t="s">
        <v>42</v>
      </c>
      <c r="C6" s="238"/>
      <c r="D6" s="238"/>
      <c r="E6" s="238"/>
      <c r="F6" s="141" t="s">
        <v>39</v>
      </c>
      <c r="G6" s="243">
        <f>様式第5号!N9</f>
        <v>0</v>
      </c>
      <c r="H6" s="243"/>
    </row>
    <row r="7" spans="1:10" s="131" customFormat="1" ht="3.75" customHeight="1">
      <c r="A7" s="138"/>
      <c r="B7" s="142"/>
      <c r="C7" s="142"/>
      <c r="D7" s="142"/>
      <c r="E7" s="142"/>
      <c r="F7" s="142"/>
      <c r="G7" s="142"/>
      <c r="H7" s="142"/>
      <c r="I7" s="132"/>
    </row>
    <row r="8" spans="1:10">
      <c r="A8" s="135"/>
      <c r="B8" s="143"/>
      <c r="C8" s="143"/>
      <c r="D8" s="143"/>
      <c r="E8" s="143"/>
      <c r="F8" s="144"/>
      <c r="G8" s="144"/>
      <c r="H8" s="145"/>
    </row>
    <row r="9" spans="1:10" s="133" customFormat="1" ht="28.5">
      <c r="A9" s="146"/>
      <c r="B9" s="147"/>
      <c r="C9" s="148" t="s">
        <v>62</v>
      </c>
      <c r="D9" s="148" t="s">
        <v>63</v>
      </c>
      <c r="E9" s="148" t="s">
        <v>2</v>
      </c>
      <c r="F9" s="148" t="s">
        <v>28</v>
      </c>
      <c r="G9" s="148" t="s">
        <v>23</v>
      </c>
      <c r="H9" s="148" t="s">
        <v>27</v>
      </c>
    </row>
    <row r="10" spans="1:10" ht="14.25">
      <c r="A10" s="135"/>
      <c r="B10" s="149"/>
      <c r="C10" s="149" t="s">
        <v>69</v>
      </c>
      <c r="D10" s="150" t="s">
        <v>18</v>
      </c>
      <c r="E10" s="150" t="s">
        <v>13</v>
      </c>
      <c r="F10" s="149" t="s">
        <v>70</v>
      </c>
      <c r="G10" s="149" t="s">
        <v>37</v>
      </c>
      <c r="H10" s="149" t="s">
        <v>55</v>
      </c>
    </row>
    <row r="11" spans="1:10" ht="14.25">
      <c r="A11" s="135"/>
      <c r="B11" s="235" t="s">
        <v>94</v>
      </c>
      <c r="C11" s="151" t="s">
        <v>0</v>
      </c>
      <c r="D11" s="151" t="s">
        <v>0</v>
      </c>
      <c r="E11" s="151" t="s">
        <v>0</v>
      </c>
      <c r="F11" s="151" t="s">
        <v>0</v>
      </c>
      <c r="G11" s="151" t="s">
        <v>0</v>
      </c>
      <c r="H11" s="151" t="s">
        <v>25</v>
      </c>
    </row>
    <row r="12" spans="1:10" ht="39.950000000000003" customHeight="1">
      <c r="A12" s="135"/>
      <c r="B12" s="236"/>
      <c r="C12" s="152">
        <f>'様式第４号_別添１-１'!H22</f>
        <v>0</v>
      </c>
      <c r="D12" s="152">
        <f>'様式第４号_別添１-１'!I22</f>
        <v>0</v>
      </c>
      <c r="E12" s="152">
        <f>'様式第４号_別添１-１'!J22</f>
        <v>0</v>
      </c>
      <c r="F12" s="152">
        <f>'様式第４号_別添１-１'!K22</f>
        <v>0</v>
      </c>
      <c r="G12" s="152">
        <f>'様式第４号_別添１-１'!L22</f>
        <v>0</v>
      </c>
      <c r="H12" s="152">
        <f>'様式第４号_別添１-１'!M22</f>
        <v>0</v>
      </c>
    </row>
    <row r="13" spans="1:10" ht="14.25">
      <c r="A13" s="135"/>
      <c r="B13" s="237" t="s">
        <v>119</v>
      </c>
      <c r="C13" s="237"/>
      <c r="D13" s="237"/>
      <c r="E13" s="237"/>
      <c r="F13" s="237"/>
      <c r="G13" s="237"/>
      <c r="H13" s="237"/>
    </row>
    <row r="14" spans="1:10">
      <c r="A14" s="135"/>
      <c r="B14" s="153"/>
      <c r="C14" s="153"/>
      <c r="D14" s="153"/>
      <c r="E14" s="153"/>
      <c r="F14" s="153"/>
      <c r="G14" s="153"/>
      <c r="H14" s="153"/>
    </row>
    <row r="15" spans="1:10">
      <c r="A15" s="135"/>
      <c r="B15" s="135"/>
      <c r="C15" s="135"/>
      <c r="D15" s="135"/>
      <c r="E15" s="135"/>
      <c r="F15" s="135"/>
      <c r="G15" s="135"/>
      <c r="H15" s="135"/>
    </row>
    <row r="16" spans="1:10" s="131" customFormat="1" ht="18.75" customHeight="1">
      <c r="A16" s="138"/>
      <c r="B16" s="238" t="s">
        <v>50</v>
      </c>
      <c r="C16" s="238"/>
      <c r="D16" s="238"/>
      <c r="E16" s="238"/>
      <c r="F16" s="154"/>
      <c r="G16" s="154"/>
      <c r="H16" s="155"/>
      <c r="I16" s="134"/>
    </row>
    <row r="17" spans="1:9">
      <c r="A17" s="135"/>
      <c r="B17" s="143"/>
      <c r="C17" s="143"/>
      <c r="D17" s="143"/>
      <c r="E17" s="143"/>
      <c r="F17" s="144"/>
      <c r="G17" s="144"/>
      <c r="H17" s="145"/>
    </row>
    <row r="18" spans="1:9" s="133" customFormat="1" ht="28.5">
      <c r="A18" s="146"/>
      <c r="B18" s="147"/>
      <c r="C18" s="148" t="s">
        <v>62</v>
      </c>
      <c r="D18" s="148" t="s">
        <v>63</v>
      </c>
      <c r="E18" s="148" t="s">
        <v>2</v>
      </c>
      <c r="F18" s="148" t="s">
        <v>28</v>
      </c>
      <c r="G18" s="148" t="s">
        <v>23</v>
      </c>
      <c r="H18" s="148" t="s">
        <v>27</v>
      </c>
    </row>
    <row r="19" spans="1:9" ht="14.25">
      <c r="A19" s="135"/>
      <c r="B19" s="149"/>
      <c r="C19" s="149" t="s">
        <v>69</v>
      </c>
      <c r="D19" s="150" t="s">
        <v>18</v>
      </c>
      <c r="E19" s="150" t="s">
        <v>13</v>
      </c>
      <c r="F19" s="149" t="s">
        <v>14</v>
      </c>
      <c r="G19" s="149" t="s">
        <v>37</v>
      </c>
      <c r="H19" s="149" t="s">
        <v>38</v>
      </c>
    </row>
    <row r="20" spans="1:9" ht="14.25">
      <c r="A20" s="135"/>
      <c r="B20" s="235" t="s">
        <v>95</v>
      </c>
      <c r="C20" s="151" t="s">
        <v>0</v>
      </c>
      <c r="D20" s="151" t="s">
        <v>0</v>
      </c>
      <c r="E20" s="151" t="s">
        <v>0</v>
      </c>
      <c r="F20" s="151" t="s">
        <v>0</v>
      </c>
      <c r="G20" s="151" t="s">
        <v>0</v>
      </c>
      <c r="H20" s="151" t="s">
        <v>25</v>
      </c>
    </row>
    <row r="21" spans="1:9" ht="39.950000000000003" customHeight="1">
      <c r="A21" s="135"/>
      <c r="B21" s="236"/>
      <c r="C21" s="152">
        <f>'様式第４号_別添１-２'!H19</f>
        <v>0</v>
      </c>
      <c r="D21" s="152">
        <f>'様式第４号_別添１-２'!I19</f>
        <v>0</v>
      </c>
      <c r="E21" s="152">
        <f>'様式第４号_別添１-２'!J19</f>
        <v>0</v>
      </c>
      <c r="F21" s="152">
        <f>'様式第４号_別添１-２'!K19</f>
        <v>0</v>
      </c>
      <c r="G21" s="152">
        <f>'様式第４号_別添１-２'!L19</f>
        <v>0</v>
      </c>
      <c r="H21" s="152">
        <f>'様式第４号_別添１-２'!N19</f>
        <v>0</v>
      </c>
    </row>
    <row r="22" spans="1:9" ht="14.25">
      <c r="A22" s="135"/>
      <c r="B22" s="237" t="s">
        <v>120</v>
      </c>
      <c r="C22" s="237"/>
      <c r="D22" s="237"/>
      <c r="E22" s="237"/>
      <c r="F22" s="237"/>
      <c r="G22" s="237"/>
      <c r="H22" s="237"/>
    </row>
    <row r="23" spans="1:9">
      <c r="A23" s="135"/>
      <c r="B23" s="153"/>
      <c r="C23" s="153"/>
      <c r="D23" s="153"/>
      <c r="E23" s="153"/>
      <c r="F23" s="153"/>
      <c r="G23" s="153"/>
      <c r="H23" s="153"/>
    </row>
    <row r="24" spans="1:9" ht="15" customHeight="1">
      <c r="A24" s="135"/>
      <c r="B24" s="135"/>
      <c r="C24" s="135"/>
      <c r="D24" s="135"/>
      <c r="E24" s="135"/>
      <c r="F24" s="135"/>
      <c r="G24" s="135"/>
      <c r="H24" s="135"/>
    </row>
    <row r="25" spans="1:9" s="131" customFormat="1" ht="18.75" customHeight="1">
      <c r="A25" s="138"/>
      <c r="B25" s="238" t="s">
        <v>56</v>
      </c>
      <c r="C25" s="238"/>
      <c r="D25" s="238"/>
      <c r="E25" s="238"/>
      <c r="F25" s="154"/>
      <c r="G25" s="154"/>
      <c r="H25" s="155"/>
      <c r="I25" s="134"/>
    </row>
    <row r="26" spans="1:9">
      <c r="A26" s="135"/>
      <c r="B26" s="143"/>
      <c r="C26" s="143"/>
      <c r="D26" s="143"/>
      <c r="E26" s="143"/>
      <c r="F26" s="144"/>
      <c r="G26" s="144"/>
      <c r="H26" s="145"/>
    </row>
    <row r="27" spans="1:9" s="133" customFormat="1" ht="28.5">
      <c r="A27" s="146"/>
      <c r="B27" s="147"/>
      <c r="C27" s="148" t="s">
        <v>62</v>
      </c>
      <c r="D27" s="148" t="s">
        <v>63</v>
      </c>
      <c r="E27" s="148" t="s">
        <v>2</v>
      </c>
      <c r="F27" s="148" t="s">
        <v>28</v>
      </c>
      <c r="G27" s="148" t="s">
        <v>23</v>
      </c>
      <c r="H27" s="148" t="s">
        <v>27</v>
      </c>
    </row>
    <row r="28" spans="1:9" ht="14.25">
      <c r="A28" s="135"/>
      <c r="B28" s="149"/>
      <c r="C28" s="149" t="s">
        <v>69</v>
      </c>
      <c r="D28" s="150" t="s">
        <v>18</v>
      </c>
      <c r="E28" s="150" t="s">
        <v>13</v>
      </c>
      <c r="F28" s="149" t="s">
        <v>14</v>
      </c>
      <c r="G28" s="149" t="s">
        <v>37</v>
      </c>
      <c r="H28" s="149" t="s">
        <v>38</v>
      </c>
    </row>
    <row r="29" spans="1:9" ht="14.25">
      <c r="A29" s="135"/>
      <c r="B29" s="235" t="s">
        <v>96</v>
      </c>
      <c r="C29" s="151" t="s">
        <v>0</v>
      </c>
      <c r="D29" s="151" t="s">
        <v>0</v>
      </c>
      <c r="E29" s="151" t="s">
        <v>0</v>
      </c>
      <c r="F29" s="151" t="s">
        <v>0</v>
      </c>
      <c r="G29" s="151" t="s">
        <v>0</v>
      </c>
      <c r="H29" s="151" t="s">
        <v>25</v>
      </c>
    </row>
    <row r="30" spans="1:9" ht="39.950000000000003" customHeight="1">
      <c r="A30" s="135"/>
      <c r="B30" s="236"/>
      <c r="C30" s="152">
        <f>'様式第４号_別添１-３'!H19</f>
        <v>0</v>
      </c>
      <c r="D30" s="152">
        <f>'様式第４号_別添１-３'!I19</f>
        <v>0</v>
      </c>
      <c r="E30" s="152">
        <f>'様式第４号_別添１-３'!J19</f>
        <v>0</v>
      </c>
      <c r="F30" s="152">
        <f>'様式第４号_別添１-３'!K19</f>
        <v>0</v>
      </c>
      <c r="G30" s="152">
        <f>'様式第４号_別添１-３'!L19</f>
        <v>0</v>
      </c>
      <c r="H30" s="152">
        <f>'様式第４号_別添１-３'!N19</f>
        <v>0</v>
      </c>
    </row>
    <row r="31" spans="1:9" ht="14.25">
      <c r="A31" s="135"/>
      <c r="B31" s="237" t="s">
        <v>121</v>
      </c>
      <c r="C31" s="237"/>
      <c r="D31" s="237"/>
      <c r="E31" s="237"/>
      <c r="F31" s="237"/>
      <c r="G31" s="237"/>
      <c r="H31" s="237"/>
    </row>
    <row r="32" spans="1:9">
      <c r="A32" s="135"/>
      <c r="B32" s="153"/>
      <c r="C32" s="153"/>
      <c r="D32" s="153"/>
      <c r="E32" s="153"/>
      <c r="F32" s="153"/>
      <c r="G32" s="153"/>
      <c r="H32" s="153"/>
    </row>
    <row r="33" spans="1:9" ht="15" customHeight="1">
      <c r="A33" s="135"/>
      <c r="B33" s="135"/>
      <c r="C33" s="135"/>
      <c r="D33" s="135"/>
      <c r="E33" s="135"/>
      <c r="F33" s="135"/>
      <c r="G33" s="135"/>
      <c r="H33" s="135"/>
    </row>
    <row r="34" spans="1:9" s="131" customFormat="1" ht="18.75" customHeight="1">
      <c r="A34" s="138"/>
      <c r="B34" s="238" t="s">
        <v>41</v>
      </c>
      <c r="C34" s="238"/>
      <c r="D34" s="238"/>
      <c r="E34" s="238"/>
      <c r="F34" s="154"/>
      <c r="G34" s="154"/>
      <c r="H34" s="155"/>
      <c r="I34" s="134"/>
    </row>
    <row r="35" spans="1:9">
      <c r="A35" s="135"/>
      <c r="B35" s="143"/>
      <c r="C35" s="143"/>
      <c r="D35" s="143"/>
      <c r="E35" s="143"/>
      <c r="F35" s="144"/>
      <c r="G35" s="144"/>
      <c r="H35" s="145"/>
    </row>
    <row r="36" spans="1:9" s="133" customFormat="1" ht="28.5">
      <c r="A36" s="146"/>
      <c r="B36" s="147"/>
      <c r="C36" s="148" t="s">
        <v>62</v>
      </c>
      <c r="D36" s="148" t="s">
        <v>63</v>
      </c>
      <c r="E36" s="148" t="s">
        <v>2</v>
      </c>
      <c r="F36" s="148" t="s">
        <v>28</v>
      </c>
      <c r="G36" s="148" t="s">
        <v>23</v>
      </c>
      <c r="H36" s="148" t="s">
        <v>27</v>
      </c>
    </row>
    <row r="37" spans="1:9" ht="15" thickBot="1">
      <c r="A37" s="135"/>
      <c r="B37" s="149"/>
      <c r="C37" s="149"/>
      <c r="D37" s="150"/>
      <c r="E37" s="150"/>
      <c r="F37" s="149"/>
      <c r="G37" s="149"/>
      <c r="H37" s="149"/>
    </row>
    <row r="38" spans="1:9" ht="15" thickTop="1">
      <c r="A38" s="135"/>
      <c r="B38" s="239" t="s">
        <v>24</v>
      </c>
      <c r="C38" s="240"/>
      <c r="D38" s="240"/>
      <c r="E38" s="240"/>
      <c r="F38" s="240"/>
      <c r="G38" s="233"/>
      <c r="H38" s="156" t="s">
        <v>25</v>
      </c>
    </row>
    <row r="39" spans="1:9" ht="39.950000000000003" customHeight="1" thickBot="1">
      <c r="A39" s="135"/>
      <c r="B39" s="236"/>
      <c r="C39" s="241"/>
      <c r="D39" s="241"/>
      <c r="E39" s="241"/>
      <c r="F39" s="241"/>
      <c r="G39" s="234"/>
      <c r="H39" s="157">
        <f>H12+H21+H30</f>
        <v>0</v>
      </c>
    </row>
    <row r="40" spans="1:9">
      <c r="A40" s="135"/>
      <c r="B40" s="135"/>
      <c r="C40" s="135"/>
      <c r="D40" s="135"/>
      <c r="E40" s="135"/>
      <c r="F40" s="135"/>
      <c r="G40" s="135"/>
      <c r="H40" s="135"/>
    </row>
  </sheetData>
  <mergeCells count="18">
    <mergeCell ref="B16:E16"/>
    <mergeCell ref="A3:H3"/>
    <mergeCell ref="B6:E6"/>
    <mergeCell ref="G6:H6"/>
    <mergeCell ref="B11:B12"/>
    <mergeCell ref="B13:H13"/>
    <mergeCell ref="G38:G39"/>
    <mergeCell ref="B20:B21"/>
    <mergeCell ref="B22:H22"/>
    <mergeCell ref="B25:E25"/>
    <mergeCell ref="B29:B30"/>
    <mergeCell ref="B31:H31"/>
    <mergeCell ref="B34:E34"/>
    <mergeCell ref="B38:B39"/>
    <mergeCell ref="C38:C39"/>
    <mergeCell ref="D38:D39"/>
    <mergeCell ref="E38:E39"/>
    <mergeCell ref="F38:F39"/>
  </mergeCells>
  <phoneticPr fontId="1"/>
  <printOptions horizontalCentered="1" verticalCentered="1"/>
  <pageMargins left="0.23622047244094491" right="0.23622047244094491" top="0.35433070866141736" bottom="0.35433070866141736"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
  <sheetViews>
    <sheetView showGridLines="0" view="pageBreakPreview" zoomScale="75" zoomScaleNormal="75" zoomScaleSheetLayoutView="75" workbookViewId="0">
      <selection activeCell="F9" sqref="F9"/>
    </sheetView>
  </sheetViews>
  <sheetFormatPr defaultRowHeight="13.5"/>
  <cols>
    <col min="1" max="1" width="2.625" style="2" customWidth="1"/>
    <col min="2" max="2" width="25" style="2" customWidth="1"/>
    <col min="3" max="3" width="13.375" style="2" bestFit="1" customWidth="1"/>
    <col min="4" max="4" width="33.5" style="2" bestFit="1" customWidth="1"/>
    <col min="5" max="5" width="8" style="2" customWidth="1"/>
    <col min="6" max="13" width="15.625" style="2" customWidth="1"/>
    <col min="14" max="14" width="11.625" style="2" bestFit="1" customWidth="1"/>
    <col min="15" max="15" width="13.875" style="2" bestFit="1" customWidth="1"/>
    <col min="16" max="16" width="18.375" style="2" bestFit="1" customWidth="1"/>
    <col min="17" max="17" width="9" style="2"/>
    <col min="18" max="18" width="31.125" style="2" customWidth="1"/>
    <col min="19" max="16384" width="9" style="2"/>
  </cols>
  <sheetData>
    <row r="1" spans="1:18" ht="20.100000000000001" customHeight="1">
      <c r="B1" s="13" t="s">
        <v>32</v>
      </c>
      <c r="C1" s="9"/>
      <c r="D1" s="9"/>
      <c r="E1" s="9"/>
      <c r="F1" s="9"/>
      <c r="G1" s="9"/>
      <c r="H1" s="3"/>
      <c r="I1" s="3"/>
      <c r="J1" s="3"/>
      <c r="K1" s="3"/>
      <c r="L1" s="3"/>
      <c r="M1" s="3"/>
      <c r="N1" s="9"/>
      <c r="O1" s="9"/>
      <c r="P1" s="9"/>
    </row>
    <row r="2" spans="1:18" s="4" customFormat="1" ht="15" customHeight="1">
      <c r="B2" s="5"/>
      <c r="C2" s="5"/>
      <c r="D2" s="5"/>
      <c r="E2" s="5"/>
      <c r="F2" s="5"/>
      <c r="G2" s="5"/>
      <c r="H2" s="5"/>
      <c r="I2" s="5"/>
      <c r="J2" s="5"/>
      <c r="K2" s="5"/>
      <c r="L2" s="5"/>
      <c r="M2" s="5"/>
      <c r="N2" s="5"/>
      <c r="O2" s="5"/>
      <c r="P2" s="5"/>
    </row>
    <row r="3" spans="1:18" s="4" customFormat="1" ht="20.100000000000001" customHeight="1">
      <c r="B3" s="11"/>
      <c r="C3" s="11"/>
      <c r="D3" s="11"/>
      <c r="E3" s="11"/>
      <c r="F3" s="11"/>
      <c r="G3" s="11"/>
      <c r="H3" s="10"/>
      <c r="I3" s="10"/>
      <c r="J3" s="12"/>
      <c r="K3" s="5"/>
      <c r="L3" s="5"/>
      <c r="M3" s="71" t="s">
        <v>39</v>
      </c>
      <c r="N3" s="248">
        <f>様式第5号!N9</f>
        <v>0</v>
      </c>
      <c r="O3" s="248"/>
      <c r="P3" s="248"/>
    </row>
    <row r="4" spans="1:18" s="4" customFormat="1" ht="20.100000000000001" customHeight="1">
      <c r="B4" s="11" t="s">
        <v>168</v>
      </c>
      <c r="C4" s="11"/>
      <c r="D4" s="11"/>
      <c r="E4" s="11"/>
      <c r="F4" s="11"/>
      <c r="G4" s="11"/>
      <c r="H4" s="10"/>
      <c r="I4" s="10"/>
      <c r="J4" s="12"/>
      <c r="K4" s="5"/>
      <c r="L4" s="5"/>
      <c r="M4" s="48"/>
      <c r="N4" s="15"/>
      <c r="O4" s="15"/>
      <c r="P4" s="15"/>
    </row>
    <row r="5" spans="1:18" ht="44.25" customHeight="1">
      <c r="B5" s="249" t="s">
        <v>4</v>
      </c>
      <c r="C5" s="246" t="s">
        <v>66</v>
      </c>
      <c r="D5" s="246" t="s">
        <v>97</v>
      </c>
      <c r="E5" s="246" t="s">
        <v>43</v>
      </c>
      <c r="F5" s="246" t="s">
        <v>26</v>
      </c>
      <c r="G5" s="246" t="s">
        <v>115</v>
      </c>
      <c r="H5" s="246" t="s">
        <v>64</v>
      </c>
      <c r="I5" s="246" t="s">
        <v>63</v>
      </c>
      <c r="J5" s="251" t="s">
        <v>65</v>
      </c>
      <c r="K5" s="251" t="s">
        <v>101</v>
      </c>
      <c r="L5" s="251" t="s">
        <v>3</v>
      </c>
      <c r="M5" s="251" t="s">
        <v>9</v>
      </c>
      <c r="N5" s="246" t="s">
        <v>47</v>
      </c>
      <c r="O5" s="246" t="s">
        <v>49</v>
      </c>
      <c r="P5" s="246" t="s">
        <v>61</v>
      </c>
    </row>
    <row r="6" spans="1:18">
      <c r="B6" s="250"/>
      <c r="C6" s="247"/>
      <c r="D6" s="247"/>
      <c r="E6" s="247"/>
      <c r="F6" s="247"/>
      <c r="G6" s="247"/>
      <c r="H6" s="247"/>
      <c r="I6" s="247"/>
      <c r="J6" s="252"/>
      <c r="K6" s="253"/>
      <c r="L6" s="252"/>
      <c r="M6" s="252"/>
      <c r="N6" s="247"/>
      <c r="O6" s="247"/>
      <c r="P6" s="247"/>
    </row>
    <row r="7" spans="1:18" ht="20.100000000000001" customHeight="1">
      <c r="B7" s="72" t="s">
        <v>6</v>
      </c>
      <c r="C7" s="72" t="s">
        <v>7</v>
      </c>
      <c r="D7" s="72" t="s">
        <v>16</v>
      </c>
      <c r="E7" s="72" t="s">
        <v>10</v>
      </c>
      <c r="F7" s="72" t="s">
        <v>5</v>
      </c>
      <c r="G7" s="72" t="s">
        <v>8</v>
      </c>
      <c r="H7" s="73" t="s">
        <v>17</v>
      </c>
      <c r="I7" s="73" t="s">
        <v>18</v>
      </c>
      <c r="J7" s="74" t="s">
        <v>68</v>
      </c>
      <c r="K7" s="75" t="s">
        <v>14</v>
      </c>
      <c r="L7" s="76" t="s">
        <v>37</v>
      </c>
      <c r="M7" s="74" t="s">
        <v>55</v>
      </c>
      <c r="N7" s="72" t="s">
        <v>38</v>
      </c>
      <c r="O7" s="72" t="s">
        <v>53</v>
      </c>
      <c r="P7" s="73" t="s">
        <v>54</v>
      </c>
    </row>
    <row r="8" spans="1:18" ht="20.100000000000001" customHeight="1" thickBot="1">
      <c r="B8" s="72"/>
      <c r="C8" s="72"/>
      <c r="D8" s="72"/>
      <c r="E8" s="72"/>
      <c r="F8" s="72"/>
      <c r="G8" s="72"/>
      <c r="H8" s="73"/>
      <c r="I8" s="73"/>
      <c r="J8" s="74"/>
      <c r="K8" s="75"/>
      <c r="L8" s="76"/>
      <c r="M8" s="74"/>
      <c r="N8" s="72"/>
      <c r="O8" s="72"/>
      <c r="P8" s="73"/>
    </row>
    <row r="9" spans="1:18" ht="39.950000000000003" customHeight="1" thickBot="1">
      <c r="A9" s="16"/>
      <c r="B9" s="55" t="s">
        <v>45</v>
      </c>
      <c r="C9" s="158" t="s">
        <v>67</v>
      </c>
      <c r="D9" s="159" t="s">
        <v>82</v>
      </c>
      <c r="E9" s="22" t="s">
        <v>44</v>
      </c>
      <c r="F9" s="22" t="s">
        <v>48</v>
      </c>
      <c r="G9" s="22" t="s">
        <v>46</v>
      </c>
      <c r="H9" s="23">
        <v>200000</v>
      </c>
      <c r="I9" s="67">
        <v>10000</v>
      </c>
      <c r="J9" s="160">
        <f>H9-I9</f>
        <v>190000</v>
      </c>
      <c r="K9" s="161">
        <v>175000</v>
      </c>
      <c r="L9" s="160">
        <f>MIN(J9,K9)</f>
        <v>175000</v>
      </c>
      <c r="M9" s="160">
        <f>L9</f>
        <v>175000</v>
      </c>
      <c r="N9" s="22">
        <v>6</v>
      </c>
      <c r="O9" s="22" t="s">
        <v>98</v>
      </c>
      <c r="P9" s="65">
        <v>45071</v>
      </c>
      <c r="R9" s="7" t="s">
        <v>83</v>
      </c>
    </row>
    <row r="10" spans="1:18" ht="39.950000000000003" customHeight="1">
      <c r="A10" s="16"/>
      <c r="B10" s="27"/>
      <c r="C10" s="28"/>
      <c r="D10" s="56"/>
      <c r="E10" s="27"/>
      <c r="F10" s="27"/>
      <c r="G10" s="27"/>
      <c r="H10" s="31"/>
      <c r="I10" s="68">
        <v>0</v>
      </c>
      <c r="J10" s="162">
        <f t="shared" ref="J10:J20" si="0">H10-I10</f>
        <v>0</v>
      </c>
      <c r="K10" s="58"/>
      <c r="L10" s="165">
        <f t="shared" ref="L10:L20" si="1">MIN(J10,K10)</f>
        <v>0</v>
      </c>
      <c r="M10" s="162">
        <f t="shared" ref="M10:M20" si="2">L10</f>
        <v>0</v>
      </c>
      <c r="N10" s="32"/>
      <c r="O10" s="32"/>
      <c r="P10" s="66"/>
      <c r="R10" s="7" t="s">
        <v>84</v>
      </c>
    </row>
    <row r="11" spans="1:18" ht="39.950000000000003" customHeight="1">
      <c r="A11" s="16"/>
      <c r="B11" s="27"/>
      <c r="C11" s="28"/>
      <c r="D11" s="57"/>
      <c r="E11" s="27"/>
      <c r="F11" s="27"/>
      <c r="G11" s="27"/>
      <c r="H11" s="31"/>
      <c r="I11" s="68">
        <v>0</v>
      </c>
      <c r="J11" s="162">
        <f t="shared" si="0"/>
        <v>0</v>
      </c>
      <c r="K11" s="58"/>
      <c r="L11" s="165">
        <f t="shared" si="1"/>
        <v>0</v>
      </c>
      <c r="M11" s="162">
        <f t="shared" si="2"/>
        <v>0</v>
      </c>
      <c r="N11" s="32"/>
      <c r="O11" s="32"/>
      <c r="P11" s="33"/>
      <c r="R11" s="7" t="s">
        <v>85</v>
      </c>
    </row>
    <row r="12" spans="1:18" ht="39.950000000000003" customHeight="1">
      <c r="A12" s="16"/>
      <c r="B12" s="27"/>
      <c r="C12" s="28"/>
      <c r="D12" s="56"/>
      <c r="E12" s="27"/>
      <c r="F12" s="27"/>
      <c r="G12" s="27"/>
      <c r="H12" s="31"/>
      <c r="I12" s="68">
        <v>0</v>
      </c>
      <c r="J12" s="162">
        <f t="shared" si="0"/>
        <v>0</v>
      </c>
      <c r="K12" s="58"/>
      <c r="L12" s="165">
        <f t="shared" si="1"/>
        <v>0</v>
      </c>
      <c r="M12" s="162">
        <f t="shared" si="2"/>
        <v>0</v>
      </c>
      <c r="N12" s="32"/>
      <c r="O12" s="32"/>
      <c r="P12" s="33"/>
    </row>
    <row r="13" spans="1:18" ht="39.950000000000003" customHeight="1">
      <c r="A13" s="16"/>
      <c r="B13" s="27"/>
      <c r="C13" s="28"/>
      <c r="D13" s="56"/>
      <c r="E13" s="27"/>
      <c r="F13" s="27"/>
      <c r="G13" s="27"/>
      <c r="H13" s="31"/>
      <c r="I13" s="68">
        <v>0</v>
      </c>
      <c r="J13" s="162">
        <f t="shared" si="0"/>
        <v>0</v>
      </c>
      <c r="K13" s="58"/>
      <c r="L13" s="165">
        <f t="shared" si="1"/>
        <v>0</v>
      </c>
      <c r="M13" s="162">
        <f t="shared" si="2"/>
        <v>0</v>
      </c>
      <c r="N13" s="32"/>
      <c r="O13" s="32"/>
      <c r="P13" s="33"/>
    </row>
    <row r="14" spans="1:18" ht="39.950000000000003" customHeight="1">
      <c r="A14" s="16"/>
      <c r="B14" s="27"/>
      <c r="C14" s="28"/>
      <c r="D14" s="56"/>
      <c r="E14" s="27"/>
      <c r="F14" s="27"/>
      <c r="G14" s="27"/>
      <c r="H14" s="31"/>
      <c r="I14" s="68">
        <v>0</v>
      </c>
      <c r="J14" s="162">
        <f t="shared" si="0"/>
        <v>0</v>
      </c>
      <c r="K14" s="58"/>
      <c r="L14" s="165">
        <f t="shared" si="1"/>
        <v>0</v>
      </c>
      <c r="M14" s="162">
        <f t="shared" si="2"/>
        <v>0</v>
      </c>
      <c r="N14" s="32"/>
      <c r="O14" s="32"/>
      <c r="P14" s="33"/>
    </row>
    <row r="15" spans="1:18" ht="39.950000000000003" customHeight="1">
      <c r="A15" s="16"/>
      <c r="B15" s="27"/>
      <c r="C15" s="28"/>
      <c r="D15" s="57"/>
      <c r="E15" s="27"/>
      <c r="F15" s="27"/>
      <c r="G15" s="27"/>
      <c r="H15" s="31"/>
      <c r="I15" s="68">
        <v>0</v>
      </c>
      <c r="J15" s="162">
        <f t="shared" si="0"/>
        <v>0</v>
      </c>
      <c r="K15" s="58"/>
      <c r="L15" s="165">
        <f t="shared" si="1"/>
        <v>0</v>
      </c>
      <c r="M15" s="162">
        <f t="shared" si="2"/>
        <v>0</v>
      </c>
      <c r="N15" s="32"/>
      <c r="O15" s="32"/>
      <c r="P15" s="33"/>
    </row>
    <row r="16" spans="1:18" ht="39.950000000000003" customHeight="1">
      <c r="A16" s="16"/>
      <c r="B16" s="27"/>
      <c r="C16" s="28"/>
      <c r="D16" s="56"/>
      <c r="E16" s="27"/>
      <c r="F16" s="27"/>
      <c r="G16" s="27"/>
      <c r="H16" s="31"/>
      <c r="I16" s="68">
        <v>0</v>
      </c>
      <c r="J16" s="162">
        <f t="shared" si="0"/>
        <v>0</v>
      </c>
      <c r="K16" s="58"/>
      <c r="L16" s="165">
        <f t="shared" si="1"/>
        <v>0</v>
      </c>
      <c r="M16" s="162">
        <f t="shared" si="2"/>
        <v>0</v>
      </c>
      <c r="N16" s="32"/>
      <c r="O16" s="32"/>
      <c r="P16" s="33"/>
    </row>
    <row r="17" spans="1:18" ht="39.950000000000003" customHeight="1">
      <c r="A17" s="16"/>
      <c r="B17" s="27"/>
      <c r="C17" s="28"/>
      <c r="D17" s="56"/>
      <c r="E17" s="27"/>
      <c r="F17" s="27"/>
      <c r="G17" s="27"/>
      <c r="H17" s="31"/>
      <c r="I17" s="68">
        <v>0</v>
      </c>
      <c r="J17" s="162">
        <f t="shared" si="0"/>
        <v>0</v>
      </c>
      <c r="K17" s="58"/>
      <c r="L17" s="165">
        <f t="shared" si="1"/>
        <v>0</v>
      </c>
      <c r="M17" s="162">
        <f t="shared" si="2"/>
        <v>0</v>
      </c>
      <c r="N17" s="32"/>
      <c r="O17" s="32"/>
      <c r="P17" s="33"/>
    </row>
    <row r="18" spans="1:18" ht="39.950000000000003" customHeight="1">
      <c r="A18" s="16"/>
      <c r="B18" s="27"/>
      <c r="C18" s="28"/>
      <c r="D18" s="56"/>
      <c r="E18" s="27"/>
      <c r="F18" s="27"/>
      <c r="G18" s="27"/>
      <c r="H18" s="31"/>
      <c r="I18" s="68">
        <v>0</v>
      </c>
      <c r="J18" s="162">
        <f t="shared" si="0"/>
        <v>0</v>
      </c>
      <c r="K18" s="58"/>
      <c r="L18" s="165">
        <f t="shared" si="1"/>
        <v>0</v>
      </c>
      <c r="M18" s="162">
        <f t="shared" si="2"/>
        <v>0</v>
      </c>
      <c r="N18" s="32"/>
      <c r="O18" s="32"/>
      <c r="P18" s="33"/>
    </row>
    <row r="19" spans="1:18" ht="39.950000000000003" customHeight="1">
      <c r="A19" s="16"/>
      <c r="B19" s="27"/>
      <c r="C19" s="28"/>
      <c r="D19" s="56"/>
      <c r="E19" s="27"/>
      <c r="F19" s="27"/>
      <c r="G19" s="27"/>
      <c r="H19" s="31"/>
      <c r="I19" s="68">
        <v>0</v>
      </c>
      <c r="J19" s="162">
        <f t="shared" si="0"/>
        <v>0</v>
      </c>
      <c r="K19" s="58"/>
      <c r="L19" s="165">
        <f t="shared" si="1"/>
        <v>0</v>
      </c>
      <c r="M19" s="162">
        <f t="shared" si="2"/>
        <v>0</v>
      </c>
      <c r="N19" s="32"/>
      <c r="O19" s="32"/>
      <c r="P19" s="33"/>
    </row>
    <row r="20" spans="1:18" ht="39.950000000000003" customHeight="1" thickBot="1">
      <c r="A20" s="16"/>
      <c r="B20" s="27"/>
      <c r="C20" s="28"/>
      <c r="D20" s="57"/>
      <c r="E20" s="27"/>
      <c r="F20" s="27"/>
      <c r="G20" s="27"/>
      <c r="H20" s="31"/>
      <c r="I20" s="68">
        <v>0</v>
      </c>
      <c r="J20" s="162">
        <f t="shared" si="0"/>
        <v>0</v>
      </c>
      <c r="K20" s="58"/>
      <c r="L20" s="165">
        <f t="shared" si="1"/>
        <v>0</v>
      </c>
      <c r="M20" s="162">
        <f t="shared" si="2"/>
        <v>0</v>
      </c>
      <c r="N20" s="32"/>
      <c r="O20" s="32"/>
      <c r="P20" s="33"/>
    </row>
    <row r="21" spans="1:18" ht="15" customHeight="1" thickTop="1">
      <c r="B21" s="35" t="s">
        <v>180</v>
      </c>
      <c r="C21" s="244"/>
      <c r="D21" s="244"/>
      <c r="E21" s="244"/>
      <c r="F21" s="244"/>
      <c r="G21" s="244"/>
      <c r="H21" s="36" t="s">
        <v>0</v>
      </c>
      <c r="I21" s="36" t="s">
        <v>0</v>
      </c>
      <c r="J21" s="163" t="s">
        <v>0</v>
      </c>
      <c r="K21" s="37" t="s">
        <v>0</v>
      </c>
      <c r="L21" s="163" t="s">
        <v>0</v>
      </c>
      <c r="M21" s="163" t="s">
        <v>11</v>
      </c>
      <c r="N21" s="244"/>
      <c r="O21" s="244"/>
      <c r="P21" s="244"/>
    </row>
    <row r="22" spans="1:18" ht="30" customHeight="1">
      <c r="B22" s="166">
        <f>COUNTA(B10:B20)</f>
        <v>0</v>
      </c>
      <c r="C22" s="245"/>
      <c r="D22" s="245"/>
      <c r="E22" s="245"/>
      <c r="F22" s="245"/>
      <c r="G22" s="245"/>
      <c r="H22" s="164">
        <f>SUM(H10:H20)</f>
        <v>0</v>
      </c>
      <c r="I22" s="164">
        <f t="shared" ref="I22:M22" si="3">SUM(I10:I20)</f>
        <v>0</v>
      </c>
      <c r="J22" s="164">
        <f t="shared" si="3"/>
        <v>0</v>
      </c>
      <c r="K22" s="164">
        <f t="shared" si="3"/>
        <v>0</v>
      </c>
      <c r="L22" s="164">
        <f>SUM(L10:L20)</f>
        <v>0</v>
      </c>
      <c r="M22" s="164">
        <f t="shared" si="3"/>
        <v>0</v>
      </c>
      <c r="N22" s="245"/>
      <c r="O22" s="245"/>
      <c r="P22" s="245"/>
    </row>
    <row r="23" spans="1:18" ht="16.5" customHeight="1">
      <c r="B23" s="38"/>
      <c r="C23" s="39"/>
      <c r="D23" s="39"/>
      <c r="E23" s="39"/>
      <c r="F23" s="39"/>
      <c r="G23" s="39"/>
      <c r="H23" s="40"/>
      <c r="I23" s="41"/>
      <c r="J23" s="42"/>
      <c r="K23" s="42"/>
      <c r="L23" s="42"/>
      <c r="M23" s="42"/>
      <c r="N23" s="39"/>
      <c r="O23" s="39"/>
      <c r="P23" s="39"/>
    </row>
    <row r="24" spans="1:18" s="49" customFormat="1" ht="15.95" customHeight="1">
      <c r="B24" s="43" t="s">
        <v>12</v>
      </c>
      <c r="C24" s="44"/>
      <c r="D24" s="43"/>
      <c r="E24" s="43"/>
      <c r="F24" s="43"/>
      <c r="G24" s="43"/>
      <c r="H24" s="43"/>
      <c r="I24" s="43"/>
      <c r="J24" s="14"/>
      <c r="K24" s="14"/>
      <c r="L24" s="45"/>
      <c r="M24" s="45"/>
      <c r="N24" s="43"/>
      <c r="O24" s="43"/>
      <c r="P24" s="43"/>
    </row>
    <row r="25" spans="1:18" s="49" customFormat="1" ht="15.95" customHeight="1">
      <c r="B25" s="43" t="s">
        <v>87</v>
      </c>
      <c r="C25" s="44"/>
      <c r="D25" s="43"/>
      <c r="E25" s="43"/>
      <c r="F25" s="43"/>
      <c r="G25" s="43"/>
      <c r="H25" s="43"/>
      <c r="I25" s="43"/>
      <c r="J25" s="14"/>
      <c r="K25" s="14"/>
      <c r="L25" s="45"/>
      <c r="M25" s="45"/>
      <c r="N25" s="43"/>
      <c r="O25" s="43"/>
      <c r="P25" s="43"/>
    </row>
    <row r="26" spans="1:18" s="49" customFormat="1" ht="16.5" customHeight="1">
      <c r="B26" s="46" t="s">
        <v>81</v>
      </c>
      <c r="C26" s="46"/>
      <c r="D26" s="46"/>
      <c r="E26" s="46"/>
      <c r="F26" s="46"/>
      <c r="G26" s="46"/>
      <c r="H26" s="47"/>
      <c r="I26" s="47"/>
      <c r="J26" s="47"/>
      <c r="K26" s="48"/>
      <c r="L26" s="48"/>
      <c r="M26" s="47"/>
      <c r="N26" s="46"/>
      <c r="O26" s="47"/>
      <c r="P26" s="47"/>
      <c r="Q26" s="47"/>
      <c r="R26" s="47"/>
    </row>
    <row r="27" spans="1:18" s="49" customFormat="1" ht="16.5" customHeight="1">
      <c r="B27" s="46" t="s">
        <v>99</v>
      </c>
      <c r="C27" s="46"/>
      <c r="D27" s="46"/>
      <c r="E27" s="46"/>
      <c r="F27" s="46"/>
      <c r="G27" s="46"/>
      <c r="H27" s="47"/>
      <c r="I27" s="47"/>
      <c r="J27" s="47"/>
      <c r="K27" s="48"/>
      <c r="L27" s="48"/>
      <c r="M27" s="47"/>
      <c r="N27" s="46"/>
      <c r="O27" s="47"/>
      <c r="P27" s="47"/>
      <c r="Q27" s="47"/>
      <c r="R27" s="47"/>
    </row>
    <row r="28" spans="1:18" s="59" customFormat="1" ht="14.25">
      <c r="B28" s="60" t="s">
        <v>86</v>
      </c>
      <c r="D28" s="60"/>
      <c r="E28" s="60"/>
      <c r="F28" s="60"/>
      <c r="G28" s="60"/>
      <c r="H28" s="60"/>
      <c r="I28" s="60"/>
      <c r="J28" s="61"/>
      <c r="K28" s="61"/>
      <c r="L28" s="61"/>
      <c r="M28" s="61"/>
      <c r="N28" s="61"/>
      <c r="O28" s="61"/>
      <c r="P28" s="61"/>
      <c r="Q28" s="60"/>
    </row>
    <row r="29" spans="1:18" s="59" customFormat="1" ht="14.25">
      <c r="B29" s="60" t="s">
        <v>75</v>
      </c>
      <c r="D29" s="60"/>
      <c r="E29" s="60"/>
      <c r="F29" s="60"/>
      <c r="G29" s="60"/>
      <c r="I29" s="61" t="s">
        <v>76</v>
      </c>
      <c r="J29" s="61"/>
      <c r="L29" s="61"/>
      <c r="M29" s="61"/>
      <c r="N29" s="61"/>
      <c r="O29" s="61"/>
      <c r="P29" s="61"/>
      <c r="Q29" s="60"/>
    </row>
    <row r="30" spans="1:18" s="59" customFormat="1" ht="14.25">
      <c r="B30" s="60" t="s">
        <v>77</v>
      </c>
      <c r="D30" s="60"/>
      <c r="E30" s="60"/>
      <c r="F30" s="60"/>
      <c r="G30" s="60"/>
      <c r="I30" s="61" t="s">
        <v>76</v>
      </c>
      <c r="J30" s="61"/>
      <c r="L30" s="61"/>
      <c r="M30" s="61"/>
      <c r="N30" s="61"/>
      <c r="O30" s="61"/>
      <c r="P30" s="61"/>
      <c r="Q30" s="60"/>
    </row>
    <row r="31" spans="1:18" s="59" customFormat="1" ht="14.25">
      <c r="B31" s="60" t="s">
        <v>78</v>
      </c>
      <c r="D31" s="60"/>
      <c r="E31" s="60"/>
      <c r="F31" s="60"/>
      <c r="G31" s="60"/>
      <c r="I31" s="61" t="s">
        <v>76</v>
      </c>
      <c r="J31" s="61"/>
      <c r="L31" s="61"/>
      <c r="M31" s="61"/>
      <c r="N31" s="61"/>
      <c r="O31" s="61"/>
      <c r="P31" s="61"/>
      <c r="Q31" s="60"/>
    </row>
    <row r="32" spans="1:18" s="59" customFormat="1" ht="14.25">
      <c r="B32" s="60" t="s">
        <v>79</v>
      </c>
      <c r="D32" s="60"/>
      <c r="E32" s="60"/>
      <c r="F32" s="60"/>
      <c r="G32" s="60"/>
      <c r="I32" s="61" t="s">
        <v>80</v>
      </c>
      <c r="J32" s="61"/>
      <c r="L32" s="61"/>
      <c r="M32" s="61"/>
      <c r="N32" s="61"/>
      <c r="O32" s="61"/>
      <c r="P32" s="61"/>
      <c r="Q32" s="60"/>
    </row>
    <row r="33" spans="2:18" s="49" customFormat="1" ht="16.5" customHeight="1">
      <c r="B33" s="46" t="s">
        <v>90</v>
      </c>
      <c r="C33" s="46"/>
      <c r="D33" s="46"/>
      <c r="E33" s="46"/>
      <c r="F33" s="46"/>
      <c r="G33" s="46"/>
      <c r="H33" s="47"/>
      <c r="I33" s="47"/>
      <c r="J33" s="47"/>
      <c r="K33" s="48"/>
      <c r="L33" s="48"/>
      <c r="M33" s="47"/>
      <c r="N33" s="46"/>
      <c r="O33" s="47"/>
      <c r="P33" s="47"/>
      <c r="Q33" s="47"/>
      <c r="R33" s="47"/>
    </row>
    <row r="34" spans="2:18" s="49" customFormat="1" ht="16.5" customHeight="1">
      <c r="B34" s="46" t="s">
        <v>88</v>
      </c>
      <c r="C34" s="46"/>
      <c r="D34" s="46"/>
      <c r="E34" s="46"/>
      <c r="F34" s="46"/>
      <c r="G34" s="46"/>
      <c r="H34" s="47"/>
      <c r="I34" s="47"/>
      <c r="J34" s="47"/>
      <c r="K34" s="48"/>
      <c r="L34" s="48"/>
      <c r="M34" s="47"/>
      <c r="N34" s="46"/>
      <c r="O34" s="47"/>
      <c r="P34" s="47"/>
      <c r="Q34" s="47"/>
      <c r="R34" s="47"/>
    </row>
    <row r="35" spans="2:18" s="49" customFormat="1" ht="16.5" customHeight="1">
      <c r="B35" s="46" t="s">
        <v>89</v>
      </c>
      <c r="C35" s="46"/>
      <c r="D35" s="46"/>
      <c r="E35" s="46"/>
      <c r="F35" s="46"/>
      <c r="G35" s="46"/>
      <c r="H35" s="47"/>
      <c r="I35" s="47"/>
      <c r="J35" s="47"/>
      <c r="K35" s="48"/>
      <c r="L35" s="48"/>
      <c r="M35" s="47"/>
      <c r="N35" s="46"/>
      <c r="O35" s="47"/>
      <c r="P35" s="47"/>
      <c r="Q35" s="47"/>
      <c r="R35" s="47"/>
    </row>
    <row r="36" spans="2:18" s="49" customFormat="1" ht="17.25" customHeight="1">
      <c r="B36" s="46" t="s">
        <v>107</v>
      </c>
      <c r="C36" s="46"/>
      <c r="D36" s="46"/>
      <c r="E36" s="46"/>
      <c r="F36" s="46"/>
      <c r="G36" s="46"/>
      <c r="H36" s="46"/>
      <c r="I36" s="46"/>
      <c r="J36" s="46"/>
      <c r="K36" s="46"/>
      <c r="L36" s="46"/>
      <c r="M36" s="46"/>
      <c r="N36" s="46"/>
      <c r="O36" s="46"/>
      <c r="P36" s="46"/>
      <c r="Q36" s="46"/>
      <c r="R36" s="46"/>
    </row>
    <row r="37" spans="2:18" s="49" customFormat="1" ht="17.25" customHeight="1">
      <c r="B37" s="46" t="s">
        <v>100</v>
      </c>
      <c r="C37" s="46"/>
      <c r="D37" s="46"/>
      <c r="E37" s="46"/>
      <c r="F37" s="46"/>
      <c r="G37" s="46"/>
      <c r="H37" s="46"/>
      <c r="I37" s="46"/>
      <c r="J37" s="46"/>
      <c r="K37" s="46"/>
      <c r="L37" s="46"/>
      <c r="M37" s="46"/>
      <c r="N37" s="46"/>
      <c r="O37" s="46"/>
      <c r="P37" s="46"/>
      <c r="Q37" s="46"/>
      <c r="R37" s="46"/>
    </row>
    <row r="38" spans="2:18" s="49" customFormat="1" ht="17.25" customHeight="1">
      <c r="B38" s="46" t="s">
        <v>102</v>
      </c>
      <c r="C38" s="46"/>
      <c r="D38" s="46"/>
      <c r="E38" s="46"/>
      <c r="F38" s="46"/>
      <c r="G38" s="46"/>
      <c r="H38" s="46"/>
      <c r="I38" s="46"/>
      <c r="J38" s="46"/>
      <c r="K38" s="46"/>
      <c r="L38" s="46"/>
      <c r="M38" s="46"/>
      <c r="N38" s="46"/>
      <c r="O38" s="46"/>
      <c r="P38" s="46"/>
      <c r="Q38" s="46"/>
      <c r="R38" s="46"/>
    </row>
    <row r="39" spans="2:18" s="49" customFormat="1" ht="17.25" customHeight="1">
      <c r="B39" s="46" t="s">
        <v>103</v>
      </c>
      <c r="C39" s="46"/>
      <c r="D39" s="46"/>
      <c r="E39" s="46"/>
      <c r="F39" s="46"/>
      <c r="G39" s="46"/>
      <c r="H39" s="46"/>
      <c r="I39" s="46"/>
      <c r="J39" s="46"/>
      <c r="K39" s="46"/>
      <c r="L39" s="46"/>
      <c r="M39" s="46"/>
      <c r="N39" s="46"/>
      <c r="O39" s="46"/>
      <c r="P39" s="46"/>
      <c r="Q39" s="46"/>
      <c r="R39" s="46"/>
    </row>
    <row r="40" spans="2:18" s="49" customFormat="1" ht="17.25" customHeight="1">
      <c r="B40" s="46" t="s">
        <v>104</v>
      </c>
      <c r="C40" s="46"/>
      <c r="D40" s="46"/>
      <c r="E40" s="46"/>
      <c r="F40" s="46"/>
      <c r="G40" s="46"/>
      <c r="H40" s="46"/>
      <c r="I40" s="46"/>
      <c r="J40" s="46"/>
      <c r="K40" s="46"/>
      <c r="L40" s="46"/>
      <c r="M40" s="46"/>
      <c r="O40" s="50"/>
      <c r="P40" s="50"/>
      <c r="Q40" s="50"/>
      <c r="R40" s="50"/>
    </row>
    <row r="41" spans="2:18" s="49" customFormat="1" ht="17.25" customHeight="1">
      <c r="B41" s="50" t="s">
        <v>122</v>
      </c>
      <c r="C41" s="50"/>
      <c r="D41" s="50"/>
      <c r="E41" s="50"/>
      <c r="F41" s="50"/>
      <c r="G41" s="50"/>
      <c r="H41" s="50"/>
      <c r="O41" s="50"/>
      <c r="P41" s="50"/>
      <c r="Q41" s="50"/>
      <c r="R41" s="50"/>
    </row>
    <row r="42" spans="2:18" s="49" customFormat="1" ht="17.25" customHeight="1">
      <c r="B42" s="50" t="s">
        <v>105</v>
      </c>
      <c r="C42" s="50"/>
      <c r="D42" s="50"/>
      <c r="E42" s="50"/>
      <c r="F42" s="50"/>
      <c r="G42" s="50"/>
      <c r="O42" s="51"/>
      <c r="P42" s="51"/>
      <c r="Q42" s="51"/>
      <c r="R42" s="51"/>
    </row>
    <row r="43" spans="2:18" s="49" customFormat="1" ht="17.25" customHeight="1">
      <c r="B43" s="50" t="s">
        <v>117</v>
      </c>
      <c r="C43" s="50"/>
      <c r="D43" s="50"/>
      <c r="E43" s="50"/>
      <c r="F43" s="50"/>
      <c r="G43" s="50"/>
      <c r="O43" s="51"/>
      <c r="P43" s="51"/>
      <c r="Q43" s="51"/>
      <c r="R43" s="51"/>
    </row>
    <row r="44" spans="2:18" s="49" customFormat="1" ht="17.25" customHeight="1">
      <c r="B44" s="50" t="s">
        <v>106</v>
      </c>
      <c r="C44" s="50"/>
      <c r="D44" s="50"/>
      <c r="E44" s="50"/>
      <c r="F44" s="50"/>
      <c r="G44" s="50"/>
      <c r="O44" s="51"/>
      <c r="P44" s="51"/>
      <c r="Q44" s="51"/>
      <c r="R44" s="51"/>
    </row>
  </sheetData>
  <mergeCells count="24">
    <mergeCell ref="P5:P6"/>
    <mergeCell ref="N3:P3"/>
    <mergeCell ref="B5:B6"/>
    <mergeCell ref="C5:C6"/>
    <mergeCell ref="D5:D6"/>
    <mergeCell ref="E5:E6"/>
    <mergeCell ref="F5:F6"/>
    <mergeCell ref="G5:G6"/>
    <mergeCell ref="H5:H6"/>
    <mergeCell ref="I5:I6"/>
    <mergeCell ref="J5:J6"/>
    <mergeCell ref="K5:K6"/>
    <mergeCell ref="L5:L6"/>
    <mergeCell ref="M5:M6"/>
    <mergeCell ref="N5:N6"/>
    <mergeCell ref="O5:O6"/>
    <mergeCell ref="O21:O22"/>
    <mergeCell ref="P21:P22"/>
    <mergeCell ref="C21:C22"/>
    <mergeCell ref="D21:D22"/>
    <mergeCell ref="E21:E22"/>
    <mergeCell ref="F21:F22"/>
    <mergeCell ref="G21:G22"/>
    <mergeCell ref="N21:N22"/>
  </mergeCells>
  <phoneticPr fontId="1"/>
  <dataValidations count="3">
    <dataValidation type="list" allowBlank="1" showInputMessage="1" showErrorMessage="1" sqref="D10:D20">
      <formula1>$R$9:$R$11</formula1>
    </dataValidation>
    <dataValidation type="list" allowBlank="1" showInputMessage="1" showErrorMessage="1" sqref="E9:E20">
      <formula1>"公立,私立"</formula1>
    </dataValidation>
    <dataValidation type="list" allowBlank="1" showInputMessage="1" showErrorMessage="1" sqref="D9">
      <formula1>R10:R12</formula1>
    </dataValidation>
  </dataValidations>
  <printOptions horizontalCentered="1"/>
  <pageMargins left="0.23622047244094488" right="0.23622047244094488" top="0.3543307086614173" bottom="0.3543307086614173" header="0.31496062992125984" footer="0.31496062992125984"/>
  <pageSetup paperSize="9"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view="pageBreakPreview" zoomScale="75" zoomScaleNormal="75" zoomScaleSheetLayoutView="75" workbookViewId="0">
      <selection activeCell="Q8" sqref="Q8"/>
    </sheetView>
  </sheetViews>
  <sheetFormatPr defaultRowHeight="13.5"/>
  <cols>
    <col min="1" max="1" width="2.625" style="2" customWidth="1"/>
    <col min="2" max="2" width="28.625" style="2" customWidth="1"/>
    <col min="3" max="3" width="13.375" style="2" bestFit="1" customWidth="1"/>
    <col min="4" max="4" width="21.75" style="2" bestFit="1" customWidth="1"/>
    <col min="5" max="5" width="8" style="2" customWidth="1"/>
    <col min="6" max="6" width="15.625" style="2" customWidth="1"/>
    <col min="7" max="7" width="17.25" style="2" customWidth="1"/>
    <col min="8" max="12" width="15.625" style="2" customWidth="1"/>
    <col min="13" max="13" width="18.375" style="2" bestFit="1" customWidth="1"/>
    <col min="14" max="14" width="15.625" style="2" customWidth="1"/>
    <col min="15" max="15" width="23.75" style="2" customWidth="1"/>
    <col min="16" max="16" width="16.75" style="2" bestFit="1" customWidth="1"/>
    <col min="17" max="17" width="12.125" style="2" bestFit="1" customWidth="1"/>
    <col min="18" max="16384" width="9" style="2"/>
  </cols>
  <sheetData>
    <row r="1" spans="1:20" ht="20.100000000000001" customHeight="1">
      <c r="B1" s="13" t="s">
        <v>34</v>
      </c>
      <c r="C1" s="9"/>
      <c r="D1" s="9"/>
      <c r="E1" s="9"/>
      <c r="F1" s="9"/>
      <c r="G1" s="9"/>
      <c r="H1" s="3"/>
      <c r="I1" s="3"/>
      <c r="J1" s="3"/>
      <c r="K1" s="3"/>
      <c r="L1" s="3"/>
      <c r="M1" s="3"/>
      <c r="N1" s="3"/>
      <c r="O1" s="9"/>
      <c r="P1" s="9"/>
      <c r="Q1" s="9"/>
    </row>
    <row r="2" spans="1:20" s="4" customFormat="1" ht="15" customHeight="1">
      <c r="B2" s="5"/>
      <c r="C2" s="5"/>
      <c r="D2" s="5"/>
      <c r="E2" s="5"/>
      <c r="F2" s="5"/>
      <c r="G2" s="5"/>
      <c r="H2" s="5"/>
      <c r="I2" s="5"/>
      <c r="J2" s="5"/>
      <c r="K2" s="5"/>
      <c r="L2" s="5"/>
      <c r="M2" s="5"/>
      <c r="N2" s="5"/>
      <c r="O2" s="5"/>
      <c r="P2" s="5"/>
      <c r="Q2" s="5"/>
    </row>
    <row r="3" spans="1:20" s="4" customFormat="1" ht="20.100000000000001" customHeight="1">
      <c r="B3" s="11"/>
      <c r="C3" s="11"/>
      <c r="D3" s="11"/>
      <c r="E3" s="11"/>
      <c r="F3" s="11"/>
      <c r="G3" s="11"/>
      <c r="H3" s="10"/>
      <c r="I3" s="10"/>
      <c r="J3" s="12"/>
      <c r="K3" s="5"/>
      <c r="N3" s="71" t="s">
        <v>39</v>
      </c>
      <c r="O3" s="170">
        <f>様式第5号!N9</f>
        <v>0</v>
      </c>
      <c r="P3" s="77"/>
      <c r="Q3" s="77"/>
    </row>
    <row r="4" spans="1:20" s="4" customFormat="1" ht="20.100000000000001" customHeight="1">
      <c r="B4" s="11" t="s">
        <v>51</v>
      </c>
      <c r="C4" s="11"/>
      <c r="D4" s="11"/>
      <c r="E4" s="11"/>
      <c r="F4" s="11"/>
      <c r="G4" s="11"/>
      <c r="H4" s="10"/>
      <c r="I4" s="10"/>
      <c r="J4" s="12"/>
      <c r="K4" s="17"/>
      <c r="L4" s="17"/>
      <c r="M4" s="78"/>
      <c r="N4" s="78"/>
      <c r="O4" s="15"/>
      <c r="P4" s="15"/>
      <c r="Q4" s="11"/>
      <c r="R4" s="15"/>
      <c r="S4" s="15"/>
      <c r="T4" s="15"/>
    </row>
    <row r="5" spans="1:20" ht="44.1" customHeight="1">
      <c r="B5" s="249" t="s">
        <v>4</v>
      </c>
      <c r="C5" s="246" t="s">
        <v>66</v>
      </c>
      <c r="D5" s="246" t="s">
        <v>97</v>
      </c>
      <c r="E5" s="246" t="s">
        <v>43</v>
      </c>
      <c r="F5" s="246" t="s">
        <v>26</v>
      </c>
      <c r="G5" s="246" t="s">
        <v>115</v>
      </c>
      <c r="H5" s="246" t="s">
        <v>64</v>
      </c>
      <c r="I5" s="246" t="s">
        <v>63</v>
      </c>
      <c r="J5" s="251" t="s">
        <v>65</v>
      </c>
      <c r="K5" s="252" t="s">
        <v>73</v>
      </c>
      <c r="L5" s="252" t="s">
        <v>3</v>
      </c>
      <c r="M5" s="252" t="s">
        <v>72</v>
      </c>
      <c r="N5" s="252" t="s">
        <v>9</v>
      </c>
      <c r="O5" s="246" t="s">
        <v>52</v>
      </c>
      <c r="P5" s="246" t="s">
        <v>61</v>
      </c>
      <c r="Q5" s="246" t="s">
        <v>112</v>
      </c>
    </row>
    <row r="6" spans="1:20">
      <c r="B6" s="250"/>
      <c r="C6" s="247"/>
      <c r="D6" s="247"/>
      <c r="E6" s="247"/>
      <c r="F6" s="247"/>
      <c r="G6" s="247"/>
      <c r="H6" s="247"/>
      <c r="I6" s="247"/>
      <c r="J6" s="252"/>
      <c r="K6" s="253"/>
      <c r="L6" s="252"/>
      <c r="M6" s="252"/>
      <c r="N6" s="252"/>
      <c r="O6" s="247"/>
      <c r="P6" s="247"/>
      <c r="Q6" s="247"/>
    </row>
    <row r="7" spans="1:20" ht="20.100000000000001" customHeight="1">
      <c r="B7" s="79" t="s">
        <v>6</v>
      </c>
      <c r="C7" s="80" t="s">
        <v>7</v>
      </c>
      <c r="D7" s="79" t="s">
        <v>16</v>
      </c>
      <c r="E7" s="81" t="s">
        <v>10</v>
      </c>
      <c r="F7" s="79" t="s">
        <v>5</v>
      </c>
      <c r="G7" s="81" t="s">
        <v>8</v>
      </c>
      <c r="H7" s="79" t="s">
        <v>17</v>
      </c>
      <c r="I7" s="81" t="s">
        <v>18</v>
      </c>
      <c r="J7" s="82" t="s">
        <v>71</v>
      </c>
      <c r="K7" s="83" t="s">
        <v>14</v>
      </c>
      <c r="L7" s="84" t="s">
        <v>37</v>
      </c>
      <c r="M7" s="82" t="s">
        <v>55</v>
      </c>
      <c r="N7" s="82" t="s">
        <v>38</v>
      </c>
      <c r="O7" s="80" t="s">
        <v>53</v>
      </c>
      <c r="P7" s="73" t="s">
        <v>54</v>
      </c>
      <c r="Q7" s="80" t="s">
        <v>74</v>
      </c>
    </row>
    <row r="8" spans="1:20" ht="50.1" customHeight="1">
      <c r="A8" s="16">
        <v>1</v>
      </c>
      <c r="B8" s="29"/>
      <c r="C8" s="34"/>
      <c r="D8" s="27"/>
      <c r="E8" s="24"/>
      <c r="F8" s="27"/>
      <c r="G8" s="25"/>
      <c r="H8" s="31"/>
      <c r="I8" s="31">
        <v>0</v>
      </c>
      <c r="J8" s="169">
        <f>H8-I8</f>
        <v>0</v>
      </c>
      <c r="K8" s="52"/>
      <c r="L8" s="169">
        <f>MIN(J8,K8)</f>
        <v>0</v>
      </c>
      <c r="M8" s="169">
        <f>L8*4/5</f>
        <v>0</v>
      </c>
      <c r="N8" s="169">
        <f>ROUNDDOWN(M8,-3)</f>
        <v>0</v>
      </c>
      <c r="O8" s="53"/>
      <c r="P8" s="70"/>
      <c r="Q8" s="69"/>
    </row>
    <row r="9" spans="1:20" ht="50.1" customHeight="1">
      <c r="A9" s="16">
        <v>2</v>
      </c>
      <c r="B9" s="29"/>
      <c r="C9" s="28"/>
      <c r="D9" s="27"/>
      <c r="E9" s="27"/>
      <c r="F9" s="27"/>
      <c r="G9" s="30"/>
      <c r="H9" s="31"/>
      <c r="I9" s="31">
        <v>0</v>
      </c>
      <c r="J9" s="162">
        <f t="shared" ref="J9:J17" si="0">H9-I9</f>
        <v>0</v>
      </c>
      <c r="K9" s="52"/>
      <c r="L9" s="169">
        <f t="shared" ref="L9:L17" si="1">MIN(J9,K9)</f>
        <v>0</v>
      </c>
      <c r="M9" s="169">
        <f t="shared" ref="M9:M17" si="2">L9*4/5</f>
        <v>0</v>
      </c>
      <c r="N9" s="169">
        <f t="shared" ref="N9:N17" si="3">ROUNDDOWN(M9,-3)</f>
        <v>0</v>
      </c>
      <c r="O9" s="53"/>
      <c r="P9" s="26"/>
      <c r="Q9" s="28"/>
      <c r="S9" s="7" t="s">
        <v>83</v>
      </c>
    </row>
    <row r="10" spans="1:20" ht="50.1" customHeight="1">
      <c r="A10" s="16">
        <v>3</v>
      </c>
      <c r="B10" s="29"/>
      <c r="C10" s="28"/>
      <c r="D10" s="27"/>
      <c r="E10" s="27"/>
      <c r="F10" s="27"/>
      <c r="G10" s="30"/>
      <c r="H10" s="31"/>
      <c r="I10" s="31">
        <v>0</v>
      </c>
      <c r="J10" s="162">
        <f t="shared" si="0"/>
        <v>0</v>
      </c>
      <c r="K10" s="52"/>
      <c r="L10" s="169">
        <f t="shared" si="1"/>
        <v>0</v>
      </c>
      <c r="M10" s="169">
        <f t="shared" si="2"/>
        <v>0</v>
      </c>
      <c r="N10" s="169">
        <f t="shared" si="3"/>
        <v>0</v>
      </c>
      <c r="O10" s="53"/>
      <c r="P10" s="33"/>
      <c r="Q10" s="28"/>
      <c r="S10" s="7" t="s">
        <v>84</v>
      </c>
    </row>
    <row r="11" spans="1:20" ht="50.1" customHeight="1">
      <c r="A11" s="16">
        <v>4</v>
      </c>
      <c r="B11" s="29"/>
      <c r="C11" s="28"/>
      <c r="D11" s="27"/>
      <c r="E11" s="27"/>
      <c r="F11" s="27"/>
      <c r="G11" s="30"/>
      <c r="H11" s="31"/>
      <c r="I11" s="31">
        <v>0</v>
      </c>
      <c r="J11" s="162">
        <f t="shared" si="0"/>
        <v>0</v>
      </c>
      <c r="K11" s="52"/>
      <c r="L11" s="169">
        <f t="shared" si="1"/>
        <v>0</v>
      </c>
      <c r="M11" s="169">
        <f t="shared" si="2"/>
        <v>0</v>
      </c>
      <c r="N11" s="169">
        <f t="shared" si="3"/>
        <v>0</v>
      </c>
      <c r="O11" s="53"/>
      <c r="P11" s="33"/>
      <c r="Q11" s="28"/>
      <c r="S11" s="7" t="s">
        <v>212</v>
      </c>
    </row>
    <row r="12" spans="1:20" ht="50.1" customHeight="1">
      <c r="A12" s="16">
        <v>5</v>
      </c>
      <c r="B12" s="29"/>
      <c r="C12" s="28"/>
      <c r="D12" s="27"/>
      <c r="E12" s="27"/>
      <c r="F12" s="27"/>
      <c r="G12" s="30"/>
      <c r="H12" s="31"/>
      <c r="I12" s="31">
        <v>0</v>
      </c>
      <c r="J12" s="162">
        <f t="shared" si="0"/>
        <v>0</v>
      </c>
      <c r="K12" s="52"/>
      <c r="L12" s="169">
        <f t="shared" si="1"/>
        <v>0</v>
      </c>
      <c r="M12" s="169">
        <f t="shared" si="2"/>
        <v>0</v>
      </c>
      <c r="N12" s="169">
        <f t="shared" si="3"/>
        <v>0</v>
      </c>
      <c r="O12" s="53"/>
      <c r="P12" s="33"/>
      <c r="Q12" s="28"/>
    </row>
    <row r="13" spans="1:20" ht="50.1" customHeight="1">
      <c r="A13" s="16">
        <v>6</v>
      </c>
      <c r="B13" s="29"/>
      <c r="C13" s="28"/>
      <c r="D13" s="27"/>
      <c r="E13" s="27"/>
      <c r="F13" s="27"/>
      <c r="G13" s="30"/>
      <c r="H13" s="31"/>
      <c r="I13" s="31">
        <v>0</v>
      </c>
      <c r="J13" s="162">
        <f t="shared" si="0"/>
        <v>0</v>
      </c>
      <c r="K13" s="52"/>
      <c r="L13" s="169">
        <f t="shared" si="1"/>
        <v>0</v>
      </c>
      <c r="M13" s="169">
        <f t="shared" si="2"/>
        <v>0</v>
      </c>
      <c r="N13" s="169">
        <f t="shared" si="3"/>
        <v>0</v>
      </c>
      <c r="O13" s="53"/>
      <c r="P13" s="33"/>
      <c r="Q13" s="28"/>
    </row>
    <row r="14" spans="1:20" ht="50.1" customHeight="1">
      <c r="A14" s="16">
        <v>7</v>
      </c>
      <c r="B14" s="29"/>
      <c r="C14" s="28"/>
      <c r="D14" s="27"/>
      <c r="E14" s="27"/>
      <c r="F14" s="27"/>
      <c r="G14" s="30"/>
      <c r="H14" s="31"/>
      <c r="I14" s="31">
        <v>0</v>
      </c>
      <c r="J14" s="162">
        <f t="shared" si="0"/>
        <v>0</v>
      </c>
      <c r="K14" s="52"/>
      <c r="L14" s="169">
        <f t="shared" si="1"/>
        <v>0</v>
      </c>
      <c r="M14" s="169">
        <f t="shared" si="2"/>
        <v>0</v>
      </c>
      <c r="N14" s="169">
        <f t="shared" si="3"/>
        <v>0</v>
      </c>
      <c r="O14" s="53"/>
      <c r="P14" s="33"/>
      <c r="Q14" s="28"/>
    </row>
    <row r="15" spans="1:20" ht="50.1" customHeight="1">
      <c r="A15" s="16">
        <v>8</v>
      </c>
      <c r="B15" s="29"/>
      <c r="C15" s="28"/>
      <c r="D15" s="27"/>
      <c r="E15" s="27"/>
      <c r="F15" s="27"/>
      <c r="G15" s="30"/>
      <c r="H15" s="31"/>
      <c r="I15" s="31">
        <v>0</v>
      </c>
      <c r="J15" s="162">
        <f t="shared" si="0"/>
        <v>0</v>
      </c>
      <c r="K15" s="52"/>
      <c r="L15" s="169">
        <f t="shared" si="1"/>
        <v>0</v>
      </c>
      <c r="M15" s="169">
        <f t="shared" si="2"/>
        <v>0</v>
      </c>
      <c r="N15" s="169">
        <f t="shared" si="3"/>
        <v>0</v>
      </c>
      <c r="O15" s="53"/>
      <c r="P15" s="33"/>
      <c r="Q15" s="28"/>
    </row>
    <row r="16" spans="1:20" ht="50.1" customHeight="1">
      <c r="A16" s="16">
        <v>9</v>
      </c>
      <c r="B16" s="29"/>
      <c r="C16" s="28"/>
      <c r="D16" s="27"/>
      <c r="E16" s="27"/>
      <c r="F16" s="27"/>
      <c r="G16" s="30"/>
      <c r="H16" s="31"/>
      <c r="I16" s="31">
        <v>0</v>
      </c>
      <c r="J16" s="162">
        <f t="shared" si="0"/>
        <v>0</v>
      </c>
      <c r="K16" s="52"/>
      <c r="L16" s="169">
        <f t="shared" si="1"/>
        <v>0</v>
      </c>
      <c r="M16" s="169">
        <f t="shared" si="2"/>
        <v>0</v>
      </c>
      <c r="N16" s="169">
        <f t="shared" si="3"/>
        <v>0</v>
      </c>
      <c r="O16" s="53"/>
      <c r="P16" s="33"/>
      <c r="Q16" s="28"/>
    </row>
    <row r="17" spans="1:21" ht="50.1" customHeight="1" thickBot="1">
      <c r="A17" s="16">
        <v>10</v>
      </c>
      <c r="B17" s="54"/>
      <c r="C17" s="34"/>
      <c r="D17" s="27"/>
      <c r="E17" s="27"/>
      <c r="F17" s="27"/>
      <c r="G17" s="30"/>
      <c r="H17" s="31"/>
      <c r="I17" s="31">
        <v>0</v>
      </c>
      <c r="J17" s="162">
        <f t="shared" si="0"/>
        <v>0</v>
      </c>
      <c r="K17" s="52"/>
      <c r="L17" s="169">
        <f t="shared" si="1"/>
        <v>0</v>
      </c>
      <c r="M17" s="169">
        <f t="shared" si="2"/>
        <v>0</v>
      </c>
      <c r="N17" s="169">
        <f t="shared" si="3"/>
        <v>0</v>
      </c>
      <c r="O17" s="53"/>
      <c r="P17" s="33"/>
      <c r="Q17" s="34"/>
    </row>
    <row r="18" spans="1:21" ht="15" customHeight="1" thickTop="1">
      <c r="B18" s="35" t="s">
        <v>1</v>
      </c>
      <c r="C18" s="244"/>
      <c r="D18" s="244"/>
      <c r="E18" s="244"/>
      <c r="F18" s="244"/>
      <c r="G18" s="244"/>
      <c r="H18" s="36" t="s">
        <v>0</v>
      </c>
      <c r="I18" s="36" t="s">
        <v>0</v>
      </c>
      <c r="J18" s="163" t="s">
        <v>0</v>
      </c>
      <c r="K18" s="37" t="s">
        <v>0</v>
      </c>
      <c r="L18" s="163" t="s">
        <v>0</v>
      </c>
      <c r="M18" s="163" t="s">
        <v>11</v>
      </c>
      <c r="N18" s="163" t="s">
        <v>11</v>
      </c>
      <c r="O18" s="244"/>
      <c r="P18" s="244"/>
      <c r="Q18" s="244"/>
    </row>
    <row r="19" spans="1:21" ht="39.950000000000003" customHeight="1">
      <c r="B19" s="166">
        <f>COUNTA(B8:B17)</f>
        <v>0</v>
      </c>
      <c r="C19" s="245"/>
      <c r="D19" s="245"/>
      <c r="E19" s="245"/>
      <c r="F19" s="245"/>
      <c r="G19" s="245"/>
      <c r="H19" s="164">
        <f>SUM(H8:H17)</f>
        <v>0</v>
      </c>
      <c r="I19" s="167">
        <f>SUM(I8:I17)</f>
        <v>0</v>
      </c>
      <c r="J19" s="168">
        <f>SUM(J8:J17)</f>
        <v>0</v>
      </c>
      <c r="K19" s="168">
        <f>SUM(K8:K17)</f>
        <v>0</v>
      </c>
      <c r="L19" s="168">
        <f>SUM(L8:L17)</f>
        <v>0</v>
      </c>
      <c r="M19" s="168">
        <f t="shared" ref="M19" si="4">SUM(M8:M17)</f>
        <v>0</v>
      </c>
      <c r="N19" s="168">
        <f>SUM(N8:N17)</f>
        <v>0</v>
      </c>
      <c r="O19" s="245"/>
      <c r="P19" s="245"/>
      <c r="Q19" s="245"/>
    </row>
    <row r="20" spans="1:21" ht="15" customHeight="1">
      <c r="B20" s="38"/>
      <c r="C20" s="39"/>
      <c r="D20" s="39"/>
      <c r="E20" s="39"/>
      <c r="F20" s="39"/>
      <c r="G20" s="39"/>
      <c r="H20" s="40"/>
      <c r="I20" s="41"/>
      <c r="J20" s="42"/>
      <c r="K20" s="42"/>
      <c r="L20" s="42"/>
      <c r="M20" s="42"/>
      <c r="N20" s="42"/>
      <c r="O20" s="39"/>
      <c r="P20" s="39"/>
      <c r="Q20" s="39"/>
    </row>
    <row r="21" spans="1:21" s="49" customFormat="1" ht="15.95" customHeight="1">
      <c r="B21" s="43" t="s">
        <v>12</v>
      </c>
      <c r="C21" s="43"/>
      <c r="D21" s="43"/>
      <c r="E21" s="43"/>
      <c r="F21" s="43"/>
      <c r="G21" s="43"/>
      <c r="H21" s="43"/>
      <c r="I21" s="43"/>
      <c r="J21" s="14"/>
      <c r="K21" s="14"/>
      <c r="L21" s="45"/>
      <c r="M21" s="45"/>
      <c r="N21" s="45"/>
      <c r="O21" s="43"/>
      <c r="P21" s="46"/>
      <c r="Q21" s="43"/>
    </row>
    <row r="22" spans="1:21" s="49" customFormat="1" ht="16.5" customHeight="1">
      <c r="B22" s="46" t="s">
        <v>81</v>
      </c>
      <c r="C22" s="46"/>
      <c r="D22" s="46"/>
      <c r="E22" s="46"/>
      <c r="F22" s="46"/>
      <c r="G22" s="46"/>
      <c r="H22" s="47"/>
      <c r="I22" s="47"/>
      <c r="J22" s="47"/>
      <c r="K22" s="48"/>
      <c r="L22" s="48"/>
      <c r="M22" s="47"/>
      <c r="N22" s="46"/>
      <c r="O22" s="46"/>
      <c r="P22" s="47"/>
      <c r="Q22" s="46"/>
      <c r="R22" s="47"/>
      <c r="S22" s="47"/>
      <c r="T22" s="47"/>
    </row>
    <row r="23" spans="1:21" s="49" customFormat="1" ht="16.5" customHeight="1">
      <c r="B23" s="46" t="s">
        <v>91</v>
      </c>
      <c r="C23" s="46"/>
      <c r="D23" s="46"/>
      <c r="E23" s="46"/>
      <c r="F23" s="46"/>
      <c r="G23" s="46"/>
      <c r="H23" s="47"/>
      <c r="I23" s="47"/>
      <c r="J23" s="47"/>
      <c r="K23" s="48"/>
      <c r="L23" s="48"/>
      <c r="M23" s="47"/>
      <c r="N23" s="46"/>
      <c r="O23" s="46"/>
      <c r="P23" s="47"/>
      <c r="Q23" s="46"/>
      <c r="R23" s="47"/>
      <c r="S23" s="47"/>
      <c r="T23" s="47"/>
    </row>
    <row r="24" spans="1:21" s="59" customFormat="1" ht="14.25">
      <c r="B24" s="60" t="s">
        <v>86</v>
      </c>
      <c r="D24" s="60"/>
      <c r="E24" s="60"/>
      <c r="F24" s="60"/>
      <c r="G24" s="60"/>
      <c r="H24" s="60"/>
      <c r="I24" s="60"/>
      <c r="J24" s="61"/>
      <c r="K24" s="61"/>
      <c r="L24" s="61"/>
      <c r="M24" s="61"/>
      <c r="N24" s="61"/>
      <c r="O24" s="61"/>
      <c r="P24" s="61"/>
      <c r="Q24" s="60"/>
    </row>
    <row r="25" spans="1:21" s="62" customFormat="1" ht="17.25" customHeight="1">
      <c r="B25" s="60" t="s">
        <v>75</v>
      </c>
      <c r="D25" s="60"/>
      <c r="E25" s="60"/>
      <c r="F25" s="60"/>
      <c r="G25" s="60"/>
      <c r="I25" s="61" t="s">
        <v>76</v>
      </c>
      <c r="J25" s="60"/>
      <c r="L25" s="60"/>
      <c r="M25" s="60"/>
      <c r="N25" s="60"/>
    </row>
    <row r="26" spans="1:21" s="62" customFormat="1" ht="17.25" customHeight="1">
      <c r="B26" s="60" t="s">
        <v>77</v>
      </c>
      <c r="D26" s="60"/>
      <c r="E26" s="60"/>
      <c r="F26" s="60"/>
      <c r="G26" s="60"/>
      <c r="I26" s="61" t="s">
        <v>76</v>
      </c>
      <c r="J26" s="60"/>
      <c r="L26" s="60"/>
      <c r="M26" s="60"/>
      <c r="N26" s="60"/>
    </row>
    <row r="27" spans="1:21" s="62" customFormat="1" ht="17.25" customHeight="1">
      <c r="B27" s="60" t="s">
        <v>78</v>
      </c>
      <c r="D27" s="60"/>
      <c r="E27" s="60"/>
      <c r="F27" s="60"/>
      <c r="G27" s="60"/>
      <c r="I27" s="61" t="s">
        <v>76</v>
      </c>
      <c r="J27" s="60"/>
      <c r="L27" s="60"/>
      <c r="M27" s="60"/>
      <c r="N27" s="60"/>
    </row>
    <row r="28" spans="1:21" s="62" customFormat="1" ht="17.25" customHeight="1">
      <c r="B28" s="60" t="s">
        <v>79</v>
      </c>
      <c r="D28" s="60"/>
      <c r="E28" s="60"/>
      <c r="F28" s="60"/>
      <c r="G28" s="60"/>
      <c r="I28" s="61" t="s">
        <v>80</v>
      </c>
      <c r="J28" s="60"/>
      <c r="L28" s="60"/>
      <c r="M28" s="60"/>
      <c r="N28" s="60"/>
    </row>
    <row r="29" spans="1:21" s="49" customFormat="1" ht="16.5" customHeight="1">
      <c r="B29" s="46" t="s">
        <v>90</v>
      </c>
      <c r="C29" s="46"/>
      <c r="D29" s="46"/>
      <c r="E29" s="46"/>
      <c r="F29" s="46"/>
      <c r="G29" s="46"/>
      <c r="H29" s="47"/>
      <c r="I29" s="47"/>
      <c r="J29" s="47"/>
      <c r="K29" s="48"/>
      <c r="L29" s="48"/>
      <c r="M29" s="47"/>
      <c r="N29" s="47"/>
      <c r="O29" s="46"/>
      <c r="P29" s="46"/>
      <c r="Q29" s="46"/>
      <c r="R29" s="47"/>
      <c r="S29" s="47"/>
      <c r="T29" s="47"/>
      <c r="U29" s="47"/>
    </row>
    <row r="30" spans="1:21" s="49" customFormat="1" ht="16.5" customHeight="1">
      <c r="B30" s="46" t="s">
        <v>88</v>
      </c>
      <c r="C30" s="46"/>
      <c r="D30" s="46"/>
      <c r="E30" s="46"/>
      <c r="F30" s="46"/>
      <c r="G30" s="46"/>
      <c r="H30" s="47"/>
      <c r="I30" s="47"/>
      <c r="J30" s="47"/>
      <c r="K30" s="48"/>
      <c r="L30" s="48"/>
      <c r="M30" s="47"/>
      <c r="N30" s="47"/>
      <c r="O30" s="46"/>
      <c r="P30" s="46"/>
      <c r="Q30" s="46"/>
      <c r="R30" s="47"/>
      <c r="S30" s="47"/>
      <c r="T30" s="47"/>
      <c r="U30" s="47"/>
    </row>
    <row r="31" spans="1:21" s="49" customFormat="1" ht="16.5" customHeight="1">
      <c r="B31" s="46" t="s">
        <v>89</v>
      </c>
      <c r="C31" s="46"/>
      <c r="D31" s="46"/>
      <c r="E31" s="46"/>
      <c r="F31" s="46"/>
      <c r="G31" s="46"/>
      <c r="H31" s="47"/>
      <c r="I31" s="47"/>
      <c r="J31" s="47"/>
      <c r="K31" s="48"/>
      <c r="L31" s="48"/>
      <c r="M31" s="47"/>
      <c r="N31" s="47"/>
      <c r="O31" s="46"/>
      <c r="P31" s="46"/>
      <c r="Q31" s="46"/>
      <c r="R31" s="47"/>
      <c r="S31" s="47"/>
      <c r="T31" s="47"/>
      <c r="U31" s="47"/>
    </row>
    <row r="32" spans="1:21" s="49" customFormat="1" ht="17.25" customHeight="1">
      <c r="B32" s="46" t="s">
        <v>107</v>
      </c>
      <c r="C32" s="46"/>
      <c r="D32" s="46"/>
      <c r="E32" s="46"/>
      <c r="F32" s="46"/>
      <c r="G32" s="46"/>
      <c r="H32" s="46"/>
      <c r="I32" s="46"/>
      <c r="J32" s="46"/>
      <c r="K32" s="46"/>
      <c r="L32" s="46"/>
      <c r="M32" s="46"/>
      <c r="N32" s="46"/>
      <c r="O32" s="46"/>
      <c r="P32" s="46"/>
      <c r="Q32" s="46"/>
      <c r="R32" s="46"/>
    </row>
    <row r="33" spans="2:21" s="49" customFormat="1" ht="17.25" customHeight="1">
      <c r="B33" s="46" t="s">
        <v>100</v>
      </c>
      <c r="C33" s="46"/>
      <c r="D33" s="46"/>
      <c r="E33" s="46"/>
      <c r="F33" s="46"/>
      <c r="G33" s="46"/>
      <c r="H33" s="46"/>
      <c r="I33" s="46"/>
      <c r="J33" s="46"/>
      <c r="K33" s="46"/>
      <c r="L33" s="46"/>
      <c r="M33" s="46"/>
      <c r="N33" s="46"/>
      <c r="O33" s="46"/>
      <c r="P33" s="46"/>
      <c r="Q33" s="46"/>
      <c r="R33" s="46"/>
    </row>
    <row r="34" spans="2:21" s="49" customFormat="1" ht="17.25" customHeight="1">
      <c r="B34" s="46" t="s">
        <v>108</v>
      </c>
      <c r="C34" s="46"/>
      <c r="D34" s="46"/>
      <c r="E34" s="46"/>
      <c r="F34" s="46"/>
      <c r="G34" s="46"/>
      <c r="H34" s="46"/>
      <c r="I34" s="46"/>
      <c r="J34" s="46"/>
      <c r="K34" s="46"/>
      <c r="L34" s="46"/>
      <c r="M34" s="46"/>
      <c r="N34" s="46"/>
      <c r="O34" s="46"/>
      <c r="P34" s="46"/>
      <c r="Q34" s="46"/>
      <c r="R34" s="46"/>
      <c r="S34" s="46"/>
      <c r="T34" s="46"/>
    </row>
    <row r="35" spans="2:21" s="49" customFormat="1" ht="17.25" customHeight="1">
      <c r="B35" s="46" t="s">
        <v>103</v>
      </c>
      <c r="C35" s="46"/>
      <c r="D35" s="46"/>
      <c r="E35" s="46"/>
      <c r="F35" s="46"/>
      <c r="G35" s="46"/>
      <c r="H35" s="46"/>
      <c r="I35" s="46"/>
      <c r="J35" s="46"/>
      <c r="K35" s="46"/>
      <c r="L35" s="46"/>
      <c r="M35" s="46"/>
      <c r="N35" s="46"/>
      <c r="O35" s="46"/>
      <c r="Q35" s="46"/>
      <c r="R35" s="46"/>
      <c r="S35" s="46"/>
      <c r="T35" s="46"/>
      <c r="U35" s="46"/>
    </row>
    <row r="36" spans="2:21" s="49" customFormat="1" ht="17.25" customHeight="1">
      <c r="B36" s="46" t="s">
        <v>109</v>
      </c>
      <c r="C36" s="46"/>
      <c r="D36" s="46"/>
      <c r="E36" s="46"/>
      <c r="F36" s="46"/>
      <c r="G36" s="46"/>
      <c r="H36" s="46"/>
      <c r="I36" s="46"/>
      <c r="J36" s="46"/>
      <c r="K36" s="46"/>
      <c r="L36" s="46"/>
      <c r="M36" s="46"/>
      <c r="N36" s="46"/>
      <c r="O36" s="46"/>
      <c r="Q36" s="46"/>
      <c r="R36" s="50"/>
      <c r="S36" s="50"/>
      <c r="T36" s="50"/>
      <c r="U36" s="50"/>
    </row>
    <row r="37" spans="2:21" s="49" customFormat="1" ht="17.25" customHeight="1">
      <c r="B37" s="46" t="s">
        <v>110</v>
      </c>
      <c r="C37" s="46"/>
      <c r="D37" s="46"/>
      <c r="E37" s="46"/>
      <c r="F37" s="46"/>
      <c r="G37" s="46"/>
      <c r="H37" s="46"/>
      <c r="I37" s="46"/>
      <c r="J37" s="46"/>
      <c r="M37" s="46"/>
      <c r="N37" s="46"/>
      <c r="O37" s="46"/>
      <c r="Q37" s="46"/>
      <c r="R37" s="50"/>
      <c r="S37" s="50"/>
      <c r="T37" s="50"/>
      <c r="U37" s="50"/>
    </row>
    <row r="38" spans="2:21" s="49" customFormat="1" ht="17.25" customHeight="1">
      <c r="B38" s="50" t="s">
        <v>111</v>
      </c>
      <c r="C38" s="50"/>
      <c r="D38" s="50"/>
      <c r="E38" s="50"/>
      <c r="F38" s="50"/>
      <c r="G38" s="50"/>
      <c r="H38" s="50"/>
      <c r="Q38" s="50"/>
      <c r="R38" s="50"/>
      <c r="S38" s="50"/>
      <c r="T38" s="50"/>
      <c r="U38" s="50"/>
    </row>
    <row r="39" spans="2:21" s="49" customFormat="1" ht="17.25" customHeight="1">
      <c r="B39" s="50" t="s">
        <v>117</v>
      </c>
      <c r="C39" s="50"/>
      <c r="D39" s="50"/>
      <c r="E39" s="50"/>
      <c r="F39" s="50"/>
      <c r="G39" s="50"/>
      <c r="Q39" s="50"/>
      <c r="R39" s="51"/>
      <c r="S39" s="51"/>
      <c r="T39" s="51"/>
      <c r="U39" s="51"/>
    </row>
    <row r="40" spans="2:21" s="49" customFormat="1" ht="17.25" customHeight="1">
      <c r="B40" s="50" t="s">
        <v>113</v>
      </c>
      <c r="C40" s="50"/>
      <c r="D40" s="50"/>
      <c r="E40" s="50"/>
      <c r="F40" s="50"/>
      <c r="G40" s="50"/>
      <c r="Q40" s="50"/>
      <c r="R40" s="51"/>
      <c r="S40" s="51"/>
      <c r="T40" s="51"/>
      <c r="U40" s="51"/>
    </row>
    <row r="41" spans="2:21" s="49" customFormat="1" ht="17.25" customHeight="1">
      <c r="B41" s="50" t="s">
        <v>114</v>
      </c>
      <c r="C41" s="50"/>
      <c r="D41" s="50"/>
      <c r="E41" s="50"/>
      <c r="F41" s="50"/>
      <c r="G41" s="50"/>
      <c r="P41" s="43"/>
      <c r="Q41" s="50"/>
      <c r="R41" s="51"/>
      <c r="S41" s="51"/>
      <c r="T41" s="51"/>
      <c r="U41" s="51"/>
    </row>
    <row r="42" spans="2:21">
      <c r="E42" s="7"/>
      <c r="G42" s="7"/>
      <c r="P42" s="8"/>
    </row>
    <row r="43" spans="2:21">
      <c r="E43" s="8"/>
      <c r="G43" s="8"/>
      <c r="P43" s="8"/>
    </row>
    <row r="44" spans="2:21" ht="17.25">
      <c r="E44" s="8"/>
      <c r="G44" s="8"/>
      <c r="P44" s="6"/>
    </row>
    <row r="45" spans="2:21" ht="17.25">
      <c r="E45" s="8"/>
      <c r="G45" s="8"/>
      <c r="P45" s="6"/>
    </row>
    <row r="46" spans="2:21" ht="17.25">
      <c r="E46" s="8"/>
      <c r="G46" s="8"/>
      <c r="P46" s="6"/>
    </row>
  </sheetData>
  <mergeCells count="24">
    <mergeCell ref="M5:M6"/>
    <mergeCell ref="B5:B6"/>
    <mergeCell ref="C5:C6"/>
    <mergeCell ref="D5:D6"/>
    <mergeCell ref="E5:E6"/>
    <mergeCell ref="F5:F6"/>
    <mergeCell ref="G5:G6"/>
    <mergeCell ref="H5:H6"/>
    <mergeCell ref="I5:I6"/>
    <mergeCell ref="J5:J6"/>
    <mergeCell ref="K5:K6"/>
    <mergeCell ref="L5:L6"/>
    <mergeCell ref="C18:C19"/>
    <mergeCell ref="D18:D19"/>
    <mergeCell ref="E18:E19"/>
    <mergeCell ref="F18:F19"/>
    <mergeCell ref="G18:G19"/>
    <mergeCell ref="P18:P19"/>
    <mergeCell ref="Q18:Q19"/>
    <mergeCell ref="N5:N6"/>
    <mergeCell ref="O5:O6"/>
    <mergeCell ref="P5:P6"/>
    <mergeCell ref="Q5:Q6"/>
    <mergeCell ref="O18:O19"/>
  </mergeCells>
  <phoneticPr fontId="1"/>
  <dataValidations count="2">
    <dataValidation type="list" allowBlank="1" showInputMessage="1" showErrorMessage="1" sqref="E8:E17">
      <formula1>"公立,私立"</formula1>
    </dataValidation>
    <dataValidation type="list" allowBlank="1" showInputMessage="1" showErrorMessage="1" sqref="D8:D17">
      <formula1>$S$9:$S$11</formula1>
    </dataValidation>
  </dataValidations>
  <printOptions horizontalCentered="1"/>
  <pageMargins left="0.59055118110236227" right="0.39370078740157483" top="0.78740157480314965" bottom="0.39370078740157483" header="1.1023622047244095" footer="0.31496062992125984"/>
  <pageSetup paperSize="9"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view="pageBreakPreview" zoomScale="75" zoomScaleNormal="75" zoomScaleSheetLayoutView="75" workbookViewId="0">
      <selection activeCell="P8" sqref="P8"/>
    </sheetView>
  </sheetViews>
  <sheetFormatPr defaultRowHeight="13.5"/>
  <cols>
    <col min="1" max="1" width="2.625" style="2" customWidth="1"/>
    <col min="2" max="2" width="28.625" style="2" customWidth="1"/>
    <col min="3" max="3" width="13.375" style="2" bestFit="1" customWidth="1"/>
    <col min="4" max="4" width="21.75" style="2" bestFit="1" customWidth="1"/>
    <col min="5" max="5" width="8" style="2" customWidth="1"/>
    <col min="6" max="6" width="15.625" style="2" customWidth="1"/>
    <col min="7" max="7" width="17.25" style="2" customWidth="1"/>
    <col min="8" max="12" width="15.625" style="2" customWidth="1"/>
    <col min="13" max="13" width="18.375" style="2" bestFit="1" customWidth="1"/>
    <col min="14" max="14" width="15.625" style="2" customWidth="1"/>
    <col min="15" max="15" width="23.75" style="2" customWidth="1"/>
    <col min="16" max="16" width="18.375" style="2" bestFit="1" customWidth="1"/>
    <col min="17" max="16384" width="9" style="2"/>
  </cols>
  <sheetData>
    <row r="1" spans="1:19" ht="20.100000000000001" customHeight="1">
      <c r="B1" s="13" t="s">
        <v>33</v>
      </c>
      <c r="C1" s="9"/>
      <c r="D1" s="9"/>
      <c r="E1" s="9"/>
      <c r="F1" s="9"/>
      <c r="G1" s="9"/>
      <c r="H1" s="3"/>
      <c r="I1" s="3"/>
      <c r="J1" s="3"/>
      <c r="K1" s="3"/>
      <c r="L1" s="3"/>
      <c r="M1" s="3"/>
      <c r="N1" s="3"/>
      <c r="O1" s="9"/>
      <c r="P1" s="9"/>
    </row>
    <row r="2" spans="1:19" s="4" customFormat="1" ht="15" customHeight="1">
      <c r="B2" s="5"/>
      <c r="C2" s="5"/>
      <c r="D2" s="5"/>
      <c r="E2" s="5"/>
      <c r="F2" s="5"/>
      <c r="G2" s="5"/>
      <c r="H2" s="5"/>
      <c r="I2" s="5"/>
      <c r="J2" s="5"/>
      <c r="K2" s="5"/>
      <c r="L2" s="5"/>
      <c r="M2" s="5"/>
      <c r="N2" s="5"/>
      <c r="O2" s="5"/>
      <c r="P2" s="5"/>
    </row>
    <row r="3" spans="1:19" s="4" customFormat="1" ht="20.100000000000001" customHeight="1">
      <c r="B3" s="11"/>
      <c r="C3" s="11"/>
      <c r="D3" s="11"/>
      <c r="E3" s="11"/>
      <c r="F3" s="11"/>
      <c r="G3" s="11"/>
      <c r="H3" s="10"/>
      <c r="I3" s="10"/>
      <c r="J3" s="12"/>
      <c r="K3" s="5"/>
      <c r="M3" s="71" t="s">
        <v>39</v>
      </c>
      <c r="N3" s="171">
        <f>様式第5号!N9</f>
        <v>0</v>
      </c>
      <c r="O3" s="77"/>
      <c r="P3" s="77"/>
    </row>
    <row r="4" spans="1:19" s="4" customFormat="1" ht="20.100000000000001" customHeight="1">
      <c r="B4" s="11" t="s">
        <v>170</v>
      </c>
      <c r="C4" s="11"/>
      <c r="D4" s="11"/>
      <c r="E4" s="11"/>
      <c r="F4" s="11"/>
      <c r="G4" s="11"/>
      <c r="H4" s="10"/>
      <c r="I4" s="10"/>
      <c r="J4" s="12"/>
      <c r="K4" s="17"/>
      <c r="L4" s="17"/>
      <c r="M4" s="78"/>
      <c r="N4" s="78"/>
      <c r="O4" s="15"/>
      <c r="P4" s="15"/>
      <c r="Q4" s="15"/>
      <c r="R4" s="15"/>
      <c r="S4" s="15"/>
    </row>
    <row r="5" spans="1:19" s="49" customFormat="1" ht="44.1" customHeight="1">
      <c r="B5" s="249" t="s">
        <v>4</v>
      </c>
      <c r="C5" s="246" t="s">
        <v>66</v>
      </c>
      <c r="D5" s="246" t="s">
        <v>97</v>
      </c>
      <c r="E5" s="246" t="s">
        <v>43</v>
      </c>
      <c r="F5" s="246" t="s">
        <v>26</v>
      </c>
      <c r="G5" s="246" t="s">
        <v>115</v>
      </c>
      <c r="H5" s="246" t="s">
        <v>64</v>
      </c>
      <c r="I5" s="246" t="s">
        <v>63</v>
      </c>
      <c r="J5" s="251" t="s">
        <v>65</v>
      </c>
      <c r="K5" s="252" t="s">
        <v>92</v>
      </c>
      <c r="L5" s="252" t="s">
        <v>3</v>
      </c>
      <c r="M5" s="252" t="s">
        <v>72</v>
      </c>
      <c r="N5" s="252" t="s">
        <v>9</v>
      </c>
      <c r="O5" s="246" t="s">
        <v>52</v>
      </c>
      <c r="P5" s="246" t="s">
        <v>61</v>
      </c>
    </row>
    <row r="6" spans="1:19" ht="13.5" customHeight="1">
      <c r="B6" s="250"/>
      <c r="C6" s="247"/>
      <c r="D6" s="247"/>
      <c r="E6" s="247"/>
      <c r="F6" s="247"/>
      <c r="G6" s="247"/>
      <c r="H6" s="247"/>
      <c r="I6" s="247"/>
      <c r="J6" s="252"/>
      <c r="K6" s="253"/>
      <c r="L6" s="252"/>
      <c r="M6" s="252"/>
      <c r="N6" s="252"/>
      <c r="O6" s="247"/>
      <c r="P6" s="247"/>
    </row>
    <row r="7" spans="1:19" ht="20.100000000000001" customHeight="1">
      <c r="B7" s="79" t="s">
        <v>6</v>
      </c>
      <c r="C7" s="80" t="s">
        <v>7</v>
      </c>
      <c r="D7" s="79" t="s">
        <v>16</v>
      </c>
      <c r="E7" s="81" t="s">
        <v>10</v>
      </c>
      <c r="F7" s="79" t="s">
        <v>5</v>
      </c>
      <c r="G7" s="81" t="s">
        <v>8</v>
      </c>
      <c r="H7" s="79" t="s">
        <v>17</v>
      </c>
      <c r="I7" s="81" t="s">
        <v>18</v>
      </c>
      <c r="J7" s="82" t="s">
        <v>71</v>
      </c>
      <c r="K7" s="83" t="s">
        <v>14</v>
      </c>
      <c r="L7" s="84" t="s">
        <v>37</v>
      </c>
      <c r="M7" s="82" t="s">
        <v>55</v>
      </c>
      <c r="N7" s="82" t="s">
        <v>38</v>
      </c>
      <c r="O7" s="80" t="s">
        <v>53</v>
      </c>
      <c r="P7" s="73" t="s">
        <v>54</v>
      </c>
    </row>
    <row r="8" spans="1:19" ht="50.1" customHeight="1">
      <c r="A8" s="16">
        <v>1</v>
      </c>
      <c r="B8" s="29"/>
      <c r="C8" s="34"/>
      <c r="D8" s="27"/>
      <c r="E8" s="24"/>
      <c r="F8" s="27"/>
      <c r="G8" s="25"/>
      <c r="H8" s="31"/>
      <c r="I8" s="31">
        <v>0</v>
      </c>
      <c r="J8" s="169">
        <f>H8-I8</f>
        <v>0</v>
      </c>
      <c r="K8" s="52"/>
      <c r="L8" s="169">
        <f>MIN(J8,K8)</f>
        <v>0</v>
      </c>
      <c r="M8" s="169">
        <f>L8*4/5</f>
        <v>0</v>
      </c>
      <c r="N8" s="169">
        <f>ROUNDDOWN(M8,-3)</f>
        <v>0</v>
      </c>
      <c r="O8" s="53"/>
      <c r="P8" s="70"/>
    </row>
    <row r="9" spans="1:19" ht="50.1" customHeight="1">
      <c r="A9" s="16">
        <v>2</v>
      </c>
      <c r="B9" s="29"/>
      <c r="C9" s="28"/>
      <c r="D9" s="27"/>
      <c r="E9" s="27"/>
      <c r="F9" s="27"/>
      <c r="G9" s="30"/>
      <c r="H9" s="31"/>
      <c r="I9" s="31">
        <v>0</v>
      </c>
      <c r="J9" s="162">
        <f t="shared" ref="J9:J17" si="0">H9-I9</f>
        <v>0</v>
      </c>
      <c r="K9" s="52"/>
      <c r="L9" s="169">
        <f t="shared" ref="L9:L17" si="1">MIN(J9,K9)</f>
        <v>0</v>
      </c>
      <c r="M9" s="169">
        <f t="shared" ref="M9:M17" si="2">L9*4/5</f>
        <v>0</v>
      </c>
      <c r="N9" s="169">
        <f t="shared" ref="N9:N17" si="3">ROUNDDOWN(M9,-3)</f>
        <v>0</v>
      </c>
      <c r="O9" s="53"/>
      <c r="P9" s="26"/>
      <c r="R9" s="7" t="s">
        <v>83</v>
      </c>
    </row>
    <row r="10" spans="1:19" ht="50.1" customHeight="1">
      <c r="A10" s="16">
        <v>3</v>
      </c>
      <c r="B10" s="29"/>
      <c r="C10" s="28"/>
      <c r="D10" s="27"/>
      <c r="E10" s="27"/>
      <c r="F10" s="27"/>
      <c r="G10" s="30"/>
      <c r="H10" s="31"/>
      <c r="I10" s="31">
        <v>0</v>
      </c>
      <c r="J10" s="162">
        <f t="shared" si="0"/>
        <v>0</v>
      </c>
      <c r="K10" s="52"/>
      <c r="L10" s="169">
        <f t="shared" si="1"/>
        <v>0</v>
      </c>
      <c r="M10" s="169">
        <f t="shared" si="2"/>
        <v>0</v>
      </c>
      <c r="N10" s="169">
        <f t="shared" si="3"/>
        <v>0</v>
      </c>
      <c r="O10" s="53"/>
      <c r="P10" s="33"/>
      <c r="R10" s="7" t="s">
        <v>84</v>
      </c>
    </row>
    <row r="11" spans="1:19" ht="50.1" customHeight="1">
      <c r="A11" s="16">
        <v>4</v>
      </c>
      <c r="B11" s="29"/>
      <c r="C11" s="28"/>
      <c r="D11" s="27"/>
      <c r="E11" s="27"/>
      <c r="F11" s="27"/>
      <c r="G11" s="30"/>
      <c r="H11" s="31"/>
      <c r="I11" s="31">
        <v>0</v>
      </c>
      <c r="J11" s="162">
        <f t="shared" si="0"/>
        <v>0</v>
      </c>
      <c r="K11" s="52"/>
      <c r="L11" s="169">
        <f t="shared" si="1"/>
        <v>0</v>
      </c>
      <c r="M11" s="169">
        <f t="shared" si="2"/>
        <v>0</v>
      </c>
      <c r="N11" s="169">
        <f t="shared" si="3"/>
        <v>0</v>
      </c>
      <c r="O11" s="53"/>
      <c r="P11" s="33"/>
      <c r="R11" s="7" t="s">
        <v>212</v>
      </c>
    </row>
    <row r="12" spans="1:19" ht="50.1" customHeight="1">
      <c r="A12" s="16">
        <v>5</v>
      </c>
      <c r="B12" s="29"/>
      <c r="C12" s="28"/>
      <c r="D12" s="27"/>
      <c r="E12" s="27"/>
      <c r="F12" s="27"/>
      <c r="G12" s="30"/>
      <c r="H12" s="31"/>
      <c r="I12" s="31">
        <v>0</v>
      </c>
      <c r="J12" s="162">
        <f t="shared" si="0"/>
        <v>0</v>
      </c>
      <c r="K12" s="52"/>
      <c r="L12" s="169">
        <f t="shared" si="1"/>
        <v>0</v>
      </c>
      <c r="M12" s="169">
        <f t="shared" si="2"/>
        <v>0</v>
      </c>
      <c r="N12" s="169">
        <f t="shared" si="3"/>
        <v>0</v>
      </c>
      <c r="O12" s="53"/>
      <c r="P12" s="33"/>
    </row>
    <row r="13" spans="1:19" ht="50.1" customHeight="1">
      <c r="A13" s="16">
        <v>6</v>
      </c>
      <c r="B13" s="29"/>
      <c r="C13" s="28"/>
      <c r="D13" s="27"/>
      <c r="E13" s="27"/>
      <c r="F13" s="27"/>
      <c r="G13" s="30"/>
      <c r="H13" s="31"/>
      <c r="I13" s="31">
        <v>0</v>
      </c>
      <c r="J13" s="162">
        <f t="shared" si="0"/>
        <v>0</v>
      </c>
      <c r="K13" s="52"/>
      <c r="L13" s="169">
        <f t="shared" si="1"/>
        <v>0</v>
      </c>
      <c r="M13" s="169">
        <f t="shared" si="2"/>
        <v>0</v>
      </c>
      <c r="N13" s="169">
        <f t="shared" si="3"/>
        <v>0</v>
      </c>
      <c r="O13" s="53"/>
      <c r="P13" s="33"/>
    </row>
    <row r="14" spans="1:19" ht="50.1" customHeight="1">
      <c r="A14" s="16">
        <v>7</v>
      </c>
      <c r="B14" s="29"/>
      <c r="C14" s="28"/>
      <c r="D14" s="27"/>
      <c r="E14" s="27"/>
      <c r="F14" s="27"/>
      <c r="G14" s="30"/>
      <c r="H14" s="31"/>
      <c r="I14" s="31">
        <v>0</v>
      </c>
      <c r="J14" s="162">
        <f t="shared" si="0"/>
        <v>0</v>
      </c>
      <c r="K14" s="52"/>
      <c r="L14" s="169">
        <f t="shared" si="1"/>
        <v>0</v>
      </c>
      <c r="M14" s="169">
        <f t="shared" si="2"/>
        <v>0</v>
      </c>
      <c r="N14" s="169">
        <f t="shared" si="3"/>
        <v>0</v>
      </c>
      <c r="O14" s="53"/>
      <c r="P14" s="33"/>
    </row>
    <row r="15" spans="1:19" ht="50.1" customHeight="1">
      <c r="A15" s="16">
        <v>8</v>
      </c>
      <c r="B15" s="29"/>
      <c r="C15" s="28"/>
      <c r="D15" s="27"/>
      <c r="E15" s="27"/>
      <c r="F15" s="27"/>
      <c r="G15" s="30"/>
      <c r="H15" s="31"/>
      <c r="I15" s="31">
        <v>0</v>
      </c>
      <c r="J15" s="162">
        <f t="shared" si="0"/>
        <v>0</v>
      </c>
      <c r="K15" s="52"/>
      <c r="L15" s="169">
        <f t="shared" si="1"/>
        <v>0</v>
      </c>
      <c r="M15" s="169">
        <f t="shared" si="2"/>
        <v>0</v>
      </c>
      <c r="N15" s="169">
        <f t="shared" si="3"/>
        <v>0</v>
      </c>
      <c r="O15" s="53"/>
      <c r="P15" s="33"/>
    </row>
    <row r="16" spans="1:19" ht="50.1" customHeight="1">
      <c r="A16" s="16">
        <v>9</v>
      </c>
      <c r="B16" s="29"/>
      <c r="C16" s="28"/>
      <c r="D16" s="27"/>
      <c r="E16" s="27"/>
      <c r="F16" s="27"/>
      <c r="G16" s="30"/>
      <c r="H16" s="31"/>
      <c r="I16" s="31">
        <v>0</v>
      </c>
      <c r="J16" s="162">
        <f t="shared" si="0"/>
        <v>0</v>
      </c>
      <c r="K16" s="52"/>
      <c r="L16" s="169">
        <f t="shared" si="1"/>
        <v>0</v>
      </c>
      <c r="M16" s="169">
        <f t="shared" si="2"/>
        <v>0</v>
      </c>
      <c r="N16" s="169">
        <f t="shared" si="3"/>
        <v>0</v>
      </c>
      <c r="O16" s="53"/>
      <c r="P16" s="33"/>
    </row>
    <row r="17" spans="1:20" ht="50.1" customHeight="1" thickBot="1">
      <c r="A17" s="16">
        <v>10</v>
      </c>
      <c r="B17" s="54"/>
      <c r="C17" s="34"/>
      <c r="D17" s="27"/>
      <c r="E17" s="27"/>
      <c r="F17" s="27"/>
      <c r="G17" s="30"/>
      <c r="H17" s="31"/>
      <c r="I17" s="31">
        <v>0</v>
      </c>
      <c r="J17" s="162">
        <f t="shared" si="0"/>
        <v>0</v>
      </c>
      <c r="K17" s="52"/>
      <c r="L17" s="169">
        <f t="shared" si="1"/>
        <v>0</v>
      </c>
      <c r="M17" s="169">
        <f t="shared" si="2"/>
        <v>0</v>
      </c>
      <c r="N17" s="169">
        <f t="shared" si="3"/>
        <v>0</v>
      </c>
      <c r="O17" s="53"/>
      <c r="P17" s="33"/>
    </row>
    <row r="18" spans="1:20" ht="15" customHeight="1" thickTop="1">
      <c r="B18" s="35" t="s">
        <v>1</v>
      </c>
      <c r="C18" s="244"/>
      <c r="D18" s="244"/>
      <c r="E18" s="244"/>
      <c r="F18" s="244"/>
      <c r="G18" s="244"/>
      <c r="H18" s="36" t="s">
        <v>0</v>
      </c>
      <c r="I18" s="36" t="s">
        <v>0</v>
      </c>
      <c r="J18" s="163" t="s">
        <v>0</v>
      </c>
      <c r="K18" s="37" t="s">
        <v>0</v>
      </c>
      <c r="L18" s="163" t="s">
        <v>0</v>
      </c>
      <c r="M18" s="163" t="s">
        <v>11</v>
      </c>
      <c r="N18" s="163" t="s">
        <v>11</v>
      </c>
      <c r="O18" s="244"/>
      <c r="P18" s="244"/>
    </row>
    <row r="19" spans="1:20" ht="39.950000000000003" customHeight="1">
      <c r="B19" s="166">
        <f>COUNTA(B8:B17)</f>
        <v>0</v>
      </c>
      <c r="C19" s="245"/>
      <c r="D19" s="245"/>
      <c r="E19" s="245"/>
      <c r="F19" s="245"/>
      <c r="G19" s="245"/>
      <c r="H19" s="164">
        <f>SUM(H8:H17)</f>
        <v>0</v>
      </c>
      <c r="I19" s="167">
        <f>SUM(I8:I17)</f>
        <v>0</v>
      </c>
      <c r="J19" s="168">
        <f>SUM(J8:J17)</f>
        <v>0</v>
      </c>
      <c r="K19" s="168">
        <f>SUM(K8:K17)</f>
        <v>0</v>
      </c>
      <c r="L19" s="168">
        <f>SUM(L8:L17)</f>
        <v>0</v>
      </c>
      <c r="M19" s="168">
        <f t="shared" ref="M19" si="4">SUM(M8:M17)</f>
        <v>0</v>
      </c>
      <c r="N19" s="168">
        <f>SUM(N8:N17)</f>
        <v>0</v>
      </c>
      <c r="O19" s="245"/>
      <c r="P19" s="245"/>
    </row>
    <row r="20" spans="1:20" ht="15" customHeight="1">
      <c r="B20" s="38"/>
      <c r="C20" s="39"/>
      <c r="D20" s="39"/>
      <c r="E20" s="39"/>
      <c r="F20" s="39"/>
      <c r="G20" s="39"/>
      <c r="H20" s="40"/>
      <c r="I20" s="41"/>
      <c r="J20" s="42"/>
      <c r="K20" s="42"/>
      <c r="L20" s="42"/>
      <c r="M20" s="42"/>
      <c r="N20" s="42"/>
      <c r="O20" s="39"/>
      <c r="P20" s="39"/>
    </row>
    <row r="21" spans="1:20" s="49" customFormat="1" ht="15.95" customHeight="1">
      <c r="B21" s="44" t="s">
        <v>12</v>
      </c>
      <c r="C21" s="44"/>
      <c r="D21" s="44"/>
      <c r="E21" s="44"/>
      <c r="F21" s="44"/>
      <c r="G21" s="44"/>
      <c r="H21" s="44"/>
      <c r="I21" s="44"/>
      <c r="J21" s="48"/>
      <c r="K21" s="48"/>
      <c r="L21" s="45"/>
      <c r="M21" s="45"/>
      <c r="N21" s="45"/>
      <c r="O21" s="44"/>
      <c r="P21" s="46"/>
    </row>
    <row r="22" spans="1:20" s="49" customFormat="1" ht="16.5" customHeight="1">
      <c r="B22" s="46" t="s">
        <v>81</v>
      </c>
      <c r="C22" s="46"/>
      <c r="D22" s="46"/>
      <c r="E22" s="46"/>
      <c r="F22" s="46"/>
      <c r="G22" s="46"/>
      <c r="H22" s="47"/>
      <c r="I22" s="47"/>
      <c r="J22" s="47"/>
      <c r="K22" s="48"/>
      <c r="L22" s="48"/>
      <c r="M22" s="47"/>
      <c r="N22" s="46"/>
      <c r="O22" s="46"/>
      <c r="P22" s="47"/>
      <c r="Q22" s="47"/>
      <c r="R22" s="47"/>
      <c r="S22" s="47"/>
    </row>
    <row r="23" spans="1:20" s="49" customFormat="1" ht="16.5" customHeight="1">
      <c r="B23" s="46" t="s">
        <v>91</v>
      </c>
      <c r="C23" s="46"/>
      <c r="D23" s="46"/>
      <c r="E23" s="46"/>
      <c r="F23" s="46"/>
      <c r="G23" s="46"/>
      <c r="H23" s="47"/>
      <c r="I23" s="47"/>
      <c r="J23" s="47"/>
      <c r="K23" s="48"/>
      <c r="L23" s="48"/>
      <c r="M23" s="47"/>
      <c r="N23" s="46"/>
      <c r="O23" s="46"/>
      <c r="P23" s="47"/>
      <c r="Q23" s="47"/>
      <c r="R23" s="47"/>
      <c r="S23" s="47"/>
    </row>
    <row r="24" spans="1:20" s="59" customFormat="1" ht="14.25">
      <c r="B24" s="60" t="s">
        <v>86</v>
      </c>
      <c r="D24" s="60"/>
      <c r="E24" s="60"/>
      <c r="F24" s="60"/>
      <c r="G24" s="60"/>
      <c r="H24" s="60"/>
      <c r="I24" s="60"/>
      <c r="J24" s="61"/>
      <c r="K24" s="61"/>
      <c r="L24" s="61"/>
      <c r="M24" s="61"/>
      <c r="N24" s="61"/>
      <c r="O24" s="61"/>
      <c r="P24" s="61"/>
    </row>
    <row r="25" spans="1:20" s="62" customFormat="1" ht="17.25" customHeight="1">
      <c r="B25" s="60" t="s">
        <v>75</v>
      </c>
      <c r="D25" s="60"/>
      <c r="E25" s="60"/>
      <c r="F25" s="60"/>
      <c r="G25" s="60"/>
      <c r="H25" s="61" t="s">
        <v>76</v>
      </c>
      <c r="J25" s="60"/>
      <c r="L25" s="60"/>
      <c r="M25" s="60"/>
      <c r="N25" s="60"/>
    </row>
    <row r="26" spans="1:20" s="62" customFormat="1" ht="17.25" customHeight="1">
      <c r="B26" s="60" t="s">
        <v>77</v>
      </c>
      <c r="D26" s="60"/>
      <c r="E26" s="60"/>
      <c r="F26" s="60"/>
      <c r="G26" s="60"/>
      <c r="H26" s="61" t="s">
        <v>76</v>
      </c>
      <c r="J26" s="60"/>
      <c r="L26" s="60"/>
      <c r="M26" s="60"/>
      <c r="N26" s="60"/>
    </row>
    <row r="27" spans="1:20" s="62" customFormat="1" ht="17.25" customHeight="1">
      <c r="B27" s="60" t="s">
        <v>78</v>
      </c>
      <c r="D27" s="60"/>
      <c r="E27" s="60"/>
      <c r="F27" s="60"/>
      <c r="G27" s="60"/>
      <c r="H27" s="61" t="s">
        <v>76</v>
      </c>
      <c r="J27" s="60"/>
      <c r="L27" s="60"/>
      <c r="M27" s="60"/>
      <c r="N27" s="60"/>
    </row>
    <row r="28" spans="1:20" s="62" customFormat="1" ht="17.25" customHeight="1">
      <c r="B28" s="60" t="s">
        <v>79</v>
      </c>
      <c r="D28" s="60"/>
      <c r="E28" s="60"/>
      <c r="F28" s="60"/>
      <c r="G28" s="60"/>
      <c r="H28" s="61" t="s">
        <v>80</v>
      </c>
      <c r="J28" s="60"/>
      <c r="L28" s="60"/>
      <c r="M28" s="60"/>
      <c r="N28" s="60"/>
    </row>
    <row r="29" spans="1:20" s="49" customFormat="1" ht="16.5" customHeight="1">
      <c r="B29" s="46" t="s">
        <v>90</v>
      </c>
      <c r="C29" s="46"/>
      <c r="D29" s="46"/>
      <c r="E29" s="46"/>
      <c r="F29" s="46"/>
      <c r="G29" s="46"/>
      <c r="H29" s="47"/>
      <c r="I29" s="47"/>
      <c r="J29" s="47"/>
      <c r="K29" s="48"/>
      <c r="L29" s="48"/>
      <c r="M29" s="47"/>
      <c r="N29" s="47"/>
      <c r="O29" s="46"/>
      <c r="P29" s="46"/>
      <c r="Q29" s="47"/>
      <c r="R29" s="47"/>
      <c r="S29" s="47"/>
      <c r="T29" s="47"/>
    </row>
    <row r="30" spans="1:20" s="49" customFormat="1" ht="16.5" customHeight="1">
      <c r="B30" s="46" t="s">
        <v>88</v>
      </c>
      <c r="C30" s="46"/>
      <c r="D30" s="46"/>
      <c r="E30" s="46"/>
      <c r="F30" s="46"/>
      <c r="G30" s="46"/>
      <c r="H30" s="47"/>
      <c r="I30" s="47"/>
      <c r="J30" s="47"/>
      <c r="K30" s="48"/>
      <c r="L30" s="48"/>
      <c r="M30" s="47"/>
      <c r="N30" s="47"/>
      <c r="O30" s="46"/>
      <c r="P30" s="46"/>
      <c r="Q30" s="47"/>
      <c r="R30" s="47"/>
      <c r="S30" s="47"/>
      <c r="T30" s="47"/>
    </row>
    <row r="31" spans="1:20" s="49" customFormat="1" ht="16.5" customHeight="1">
      <c r="B31" s="46" t="s">
        <v>89</v>
      </c>
      <c r="C31" s="46"/>
      <c r="D31" s="46"/>
      <c r="E31" s="46"/>
      <c r="F31" s="46"/>
      <c r="G31" s="46"/>
      <c r="H31" s="47"/>
      <c r="I31" s="47"/>
      <c r="J31" s="47"/>
      <c r="K31" s="48"/>
      <c r="L31" s="48"/>
      <c r="M31" s="47"/>
      <c r="N31" s="47"/>
      <c r="O31" s="46"/>
      <c r="P31" s="46"/>
      <c r="Q31" s="47"/>
      <c r="R31" s="47"/>
      <c r="S31" s="47"/>
      <c r="T31" s="47"/>
    </row>
    <row r="32" spans="1:20" s="49" customFormat="1" ht="17.25" customHeight="1">
      <c r="B32" s="46" t="s">
        <v>107</v>
      </c>
      <c r="C32" s="46"/>
      <c r="D32" s="46"/>
      <c r="E32" s="46"/>
      <c r="F32" s="46"/>
      <c r="G32" s="46"/>
      <c r="H32" s="46"/>
      <c r="I32" s="46"/>
      <c r="J32" s="46"/>
      <c r="K32" s="46"/>
      <c r="L32" s="46"/>
      <c r="M32" s="46"/>
      <c r="N32" s="46"/>
      <c r="O32" s="46"/>
      <c r="P32" s="46"/>
      <c r="Q32" s="46"/>
      <c r="R32" s="46"/>
    </row>
    <row r="33" spans="2:20" s="49" customFormat="1" ht="17.25" customHeight="1">
      <c r="B33" s="46" t="s">
        <v>100</v>
      </c>
      <c r="C33" s="46"/>
      <c r="D33" s="46"/>
      <c r="E33" s="46"/>
      <c r="F33" s="46"/>
      <c r="G33" s="46"/>
      <c r="H33" s="46"/>
      <c r="I33" s="46"/>
      <c r="J33" s="46"/>
      <c r="K33" s="46"/>
      <c r="L33" s="46"/>
      <c r="M33" s="46"/>
      <c r="N33" s="46"/>
      <c r="O33" s="46"/>
      <c r="P33" s="46"/>
      <c r="Q33" s="46"/>
      <c r="R33" s="46"/>
    </row>
    <row r="34" spans="2:20" s="49" customFormat="1" ht="17.25" customHeight="1">
      <c r="B34" s="46" t="s">
        <v>116</v>
      </c>
      <c r="C34" s="46"/>
      <c r="D34" s="46"/>
      <c r="E34" s="46"/>
      <c r="F34" s="46"/>
      <c r="G34" s="46"/>
      <c r="H34" s="46"/>
      <c r="I34" s="46"/>
      <c r="J34" s="46"/>
      <c r="K34" s="46"/>
      <c r="L34" s="46"/>
      <c r="M34" s="46"/>
      <c r="N34" s="46"/>
      <c r="O34" s="46"/>
      <c r="P34" s="46"/>
      <c r="Q34" s="46"/>
      <c r="R34" s="46"/>
      <c r="S34" s="46"/>
    </row>
    <row r="35" spans="2:20" s="49" customFormat="1" ht="17.25" customHeight="1">
      <c r="B35" s="46" t="s">
        <v>103</v>
      </c>
      <c r="C35" s="46"/>
      <c r="D35" s="46"/>
      <c r="E35" s="46"/>
      <c r="F35" s="46"/>
      <c r="G35" s="46"/>
      <c r="H35" s="46"/>
      <c r="I35" s="46"/>
      <c r="J35" s="46"/>
      <c r="K35" s="46"/>
      <c r="L35" s="46"/>
      <c r="M35" s="46"/>
      <c r="N35" s="46"/>
      <c r="O35" s="46"/>
      <c r="Q35" s="46"/>
      <c r="R35" s="46"/>
      <c r="S35" s="46"/>
      <c r="T35" s="46"/>
    </row>
    <row r="36" spans="2:20" s="49" customFormat="1" ht="17.25" customHeight="1">
      <c r="B36" s="46" t="s">
        <v>109</v>
      </c>
      <c r="C36" s="46"/>
      <c r="D36" s="46"/>
      <c r="E36" s="46"/>
      <c r="F36" s="46"/>
      <c r="G36" s="46"/>
      <c r="H36" s="46"/>
      <c r="I36" s="46"/>
      <c r="J36" s="46"/>
      <c r="K36" s="46"/>
      <c r="L36" s="46"/>
      <c r="M36" s="46"/>
      <c r="N36" s="46"/>
      <c r="O36" s="46"/>
      <c r="Q36" s="50"/>
      <c r="R36" s="50"/>
      <c r="S36" s="50"/>
      <c r="T36" s="50"/>
    </row>
    <row r="37" spans="2:20" s="49" customFormat="1" ht="17.25" customHeight="1">
      <c r="B37" s="46" t="s">
        <v>110</v>
      </c>
      <c r="C37" s="46"/>
      <c r="D37" s="46"/>
      <c r="E37" s="46"/>
      <c r="F37" s="46"/>
      <c r="G37" s="46"/>
      <c r="H37" s="46"/>
      <c r="I37" s="46"/>
      <c r="J37" s="46"/>
      <c r="M37" s="46"/>
      <c r="N37" s="46"/>
      <c r="O37" s="46"/>
      <c r="Q37" s="50"/>
      <c r="R37" s="50"/>
      <c r="S37" s="50"/>
      <c r="T37" s="50"/>
    </row>
    <row r="38" spans="2:20" s="49" customFormat="1" ht="17.25" customHeight="1">
      <c r="B38" s="50" t="s">
        <v>111</v>
      </c>
      <c r="C38" s="50"/>
      <c r="D38" s="50"/>
      <c r="E38" s="50"/>
      <c r="F38" s="50"/>
      <c r="G38" s="50"/>
      <c r="H38" s="50"/>
      <c r="Q38" s="50"/>
      <c r="R38" s="50"/>
      <c r="S38" s="50"/>
      <c r="T38" s="50"/>
    </row>
    <row r="39" spans="2:20" s="49" customFormat="1" ht="17.25" customHeight="1">
      <c r="B39" s="50" t="s">
        <v>118</v>
      </c>
      <c r="C39" s="50"/>
      <c r="D39" s="50"/>
      <c r="E39" s="50"/>
      <c r="F39" s="50"/>
      <c r="G39" s="50"/>
      <c r="Q39" s="51"/>
      <c r="R39" s="51"/>
      <c r="S39" s="51"/>
      <c r="T39" s="51"/>
    </row>
    <row r="40" spans="2:20" s="49" customFormat="1" ht="17.25" customHeight="1">
      <c r="B40" s="50" t="s">
        <v>106</v>
      </c>
      <c r="C40" s="50"/>
      <c r="D40" s="50"/>
      <c r="E40" s="50"/>
      <c r="F40" s="50"/>
      <c r="G40" s="50"/>
      <c r="P40" s="43"/>
      <c r="Q40" s="51"/>
      <c r="R40" s="51"/>
      <c r="S40" s="51"/>
      <c r="T40" s="51"/>
    </row>
    <row r="41" spans="2:20">
      <c r="E41" s="7"/>
      <c r="G41" s="7"/>
      <c r="P41" s="8"/>
    </row>
    <row r="42" spans="2:20">
      <c r="E42" s="8"/>
      <c r="G42" s="8"/>
      <c r="P42" s="8"/>
    </row>
    <row r="43" spans="2:20" ht="17.25">
      <c r="E43" s="8"/>
      <c r="G43" s="8"/>
      <c r="P43" s="6"/>
    </row>
    <row r="44" spans="2:20" ht="17.25">
      <c r="E44" s="8"/>
      <c r="G44" s="8"/>
      <c r="P44" s="6"/>
    </row>
    <row r="45" spans="2:20" ht="17.25">
      <c r="E45" s="8"/>
      <c r="G45" s="8"/>
      <c r="P45" s="6"/>
    </row>
  </sheetData>
  <mergeCells count="22">
    <mergeCell ref="G5:G6"/>
    <mergeCell ref="B5:B6"/>
    <mergeCell ref="C5:C6"/>
    <mergeCell ref="D5:D6"/>
    <mergeCell ref="E5:E6"/>
    <mergeCell ref="F5:F6"/>
    <mergeCell ref="N5:N6"/>
    <mergeCell ref="O5:O6"/>
    <mergeCell ref="P5:P6"/>
    <mergeCell ref="C18:C19"/>
    <mergeCell ref="D18:D19"/>
    <mergeCell ref="E18:E19"/>
    <mergeCell ref="F18:F19"/>
    <mergeCell ref="G18:G19"/>
    <mergeCell ref="O18:O19"/>
    <mergeCell ref="P18:P19"/>
    <mergeCell ref="H5:H6"/>
    <mergeCell ref="I5:I6"/>
    <mergeCell ref="J5:J6"/>
    <mergeCell ref="K5:K6"/>
    <mergeCell ref="L5:L6"/>
    <mergeCell ref="M5:M6"/>
  </mergeCells>
  <phoneticPr fontId="1"/>
  <dataValidations count="2">
    <dataValidation type="list" allowBlank="1" showInputMessage="1" showErrorMessage="1" sqref="E8:E17">
      <formula1>"公立,私立"</formula1>
    </dataValidation>
    <dataValidation type="list" allowBlank="1" showInputMessage="1" showErrorMessage="1" sqref="D8:D17">
      <formula1>$R$9:$R$11</formula1>
    </dataValidation>
  </dataValidations>
  <printOptions horizontalCentered="1"/>
  <pageMargins left="0.59055118110236227" right="0.39370078740157483" top="0.78740157480314965" bottom="0.39370078740157483" header="1.1023622047244095" footer="0.31496062992125984"/>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C7" sqref="C7"/>
    </sheetView>
  </sheetViews>
  <sheetFormatPr defaultRowHeight="14.25"/>
  <cols>
    <col min="1" max="1" width="2.75" style="108" customWidth="1"/>
    <col min="2" max="5" width="21.25" style="108" customWidth="1"/>
    <col min="6" max="16384" width="9" style="108"/>
  </cols>
  <sheetData>
    <row r="1" spans="1:7" ht="21.75" customHeight="1">
      <c r="A1" s="86" t="s">
        <v>150</v>
      </c>
    </row>
    <row r="2" spans="1:7" s="109" customFormat="1" ht="21.75" customHeight="1">
      <c r="B2" s="260" t="s">
        <v>151</v>
      </c>
      <c r="C2" s="260"/>
      <c r="D2" s="260"/>
      <c r="E2" s="260"/>
    </row>
    <row r="3" spans="1:7" ht="21.75" customHeight="1"/>
    <row r="4" spans="1:7" ht="21.75" customHeight="1" thickBot="1">
      <c r="B4" s="110" t="s">
        <v>152</v>
      </c>
      <c r="C4" s="110"/>
      <c r="D4" s="110"/>
      <c r="E4" s="111" t="s">
        <v>153</v>
      </c>
      <c r="G4" s="107"/>
    </row>
    <row r="5" spans="1:7" s="115" customFormat="1" ht="21.75" customHeight="1" thickBot="1">
      <c r="A5" s="112"/>
      <c r="B5" s="113" t="s">
        <v>154</v>
      </c>
      <c r="C5" s="114" t="s">
        <v>155</v>
      </c>
      <c r="D5" s="261" t="s">
        <v>156</v>
      </c>
      <c r="E5" s="262"/>
      <c r="F5" s="112"/>
    </row>
    <row r="6" spans="1:7" ht="21.75" customHeight="1" thickTop="1">
      <c r="A6" s="110"/>
      <c r="B6" s="116" t="s">
        <v>157</v>
      </c>
      <c r="C6" s="117"/>
      <c r="D6" s="263" t="s">
        <v>165</v>
      </c>
      <c r="E6" s="264"/>
      <c r="F6" s="110" t="s">
        <v>158</v>
      </c>
    </row>
    <row r="7" spans="1:7" ht="21.75" customHeight="1">
      <c r="A7" s="110"/>
      <c r="B7" s="118"/>
      <c r="C7" s="119"/>
      <c r="D7" s="265"/>
      <c r="E7" s="266"/>
      <c r="F7" s="110" t="s">
        <v>159</v>
      </c>
    </row>
    <row r="8" spans="1:7" ht="21.75" customHeight="1">
      <c r="A8" s="110"/>
      <c r="B8" s="118"/>
      <c r="C8" s="119"/>
      <c r="D8" s="265"/>
      <c r="E8" s="266"/>
      <c r="F8" s="110"/>
    </row>
    <row r="9" spans="1:7" ht="21.75" customHeight="1" thickBot="1">
      <c r="A9" s="110"/>
      <c r="B9" s="120"/>
      <c r="C9" s="121"/>
      <c r="D9" s="258"/>
      <c r="E9" s="259"/>
      <c r="F9" s="110"/>
    </row>
    <row r="10" spans="1:7" ht="21.75" customHeight="1" thickBot="1">
      <c r="A10" s="110"/>
      <c r="B10" s="122" t="s">
        <v>160</v>
      </c>
      <c r="C10" s="123">
        <f>SUM(C6:C9)</f>
        <v>0</v>
      </c>
      <c r="D10" s="254"/>
      <c r="E10" s="255"/>
      <c r="F10" s="110"/>
    </row>
    <row r="11" spans="1:7" ht="21.75" customHeight="1">
      <c r="B11" s="110"/>
      <c r="C11" s="110"/>
      <c r="D11" s="110"/>
      <c r="E11" s="110"/>
    </row>
    <row r="12" spans="1:7" ht="21.75" customHeight="1"/>
    <row r="13" spans="1:7" ht="21.75" customHeight="1" thickBot="1">
      <c r="B13" s="110" t="s">
        <v>161</v>
      </c>
      <c r="C13" s="110"/>
      <c r="D13" s="110"/>
      <c r="E13" s="110"/>
    </row>
    <row r="14" spans="1:7" ht="21.75" customHeight="1" thickBot="1">
      <c r="A14" s="110"/>
      <c r="B14" s="113" t="s">
        <v>154</v>
      </c>
      <c r="C14" s="114" t="s">
        <v>155</v>
      </c>
      <c r="D14" s="261" t="s">
        <v>156</v>
      </c>
      <c r="E14" s="262"/>
      <c r="F14" s="110"/>
    </row>
    <row r="15" spans="1:7" ht="21.75" customHeight="1" thickTop="1">
      <c r="A15" s="110"/>
      <c r="B15" s="116"/>
      <c r="C15" s="117"/>
      <c r="D15" s="263"/>
      <c r="E15" s="264"/>
      <c r="F15" s="110"/>
    </row>
    <row r="16" spans="1:7" ht="21.75" customHeight="1">
      <c r="A16" s="110"/>
      <c r="B16" s="118"/>
      <c r="C16" s="119"/>
      <c r="D16" s="265"/>
      <c r="E16" s="266"/>
      <c r="F16" s="110"/>
    </row>
    <row r="17" spans="1:6" ht="21.75" customHeight="1">
      <c r="A17" s="110"/>
      <c r="B17" s="120"/>
      <c r="C17" s="121"/>
      <c r="D17" s="265"/>
      <c r="E17" s="266"/>
      <c r="F17" s="110"/>
    </row>
    <row r="18" spans="1:6" ht="21.75" customHeight="1" thickBot="1">
      <c r="A18" s="110"/>
      <c r="B18" s="120"/>
      <c r="C18" s="121"/>
      <c r="D18" s="258"/>
      <c r="E18" s="259"/>
      <c r="F18" s="110"/>
    </row>
    <row r="19" spans="1:6" ht="21.75" customHeight="1" thickBot="1">
      <c r="A19" s="110"/>
      <c r="B19" s="122" t="s">
        <v>160</v>
      </c>
      <c r="C19" s="123">
        <f>SUM(C15:C18)</f>
        <v>0</v>
      </c>
      <c r="D19" s="254"/>
      <c r="E19" s="255"/>
      <c r="F19" s="110"/>
    </row>
    <row r="20" spans="1:6" ht="21.75" customHeight="1">
      <c r="B20" s="110"/>
      <c r="C20" s="110"/>
      <c r="D20" s="110"/>
      <c r="E20" s="110"/>
    </row>
    <row r="21" spans="1:6" ht="21.75" customHeight="1"/>
    <row r="22" spans="1:6" ht="21.75" customHeight="1">
      <c r="B22" s="256" t="s">
        <v>166</v>
      </c>
      <c r="C22" s="256"/>
      <c r="D22" s="256"/>
      <c r="E22" s="256"/>
    </row>
    <row r="23" spans="1:6" ht="21.75" customHeight="1">
      <c r="B23" s="256"/>
      <c r="C23" s="256"/>
      <c r="D23" s="256"/>
      <c r="E23" s="256"/>
    </row>
    <row r="24" spans="1:6" ht="21.75" customHeight="1"/>
    <row r="25" spans="1:6" ht="21.75" customHeight="1">
      <c r="B25" s="124" t="str">
        <f>様式第5号!K2</f>
        <v xml:space="preserve">      　　　年　　　月　　　日</v>
      </c>
    </row>
    <row r="26" spans="1:6" ht="21.75" customHeight="1"/>
    <row r="27" spans="1:6" ht="21.75" customHeight="1">
      <c r="B27" s="125" t="s">
        <v>162</v>
      </c>
      <c r="C27" s="257"/>
      <c r="D27" s="257"/>
      <c r="E27" s="257"/>
    </row>
    <row r="28" spans="1:6" ht="21.75" customHeight="1">
      <c r="B28" s="125" t="s">
        <v>163</v>
      </c>
      <c r="C28" s="257"/>
      <c r="D28" s="257"/>
      <c r="E28" s="257"/>
    </row>
    <row r="29" spans="1:6" ht="21.75" customHeight="1">
      <c r="B29" s="125" t="s">
        <v>164</v>
      </c>
      <c r="C29" s="257"/>
      <c r="D29" s="257"/>
      <c r="E29" s="257"/>
    </row>
  </sheetData>
  <mergeCells count="17">
    <mergeCell ref="D18:E18"/>
    <mergeCell ref="B2:E2"/>
    <mergeCell ref="D5:E5"/>
    <mergeCell ref="D6:E6"/>
    <mergeCell ref="D7:E7"/>
    <mergeCell ref="D8:E8"/>
    <mergeCell ref="D9:E9"/>
    <mergeCell ref="D10:E10"/>
    <mergeCell ref="D14:E14"/>
    <mergeCell ref="D15:E15"/>
    <mergeCell ref="D16:E16"/>
    <mergeCell ref="D17:E17"/>
    <mergeCell ref="D19:E19"/>
    <mergeCell ref="B22:E23"/>
    <mergeCell ref="C27:E27"/>
    <mergeCell ref="C28:E28"/>
    <mergeCell ref="C29:E29"/>
  </mergeCells>
  <phoneticPr fontId="1"/>
  <pageMargins left="0.72" right="0.47" top="0.78740157480314965" bottom="0.39" header="0.51181102362204722" footer="0.51181102362204722"/>
  <pageSetup paperSize="9" scale="96" orientation="portrait" horizontalDpi="4294967292"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T178"/>
  <sheetViews>
    <sheetView view="pageBreakPreview" zoomScaleNormal="100" zoomScaleSheetLayoutView="100" workbookViewId="0">
      <selection activeCell="AZ11" sqref="AZ11"/>
    </sheetView>
  </sheetViews>
  <sheetFormatPr defaultRowHeight="13.5"/>
  <cols>
    <col min="1" max="24" width="1.75" style="177" customWidth="1"/>
    <col min="25" max="25" width="8.875" style="177" customWidth="1"/>
    <col min="26" max="29" width="1.75" style="177" customWidth="1"/>
    <col min="30" max="30" width="1.875" style="177" customWidth="1"/>
    <col min="31" max="50" width="1.75" style="177" customWidth="1"/>
    <col min="51" max="16384" width="9" style="177"/>
  </cols>
  <sheetData>
    <row r="1" spans="1:46" s="175" customFormat="1" ht="24" customHeight="1">
      <c r="A1" s="1" t="s">
        <v>184</v>
      </c>
      <c r="B1" s="174"/>
      <c r="H1" s="176"/>
    </row>
    <row r="2" spans="1:46" s="175" customFormat="1" ht="7.5" customHeight="1">
      <c r="H2" s="176"/>
    </row>
    <row r="3" spans="1:46" ht="23.25" customHeight="1">
      <c r="A3" s="268" t="s">
        <v>206</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row>
    <row r="4" spans="1:46" ht="23.25" customHeight="1">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row>
    <row r="5" spans="1:46" ht="21.75" customHeight="1">
      <c r="A5" s="173"/>
      <c r="B5" s="173"/>
      <c r="C5" s="173"/>
      <c r="D5" s="173"/>
      <c r="E5" s="173"/>
      <c r="F5" s="173"/>
      <c r="G5" s="173"/>
      <c r="H5" s="173"/>
      <c r="I5" s="173"/>
      <c r="J5" s="173"/>
      <c r="K5" s="269" t="s">
        <v>185</v>
      </c>
      <c r="L5" s="269"/>
      <c r="M5" s="269"/>
      <c r="N5" s="269"/>
      <c r="O5" s="269"/>
      <c r="P5" s="269"/>
      <c r="Q5" s="270">
        <f>様式第5号!N9</f>
        <v>0</v>
      </c>
      <c r="R5" s="271"/>
      <c r="S5" s="271"/>
      <c r="T5" s="271"/>
      <c r="U5" s="271"/>
      <c r="V5" s="271"/>
      <c r="W5" s="271"/>
      <c r="X5" s="271"/>
      <c r="Y5" s="271"/>
      <c r="Z5" s="271"/>
      <c r="AA5" s="271"/>
      <c r="AB5" s="269" t="s">
        <v>186</v>
      </c>
      <c r="AC5" s="269"/>
      <c r="AD5" s="269"/>
      <c r="AE5" s="269"/>
      <c r="AF5" s="269"/>
      <c r="AG5" s="269"/>
      <c r="AH5" s="272"/>
      <c r="AI5" s="272"/>
      <c r="AJ5" s="272"/>
      <c r="AK5" s="272"/>
      <c r="AL5" s="272"/>
      <c r="AM5" s="272"/>
      <c r="AN5" s="272"/>
      <c r="AO5" s="272"/>
      <c r="AP5" s="272"/>
      <c r="AQ5" s="272"/>
      <c r="AR5" s="272"/>
      <c r="AS5" s="272"/>
      <c r="AT5" s="173"/>
    </row>
    <row r="6" spans="1:46" ht="23.25" customHeight="1">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row>
    <row r="7" spans="1:46" ht="19.5" customHeight="1">
      <c r="A7" s="267" t="s">
        <v>187</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178"/>
      <c r="AC7" s="173"/>
      <c r="AD7" s="173"/>
      <c r="AE7" s="173"/>
      <c r="AF7" s="173"/>
      <c r="AG7" s="173"/>
      <c r="AH7" s="173"/>
      <c r="AI7" s="173"/>
      <c r="AJ7" s="173"/>
      <c r="AK7" s="173"/>
      <c r="AL7" s="173"/>
      <c r="AM7" s="173"/>
      <c r="AN7" s="173"/>
      <c r="AO7" s="173"/>
      <c r="AP7" s="173"/>
      <c r="AQ7" s="173"/>
      <c r="AR7" s="173"/>
      <c r="AS7" s="173"/>
      <c r="AT7" s="173"/>
    </row>
    <row r="8" spans="1:46" ht="19.5" customHeight="1">
      <c r="A8" s="173"/>
      <c r="B8" s="273" t="s">
        <v>188</v>
      </c>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173"/>
      <c r="AD8" s="173"/>
      <c r="AE8" s="173"/>
      <c r="AF8" s="173"/>
      <c r="AG8" s="173"/>
      <c r="AH8" s="173"/>
      <c r="AI8" s="173"/>
      <c r="AJ8" s="173"/>
      <c r="AK8" s="173"/>
      <c r="AL8" s="173"/>
      <c r="AM8" s="173"/>
      <c r="AN8" s="173"/>
      <c r="AO8" s="173"/>
      <c r="AP8" s="173"/>
      <c r="AQ8" s="173"/>
      <c r="AR8" s="173"/>
      <c r="AS8" s="173"/>
      <c r="AT8" s="173"/>
    </row>
    <row r="9" spans="1:46" ht="45.75" customHeight="1">
      <c r="A9" s="173"/>
      <c r="B9" s="178"/>
      <c r="C9" s="274" t="s">
        <v>189</v>
      </c>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173"/>
      <c r="AT9" s="173"/>
    </row>
    <row r="10" spans="1:46" ht="36.75" customHeight="1">
      <c r="A10" s="173"/>
      <c r="B10" s="275" t="s">
        <v>190</v>
      </c>
      <c r="C10" s="275"/>
      <c r="D10" s="275"/>
      <c r="E10" s="275"/>
      <c r="F10" s="276" t="s">
        <v>191</v>
      </c>
      <c r="G10" s="276"/>
      <c r="H10" s="276"/>
      <c r="I10" s="276"/>
      <c r="J10" s="276"/>
      <c r="K10" s="276"/>
      <c r="L10" s="276" t="s">
        <v>192</v>
      </c>
      <c r="M10" s="276"/>
      <c r="N10" s="276"/>
      <c r="O10" s="276"/>
      <c r="P10" s="276" t="s">
        <v>193</v>
      </c>
      <c r="Q10" s="276"/>
      <c r="R10" s="276"/>
      <c r="S10" s="276"/>
      <c r="T10" s="276" t="s">
        <v>194</v>
      </c>
      <c r="U10" s="276"/>
      <c r="V10" s="276"/>
      <c r="W10" s="276"/>
      <c r="X10" s="276"/>
      <c r="Y10" s="276"/>
      <c r="Z10" s="173"/>
    </row>
    <row r="11" spans="1:46" ht="30" customHeight="1">
      <c r="A11" s="173"/>
      <c r="B11" s="277" t="s">
        <v>195</v>
      </c>
      <c r="C11" s="277"/>
      <c r="D11" s="277"/>
      <c r="E11" s="277"/>
      <c r="F11" s="278"/>
      <c r="G11" s="279"/>
      <c r="H11" s="279"/>
      <c r="I11" s="279"/>
      <c r="J11" s="279"/>
      <c r="K11" s="280"/>
      <c r="L11" s="281"/>
      <c r="M11" s="282"/>
      <c r="N11" s="282"/>
      <c r="O11" s="282"/>
      <c r="P11" s="281"/>
      <c r="Q11" s="282"/>
      <c r="R11" s="282"/>
      <c r="S11" s="282"/>
      <c r="T11" s="278"/>
      <c r="U11" s="279"/>
      <c r="V11" s="279"/>
      <c r="W11" s="279"/>
      <c r="X11" s="279"/>
      <c r="Y11" s="280"/>
      <c r="Z11" s="173"/>
    </row>
    <row r="12" spans="1:46" ht="30" customHeight="1">
      <c r="A12" s="173"/>
      <c r="B12" s="277" t="s">
        <v>196</v>
      </c>
      <c r="C12" s="277"/>
      <c r="D12" s="277"/>
      <c r="E12" s="277"/>
      <c r="F12" s="278"/>
      <c r="G12" s="279"/>
      <c r="H12" s="279"/>
      <c r="I12" s="279"/>
      <c r="J12" s="279"/>
      <c r="K12" s="280"/>
      <c r="L12" s="281"/>
      <c r="M12" s="282"/>
      <c r="N12" s="282"/>
      <c r="O12" s="282"/>
      <c r="P12" s="281"/>
      <c r="Q12" s="282"/>
      <c r="R12" s="282"/>
      <c r="S12" s="282"/>
      <c r="T12" s="278"/>
      <c r="U12" s="279"/>
      <c r="V12" s="279"/>
      <c r="W12" s="279"/>
      <c r="X12" s="279"/>
      <c r="Y12" s="280"/>
      <c r="Z12" s="173"/>
    </row>
    <row r="13" spans="1:46" ht="30" customHeight="1">
      <c r="A13" s="173"/>
      <c r="B13" s="277" t="s">
        <v>197</v>
      </c>
      <c r="C13" s="277"/>
      <c r="D13" s="277"/>
      <c r="E13" s="277"/>
      <c r="F13" s="278"/>
      <c r="G13" s="279"/>
      <c r="H13" s="279"/>
      <c r="I13" s="279"/>
      <c r="J13" s="279"/>
      <c r="K13" s="280"/>
      <c r="L13" s="281"/>
      <c r="M13" s="282"/>
      <c r="N13" s="282"/>
      <c r="O13" s="282"/>
      <c r="P13" s="281"/>
      <c r="Q13" s="282"/>
      <c r="R13" s="282"/>
      <c r="S13" s="282"/>
      <c r="T13" s="278"/>
      <c r="U13" s="279"/>
      <c r="V13" s="279"/>
      <c r="W13" s="279"/>
      <c r="X13" s="279"/>
      <c r="Y13" s="280"/>
      <c r="Z13" s="173"/>
    </row>
    <row r="14" spans="1:46" ht="30" customHeight="1">
      <c r="A14" s="173"/>
      <c r="B14" s="277" t="s">
        <v>10</v>
      </c>
      <c r="C14" s="277"/>
      <c r="D14" s="277"/>
      <c r="E14" s="277"/>
      <c r="F14" s="278"/>
      <c r="G14" s="279"/>
      <c r="H14" s="279"/>
      <c r="I14" s="279"/>
      <c r="J14" s="279"/>
      <c r="K14" s="280"/>
      <c r="L14" s="281"/>
      <c r="M14" s="282"/>
      <c r="N14" s="282"/>
      <c r="O14" s="282"/>
      <c r="P14" s="281"/>
      <c r="Q14" s="282"/>
      <c r="R14" s="282"/>
      <c r="S14" s="282"/>
      <c r="T14" s="278"/>
      <c r="U14" s="279"/>
      <c r="V14" s="279"/>
      <c r="W14" s="279"/>
      <c r="X14" s="279"/>
      <c r="Y14" s="280"/>
      <c r="Z14" s="173"/>
    </row>
    <row r="15" spans="1:46" ht="30" customHeight="1">
      <c r="A15" s="173"/>
      <c r="B15" s="277" t="s">
        <v>5</v>
      </c>
      <c r="C15" s="277"/>
      <c r="D15" s="277"/>
      <c r="E15" s="277"/>
      <c r="F15" s="278"/>
      <c r="G15" s="279"/>
      <c r="H15" s="279"/>
      <c r="I15" s="279"/>
      <c r="J15" s="279"/>
      <c r="K15" s="280"/>
      <c r="L15" s="281"/>
      <c r="M15" s="282"/>
      <c r="N15" s="282"/>
      <c r="O15" s="282"/>
      <c r="P15" s="281"/>
      <c r="Q15" s="282"/>
      <c r="R15" s="282"/>
      <c r="S15" s="282"/>
      <c r="T15" s="283"/>
      <c r="U15" s="283"/>
      <c r="V15" s="283"/>
      <c r="W15" s="283"/>
      <c r="X15" s="283"/>
      <c r="Y15" s="283"/>
      <c r="Z15" s="179"/>
      <c r="AA15" s="180"/>
      <c r="AB15" s="180"/>
      <c r="AC15" s="180"/>
      <c r="AD15" s="180"/>
      <c r="AE15" s="180"/>
      <c r="AF15" s="180"/>
      <c r="AG15" s="180"/>
      <c r="AH15" s="180"/>
      <c r="AI15" s="180"/>
      <c r="AJ15" s="180"/>
      <c r="AK15" s="180"/>
      <c r="AL15" s="180"/>
    </row>
    <row r="16" spans="1:46" ht="14.25">
      <c r="A16" s="173"/>
      <c r="B16" s="173"/>
      <c r="C16" s="284" t="s">
        <v>198</v>
      </c>
      <c r="D16" s="284"/>
      <c r="E16" s="284"/>
      <c r="F16" s="284"/>
      <c r="G16" s="284"/>
      <c r="H16" s="284"/>
      <c r="I16" s="284"/>
      <c r="J16" s="284"/>
      <c r="K16" s="284"/>
      <c r="L16" s="284"/>
      <c r="M16" s="284"/>
      <c r="N16" s="284"/>
      <c r="O16" s="284"/>
      <c r="P16" s="284"/>
      <c r="Q16" s="284"/>
      <c r="R16" s="284"/>
      <c r="S16" s="284"/>
      <c r="T16" s="284"/>
      <c r="U16" s="284"/>
      <c r="V16" s="284"/>
      <c r="W16" s="284"/>
      <c r="X16" s="284"/>
      <c r="Y16" s="284"/>
      <c r="Z16" s="285"/>
      <c r="AA16" s="285"/>
      <c r="AB16" s="285"/>
      <c r="AC16" s="285"/>
      <c r="AD16" s="285"/>
      <c r="AE16" s="285"/>
      <c r="AF16" s="285"/>
      <c r="AG16" s="285"/>
      <c r="AH16" s="285"/>
      <c r="AI16" s="285"/>
      <c r="AJ16" s="285"/>
      <c r="AK16" s="285"/>
      <c r="AL16" s="285"/>
      <c r="AM16" s="285"/>
      <c r="AN16" s="285"/>
      <c r="AO16" s="285"/>
      <c r="AP16" s="285"/>
      <c r="AQ16" s="285"/>
      <c r="AR16" s="285"/>
      <c r="AS16" s="173"/>
      <c r="AT16" s="173"/>
    </row>
    <row r="17" spans="1:46" ht="14.25">
      <c r="A17" s="173"/>
      <c r="B17" s="173"/>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73"/>
      <c r="AT17" s="173"/>
    </row>
    <row r="18" spans="1:46" ht="19.5" customHeight="1">
      <c r="A18" s="173"/>
      <c r="B18" s="273" t="s">
        <v>199</v>
      </c>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173"/>
      <c r="AD18" s="173"/>
      <c r="AE18" s="173"/>
      <c r="AF18" s="173"/>
      <c r="AG18" s="173"/>
      <c r="AH18" s="173"/>
      <c r="AI18" s="173"/>
      <c r="AJ18" s="173"/>
      <c r="AK18" s="173"/>
      <c r="AL18" s="173"/>
      <c r="AM18" s="173"/>
      <c r="AN18" s="173"/>
      <c r="AO18" s="173"/>
      <c r="AP18" s="173"/>
      <c r="AQ18" s="173"/>
      <c r="AR18" s="173"/>
      <c r="AS18" s="173"/>
      <c r="AT18" s="173"/>
    </row>
    <row r="19" spans="1:46" ht="22.5" customHeight="1">
      <c r="A19" s="173"/>
      <c r="B19" s="286" t="s">
        <v>190</v>
      </c>
      <c r="C19" s="286"/>
      <c r="D19" s="286"/>
      <c r="E19" s="286"/>
      <c r="F19" s="286" t="s">
        <v>200</v>
      </c>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t="s">
        <v>201</v>
      </c>
      <c r="AN19" s="286"/>
      <c r="AO19" s="286"/>
      <c r="AP19" s="286"/>
      <c r="AQ19" s="286"/>
      <c r="AR19" s="286"/>
      <c r="AS19" s="173"/>
      <c r="AT19" s="173"/>
    </row>
    <row r="20" spans="1:46" ht="52.5" customHeight="1">
      <c r="A20" s="173"/>
      <c r="B20" s="277" t="s">
        <v>202</v>
      </c>
      <c r="C20" s="277"/>
      <c r="D20" s="277"/>
      <c r="E20" s="277"/>
      <c r="F20" s="288" t="s">
        <v>203</v>
      </c>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9"/>
      <c r="AN20" s="289"/>
      <c r="AO20" s="289"/>
      <c r="AP20" s="289"/>
      <c r="AQ20" s="289"/>
      <c r="AR20" s="289"/>
      <c r="AS20" s="173"/>
      <c r="AT20" s="173"/>
    </row>
    <row r="21" spans="1:46" ht="52.5" customHeight="1">
      <c r="A21" s="173"/>
      <c r="B21" s="277" t="s">
        <v>196</v>
      </c>
      <c r="C21" s="277"/>
      <c r="D21" s="277"/>
      <c r="E21" s="277"/>
      <c r="F21" s="288" t="s">
        <v>204</v>
      </c>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9"/>
      <c r="AN21" s="289"/>
      <c r="AO21" s="289"/>
      <c r="AP21" s="289"/>
      <c r="AQ21" s="289"/>
      <c r="AR21" s="289"/>
      <c r="AS21" s="173"/>
      <c r="AT21" s="173"/>
    </row>
    <row r="22" spans="1:46" ht="14.25">
      <c r="A22" s="173"/>
      <c r="B22" s="173"/>
      <c r="C22" s="287" t="s">
        <v>205</v>
      </c>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173"/>
      <c r="AT22" s="173"/>
    </row>
    <row r="24" spans="1:46" ht="17.25" customHeight="1"/>
    <row r="25" spans="1:46" ht="17.25" customHeight="1"/>
    <row r="26" spans="1:46" ht="17.25" customHeight="1"/>
    <row r="27" spans="1:46" ht="17.25" customHeight="1"/>
    <row r="28" spans="1:46" ht="17.25" customHeight="1"/>
    <row r="29" spans="1:46" ht="17.25" customHeight="1"/>
    <row r="30" spans="1:46" ht="17.25" customHeight="1"/>
    <row r="31" spans="1:46" ht="17.25" customHeight="1"/>
    <row r="32" spans="1:46"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sheetData>
  <mergeCells count="50">
    <mergeCell ref="C22:AR22"/>
    <mergeCell ref="B20:E20"/>
    <mergeCell ref="F20:AL20"/>
    <mergeCell ref="AM20:AR20"/>
    <mergeCell ref="B21:E21"/>
    <mergeCell ref="F21:AL21"/>
    <mergeCell ref="AM21:AR21"/>
    <mergeCell ref="C16:AR16"/>
    <mergeCell ref="B18:AB18"/>
    <mergeCell ref="B19:E19"/>
    <mergeCell ref="F19:AL19"/>
    <mergeCell ref="AM19:AR19"/>
    <mergeCell ref="B15:E15"/>
    <mergeCell ref="F15:K15"/>
    <mergeCell ref="L15:O15"/>
    <mergeCell ref="P15:S15"/>
    <mergeCell ref="T15:Y15"/>
    <mergeCell ref="B14:E14"/>
    <mergeCell ref="F14:K14"/>
    <mergeCell ref="L14:O14"/>
    <mergeCell ref="P14:S14"/>
    <mergeCell ref="T14:Y14"/>
    <mergeCell ref="B13:E13"/>
    <mergeCell ref="F13:K13"/>
    <mergeCell ref="L13:O13"/>
    <mergeCell ref="P13:S13"/>
    <mergeCell ref="T13:Y13"/>
    <mergeCell ref="B12:E12"/>
    <mergeCell ref="F12:K12"/>
    <mergeCell ref="L12:O12"/>
    <mergeCell ref="P12:S12"/>
    <mergeCell ref="T12:Y12"/>
    <mergeCell ref="B11:E11"/>
    <mergeCell ref="F11:K11"/>
    <mergeCell ref="L11:O11"/>
    <mergeCell ref="P11:S11"/>
    <mergeCell ref="T11:Y11"/>
    <mergeCell ref="B8:AB8"/>
    <mergeCell ref="C9:AR9"/>
    <mergeCell ref="B10:E10"/>
    <mergeCell ref="F10:K10"/>
    <mergeCell ref="L10:O10"/>
    <mergeCell ref="P10:S10"/>
    <mergeCell ref="T10:Y10"/>
    <mergeCell ref="A7:AA7"/>
    <mergeCell ref="A3:AT4"/>
    <mergeCell ref="K5:P5"/>
    <mergeCell ref="Q5:AA5"/>
    <mergeCell ref="AB5:AG5"/>
    <mergeCell ref="AH5:AS5"/>
  </mergeCells>
  <phoneticPr fontId="1"/>
  <dataValidations count="1">
    <dataValidation type="list" allowBlank="1" showInputMessage="1" showErrorMessage="1" sqref="L11:L15 P11:P15 AM20:AR21">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一覧表</vt:lpstr>
      <vt:lpstr>様式第5号</vt:lpstr>
      <vt:lpstr>様式第４号_別添１</vt:lpstr>
      <vt:lpstr>様式第４号_別添１-１</vt:lpstr>
      <vt:lpstr>様式第４号_別添１-２</vt:lpstr>
      <vt:lpstr>様式第４号_別添１-３</vt:lpstr>
      <vt:lpstr>別紙７決算書</vt:lpstr>
      <vt:lpstr>参考様式 事業実績報告書</vt:lpstr>
      <vt:lpstr>一覧表!Print_Area</vt:lpstr>
      <vt:lpstr>'参考様式 事業実績報告書'!Print_Area</vt:lpstr>
      <vt:lpstr>別紙７決算書!Print_Area</vt:lpstr>
      <vt:lpstr>様式第４号_別添１!Print_Area</vt:lpstr>
      <vt:lpstr>'様式第４号_別添１-１'!Print_Area</vt:lpstr>
      <vt:lpstr>'様式第４号_別添１-２'!Print_Area</vt:lpstr>
      <vt:lpstr>'様式第４号_別添１-３'!Print_Area</vt:lpstr>
      <vt:lpstr>様式第5号!Print_Area</vt:lpstr>
      <vt:lpstr>'参考様式 事業実績報告書'!Print_Titles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裕里香</dc:creator>
  <cp:lastModifiedBy>Windows ユーザー</cp:lastModifiedBy>
  <cp:lastPrinted>2023-10-02T11:12:20Z</cp:lastPrinted>
  <dcterms:created xsi:type="dcterms:W3CDTF">2013-08-15T07:19:23Z</dcterms:created>
  <dcterms:modified xsi:type="dcterms:W3CDTF">2023-10-03T09:31:04Z</dcterms:modified>
</cp:coreProperties>
</file>