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15" windowWidth="20520" windowHeight="3660" activeTab="0"/>
  </bookViews>
  <sheets>
    <sheet name="平成23年" sheetId="1" r:id="rId1"/>
  </sheets>
  <definedNames>
    <definedName name="_xlnm.Print_Area" localSheetId="0">'平成23年'!$A$1:$M$63</definedName>
  </definedNames>
  <calcPr fullCalcOnLoad="1"/>
</workbook>
</file>

<file path=xl/sharedStrings.xml><?xml version="1.0" encoding="utf-8"?>
<sst xmlns="http://schemas.openxmlformats.org/spreadsheetml/2006/main" count="61" uniqueCount="32">
  <si>
    <t>９歳</t>
  </si>
  <si>
    <t>11歳</t>
  </si>
  <si>
    <t>12歳</t>
  </si>
  <si>
    <t>13歳</t>
  </si>
  <si>
    <t>14歳</t>
  </si>
  <si>
    <t>15歳</t>
  </si>
  <si>
    <t>16歳</t>
  </si>
  <si>
    <t>17歳</t>
  </si>
  <si>
    <t>（単位　㎝、㎏）</t>
  </si>
  <si>
    <t>年　　度</t>
  </si>
  <si>
    <t>小　　　　　学　　　　　校</t>
  </si>
  <si>
    <t>中　　　学　　　校</t>
  </si>
  <si>
    <t>高　　等　　学　　校</t>
  </si>
  <si>
    <t>６歳</t>
  </si>
  <si>
    <t>７歳</t>
  </si>
  <si>
    <t>８歳</t>
  </si>
  <si>
    <t>10歳</t>
  </si>
  <si>
    <t>男</t>
  </si>
  <si>
    <t>女</t>
  </si>
  <si>
    <t>　資　料　　文部科学省「学校保健統計調査報告書」</t>
  </si>
  <si>
    <t>　この表は、毎年4月から6月にかけて行われる健康診断に基づく「学校保健統計調査」によるものである。</t>
  </si>
  <si>
    <t>（　  身　　長　　平　　均　　値　  ）</t>
  </si>
  <si>
    <t>（  　体　　重　　平　　均　　値　  ）</t>
  </si>
  <si>
    <t>（  　座　　高　　平　　均　　値　  ）</t>
  </si>
  <si>
    <r>
      <t xml:space="preserve"> </t>
    </r>
    <r>
      <rPr>
        <sz val="9"/>
        <rFont val="ＭＳ 明朝"/>
        <family val="1"/>
      </rPr>
      <t xml:space="preserve"> 調査は標本調査で行われ、県内小、中、高等学校から抽出した学校の児童生徒に関するものである。</t>
    </r>
  </si>
  <si>
    <t>２０</t>
  </si>
  <si>
    <t>２１</t>
  </si>
  <si>
    <t>２２</t>
  </si>
  <si>
    <r>
      <t>18－8　年齢別青少年の体位</t>
    </r>
    <r>
      <rPr>
        <sz val="11"/>
        <rFont val="ＭＳ 明朝"/>
        <family val="1"/>
      </rPr>
      <t>（平成19年度～23年度）</t>
    </r>
  </si>
  <si>
    <t>平成１９年度</t>
  </si>
  <si>
    <t>２３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</si>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</sst>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_ "/>
    <numFmt numFmtId="189" formatCode="0.0000000000000000_);[Red]\(0.0000000000000000\)"/>
    <numFmt numFmtId="190" formatCode="0.00_);[Red]\(0.00\)"/>
    <numFmt numFmtId="191" formatCode="0.00;[Red]0.00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78" fontId="6" fillId="0" borderId="0" xfId="0" applyNumberFormat="1" applyFont="1" applyFill="1" applyAlignment="1">
      <alignment horizontal="centerContinuous"/>
    </xf>
    <xf numFmtId="178" fontId="7" fillId="0" borderId="0" xfId="0" applyNumberFormat="1" applyFont="1" applyFill="1" applyAlignment="1">
      <alignment horizontal="centerContinuous"/>
    </xf>
    <xf numFmtId="178" fontId="8" fillId="0" borderId="0" xfId="0" applyNumberFormat="1" applyFont="1" applyFill="1" applyAlignment="1">
      <alignment horizontal="centerContinuous"/>
    </xf>
    <xf numFmtId="178" fontId="7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17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shrinkToFit="1"/>
    </xf>
    <xf numFmtId="49" fontId="0" fillId="0" borderId="1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13.875" style="9" customWidth="1"/>
    <col min="2" max="13" width="9.875" style="9" customWidth="1"/>
    <col min="14" max="14" width="9.375" style="9" customWidth="1"/>
    <col min="15" max="26" width="6.00390625" style="9" bestFit="1" customWidth="1"/>
    <col min="27" max="16384" width="9.375" style="9" customWidth="1"/>
  </cols>
  <sheetData>
    <row r="1" s="1" customFormat="1" ht="13.5" customHeight="1">
      <c r="A1" s="28" t="s">
        <v>31</v>
      </c>
    </row>
    <row r="3" spans="1:13" ht="18.75" customHeight="1">
      <c r="A3" s="2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ht="13.5" customHeight="1">
      <c r="A5" s="9" t="s">
        <v>20</v>
      </c>
    </row>
    <row r="6" ht="13.5" customHeight="1">
      <c r="A6" s="9" t="s">
        <v>24</v>
      </c>
    </row>
    <row r="7" ht="13.5" customHeight="1" thickBot="1">
      <c r="M7" s="10" t="s">
        <v>8</v>
      </c>
    </row>
    <row r="8" spans="1:13" ht="24" customHeight="1" thickTop="1">
      <c r="A8" s="31" t="s">
        <v>9</v>
      </c>
      <c r="B8" s="11" t="s">
        <v>10</v>
      </c>
      <c r="C8" s="12"/>
      <c r="D8" s="12"/>
      <c r="E8" s="12"/>
      <c r="F8" s="12"/>
      <c r="G8" s="13"/>
      <c r="H8" s="11" t="s">
        <v>11</v>
      </c>
      <c r="I8" s="12"/>
      <c r="J8" s="13"/>
      <c r="K8" s="11" t="s">
        <v>12</v>
      </c>
      <c r="L8" s="12"/>
      <c r="M8" s="12"/>
    </row>
    <row r="9" spans="1:13" ht="24" customHeight="1">
      <c r="A9" s="32"/>
      <c r="B9" s="14" t="s">
        <v>13</v>
      </c>
      <c r="C9" s="14" t="s">
        <v>14</v>
      </c>
      <c r="D9" s="14" t="s">
        <v>15</v>
      </c>
      <c r="E9" s="14" t="s">
        <v>0</v>
      </c>
      <c r="F9" s="14" t="s">
        <v>16</v>
      </c>
      <c r="G9" s="14" t="s">
        <v>1</v>
      </c>
      <c r="H9" s="14" t="s">
        <v>2</v>
      </c>
      <c r="I9" s="14" t="s">
        <v>3</v>
      </c>
      <c r="J9" s="14" t="s">
        <v>4</v>
      </c>
      <c r="K9" s="14" t="s">
        <v>5</v>
      </c>
      <c r="L9" s="14" t="s">
        <v>6</v>
      </c>
      <c r="M9" s="15" t="s">
        <v>7</v>
      </c>
    </row>
    <row r="10" spans="1:13" s="18" customFormat="1" ht="1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5.75" customHeight="1">
      <c r="A11" s="19"/>
      <c r="B11" s="3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customHeight="1">
      <c r="A12" s="20"/>
      <c r="B12" s="5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customHeight="1">
      <c r="A13" s="29" t="s">
        <v>29</v>
      </c>
      <c r="B13" s="6">
        <v>116.5</v>
      </c>
      <c r="C13" s="6">
        <v>121.9</v>
      </c>
      <c r="D13" s="6">
        <v>127.6</v>
      </c>
      <c r="E13" s="6">
        <v>132.9</v>
      </c>
      <c r="F13" s="6">
        <v>138.9</v>
      </c>
      <c r="G13" s="6">
        <v>144.4</v>
      </c>
      <c r="H13" s="6">
        <v>152.3</v>
      </c>
      <c r="I13" s="6">
        <v>159.3</v>
      </c>
      <c r="J13" s="6">
        <v>163.8</v>
      </c>
      <c r="K13" s="6">
        <v>168.2</v>
      </c>
      <c r="L13" s="6">
        <v>169.8</v>
      </c>
      <c r="M13" s="6">
        <v>170.2</v>
      </c>
    </row>
    <row r="14" spans="1:13" ht="15.75" customHeight="1">
      <c r="A14" s="30" t="s">
        <v>25</v>
      </c>
      <c r="B14" s="6">
        <v>116.9</v>
      </c>
      <c r="C14" s="6">
        <v>122.2</v>
      </c>
      <c r="D14" s="6">
        <v>128.1</v>
      </c>
      <c r="E14" s="6">
        <v>133.5</v>
      </c>
      <c r="F14" s="6">
        <v>138.8</v>
      </c>
      <c r="G14" s="6">
        <v>144.9</v>
      </c>
      <c r="H14" s="6">
        <v>152.1</v>
      </c>
      <c r="I14" s="6">
        <v>159.2</v>
      </c>
      <c r="J14" s="6">
        <v>164.7</v>
      </c>
      <c r="K14" s="6">
        <v>167.8</v>
      </c>
      <c r="L14" s="6">
        <v>169</v>
      </c>
      <c r="M14" s="6">
        <v>169.9</v>
      </c>
    </row>
    <row r="15" spans="1:13" ht="15.75" customHeight="1">
      <c r="A15" s="30" t="s">
        <v>26</v>
      </c>
      <c r="B15" s="6">
        <v>116.3</v>
      </c>
      <c r="C15" s="6">
        <v>122.1</v>
      </c>
      <c r="D15" s="6">
        <v>128.2</v>
      </c>
      <c r="E15" s="6">
        <v>133.3</v>
      </c>
      <c r="F15" s="6">
        <v>139</v>
      </c>
      <c r="G15" s="6">
        <v>144.6</v>
      </c>
      <c r="H15" s="6">
        <v>152.3</v>
      </c>
      <c r="I15" s="6">
        <v>159.8</v>
      </c>
      <c r="J15" s="6">
        <v>164.3</v>
      </c>
      <c r="K15" s="6">
        <v>168.5</v>
      </c>
      <c r="L15" s="6">
        <v>169.8</v>
      </c>
      <c r="M15" s="6">
        <v>170.8</v>
      </c>
    </row>
    <row r="16" spans="1:13" ht="15.75" customHeight="1">
      <c r="A16" s="30" t="s">
        <v>27</v>
      </c>
      <c r="B16" s="6">
        <v>116.6</v>
      </c>
      <c r="C16" s="6">
        <v>122.1</v>
      </c>
      <c r="D16" s="6">
        <v>128</v>
      </c>
      <c r="E16" s="6">
        <v>133.3</v>
      </c>
      <c r="F16" s="6">
        <v>138.1</v>
      </c>
      <c r="G16" s="6">
        <v>144.7</v>
      </c>
      <c r="H16" s="6">
        <v>151.8</v>
      </c>
      <c r="I16" s="6">
        <v>158.8</v>
      </c>
      <c r="J16" s="6">
        <v>164.5</v>
      </c>
      <c r="K16" s="6">
        <v>167.9</v>
      </c>
      <c r="L16" s="6">
        <v>169.3</v>
      </c>
      <c r="M16" s="6">
        <v>170.2</v>
      </c>
    </row>
    <row r="17" spans="1:13" ht="15.75" customHeight="1">
      <c r="A17" s="2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26" s="23" customFormat="1" ht="15.75" customHeight="1">
      <c r="A18" s="27" t="s">
        <v>30</v>
      </c>
      <c r="B18" s="22">
        <v>116.1</v>
      </c>
      <c r="C18" s="22">
        <v>122.1</v>
      </c>
      <c r="D18" s="22">
        <v>127.7</v>
      </c>
      <c r="E18" s="22">
        <v>133.1</v>
      </c>
      <c r="F18" s="22">
        <v>139</v>
      </c>
      <c r="G18" s="22">
        <v>144.6</v>
      </c>
      <c r="H18" s="22">
        <v>152.1</v>
      </c>
      <c r="I18" s="22">
        <v>159.2</v>
      </c>
      <c r="J18" s="22">
        <v>165</v>
      </c>
      <c r="K18" s="22">
        <v>167.9</v>
      </c>
      <c r="L18" s="22">
        <v>169.5</v>
      </c>
      <c r="M18" s="22">
        <v>170.1</v>
      </c>
      <c r="O18" s="24">
        <f>IF(B18-B16&gt;1,B18-B16,"")</f>
      </c>
      <c r="P18" s="24">
        <f aca="true" t="shared" si="0" ref="P18:Z18">IF(C18-C16&gt;1,C18-C16,"")</f>
      </c>
      <c r="Q18" s="24">
        <f t="shared" si="0"/>
      </c>
      <c r="R18" s="24">
        <f t="shared" si="0"/>
      </c>
      <c r="S18" s="24">
        <f t="shared" si="0"/>
      </c>
      <c r="T18" s="24">
        <f t="shared" si="0"/>
      </c>
      <c r="U18" s="24">
        <f t="shared" si="0"/>
      </c>
      <c r="V18" s="24">
        <f t="shared" si="0"/>
      </c>
      <c r="W18" s="24">
        <f t="shared" si="0"/>
      </c>
      <c r="X18" s="24">
        <f t="shared" si="0"/>
      </c>
      <c r="Y18" s="24">
        <f t="shared" si="0"/>
      </c>
      <c r="Z18" s="24">
        <f t="shared" si="0"/>
      </c>
    </row>
    <row r="19" spans="1:13" ht="15.75" customHeight="1">
      <c r="A19" s="2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 customHeight="1">
      <c r="A20" s="20"/>
      <c r="B20" s="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customHeight="1">
      <c r="A21" s="29" t="s">
        <v>29</v>
      </c>
      <c r="B21" s="6">
        <v>115.7</v>
      </c>
      <c r="C21" s="6">
        <v>121.5</v>
      </c>
      <c r="D21" s="6">
        <v>127.6</v>
      </c>
      <c r="E21" s="6">
        <v>133.8</v>
      </c>
      <c r="F21" s="6">
        <v>140.5</v>
      </c>
      <c r="G21" s="6">
        <v>146.4</v>
      </c>
      <c r="H21" s="6">
        <v>151.8</v>
      </c>
      <c r="I21" s="6">
        <v>155.3</v>
      </c>
      <c r="J21" s="6">
        <v>156.3</v>
      </c>
      <c r="K21" s="6">
        <v>157.1</v>
      </c>
      <c r="L21" s="6">
        <v>157.3</v>
      </c>
      <c r="M21" s="6">
        <v>157.9</v>
      </c>
    </row>
    <row r="22" spans="1:13" ht="15.75" customHeight="1">
      <c r="A22" s="30" t="s">
        <v>25</v>
      </c>
      <c r="B22" s="6">
        <v>115.6</v>
      </c>
      <c r="C22" s="6">
        <v>120.9</v>
      </c>
      <c r="D22" s="6">
        <v>127.3</v>
      </c>
      <c r="E22" s="6">
        <v>133.7</v>
      </c>
      <c r="F22" s="6">
        <v>140.5</v>
      </c>
      <c r="G22" s="6">
        <v>146.9</v>
      </c>
      <c r="H22" s="6">
        <v>151.7</v>
      </c>
      <c r="I22" s="6">
        <v>155.1</v>
      </c>
      <c r="J22" s="6">
        <v>156.4</v>
      </c>
      <c r="K22" s="6">
        <v>157.2</v>
      </c>
      <c r="L22" s="6">
        <v>157.4</v>
      </c>
      <c r="M22" s="6">
        <v>158</v>
      </c>
    </row>
    <row r="23" spans="1:13" ht="15.75" customHeight="1">
      <c r="A23" s="30" t="s">
        <v>26</v>
      </c>
      <c r="B23" s="6">
        <v>115.7</v>
      </c>
      <c r="C23" s="6">
        <v>121.9</v>
      </c>
      <c r="D23" s="6">
        <v>127.1</v>
      </c>
      <c r="E23" s="6">
        <v>134</v>
      </c>
      <c r="F23" s="6">
        <v>140.2</v>
      </c>
      <c r="G23" s="6">
        <v>147.2</v>
      </c>
      <c r="H23" s="6">
        <v>152.1</v>
      </c>
      <c r="I23" s="6">
        <v>154.6</v>
      </c>
      <c r="J23" s="6">
        <v>156.7</v>
      </c>
      <c r="K23" s="6">
        <v>157</v>
      </c>
      <c r="L23" s="6">
        <v>157.3</v>
      </c>
      <c r="M23" s="6">
        <v>157.4</v>
      </c>
    </row>
    <row r="24" spans="1:13" ht="15.75" customHeight="1">
      <c r="A24" s="30" t="s">
        <v>27</v>
      </c>
      <c r="B24" s="6">
        <v>115.2</v>
      </c>
      <c r="C24" s="6">
        <v>121.7</v>
      </c>
      <c r="D24" s="6">
        <v>127.3</v>
      </c>
      <c r="E24" s="6">
        <v>133.5</v>
      </c>
      <c r="F24" s="6">
        <v>140.2</v>
      </c>
      <c r="G24" s="6">
        <v>146.9</v>
      </c>
      <c r="H24" s="6">
        <v>151.6</v>
      </c>
      <c r="I24" s="6">
        <v>154.5</v>
      </c>
      <c r="J24" s="6">
        <v>156.1</v>
      </c>
      <c r="K24" s="6">
        <v>156.6</v>
      </c>
      <c r="L24" s="6">
        <v>157.5</v>
      </c>
      <c r="M24" s="6">
        <v>157.5</v>
      </c>
    </row>
    <row r="25" spans="1:13" ht="15.75" customHeight="1">
      <c r="A25" s="2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26" s="23" customFormat="1" ht="15.75" customHeight="1">
      <c r="A26" s="27" t="s">
        <v>30</v>
      </c>
      <c r="B26" s="22">
        <v>115</v>
      </c>
      <c r="C26" s="22">
        <v>121.4</v>
      </c>
      <c r="D26" s="22">
        <v>127.1</v>
      </c>
      <c r="E26" s="22">
        <v>133.7</v>
      </c>
      <c r="F26" s="22">
        <v>139.8</v>
      </c>
      <c r="G26" s="22">
        <v>147</v>
      </c>
      <c r="H26" s="22">
        <v>151.7</v>
      </c>
      <c r="I26" s="22">
        <v>154.8</v>
      </c>
      <c r="J26" s="22">
        <v>156.5</v>
      </c>
      <c r="K26" s="22">
        <v>156.6</v>
      </c>
      <c r="L26" s="22">
        <v>157.5</v>
      </c>
      <c r="M26" s="22">
        <v>158.1</v>
      </c>
      <c r="O26" s="24">
        <f aca="true" t="shared" si="1" ref="O26:Z26">IF(B26-B24&gt;1,B26-B24,"")</f>
      </c>
      <c r="P26" s="24">
        <f t="shared" si="1"/>
      </c>
      <c r="Q26" s="24">
        <f t="shared" si="1"/>
      </c>
      <c r="R26" s="24">
        <f t="shared" si="1"/>
      </c>
      <c r="S26" s="24">
        <f t="shared" si="1"/>
      </c>
      <c r="T26" s="24">
        <f t="shared" si="1"/>
      </c>
      <c r="U26" s="24">
        <f t="shared" si="1"/>
      </c>
      <c r="V26" s="24">
        <f t="shared" si="1"/>
      </c>
      <c r="W26" s="24">
        <f t="shared" si="1"/>
      </c>
      <c r="X26" s="24">
        <f t="shared" si="1"/>
      </c>
      <c r="Y26" s="24">
        <f t="shared" si="1"/>
      </c>
      <c r="Z26" s="24">
        <f t="shared" si="1"/>
      </c>
    </row>
    <row r="27" spans="1:13" ht="15.75" customHeight="1">
      <c r="A27" s="2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 customHeight="1">
      <c r="A28" s="20"/>
      <c r="B28" s="3" t="s">
        <v>22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 customHeight="1">
      <c r="A29" s="20"/>
      <c r="B29" s="5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customHeight="1">
      <c r="A30" s="29" t="s">
        <v>29</v>
      </c>
      <c r="B30" s="6">
        <v>21.6</v>
      </c>
      <c r="C30" s="6">
        <v>23.8</v>
      </c>
      <c r="D30" s="6">
        <v>26.8</v>
      </c>
      <c r="E30" s="6">
        <v>29.8</v>
      </c>
      <c r="F30" s="6">
        <v>34.3</v>
      </c>
      <c r="G30" s="6">
        <v>37.7</v>
      </c>
      <c r="H30" s="6">
        <v>43.9</v>
      </c>
      <c r="I30" s="6">
        <v>49</v>
      </c>
      <c r="J30" s="6">
        <v>53.1</v>
      </c>
      <c r="K30" s="6">
        <v>60</v>
      </c>
      <c r="L30" s="6">
        <v>62.4</v>
      </c>
      <c r="M30" s="6">
        <v>63</v>
      </c>
    </row>
    <row r="31" spans="1:13" ht="15.75" customHeight="1">
      <c r="A31" s="30" t="s">
        <v>25</v>
      </c>
      <c r="B31" s="6">
        <v>21.6</v>
      </c>
      <c r="C31" s="6">
        <v>23.9</v>
      </c>
      <c r="D31" s="6">
        <v>27</v>
      </c>
      <c r="E31" s="6">
        <v>30.2</v>
      </c>
      <c r="F31" s="6">
        <v>34</v>
      </c>
      <c r="G31" s="6">
        <v>38.7</v>
      </c>
      <c r="H31" s="6">
        <v>44.1</v>
      </c>
      <c r="I31" s="6">
        <v>48.7</v>
      </c>
      <c r="J31" s="6">
        <v>54.7</v>
      </c>
      <c r="K31" s="6">
        <v>59.6</v>
      </c>
      <c r="L31" s="6">
        <v>61.2</v>
      </c>
      <c r="M31" s="6">
        <v>62.5</v>
      </c>
    </row>
    <row r="32" spans="1:13" ht="15.75" customHeight="1">
      <c r="A32" s="30" t="s">
        <v>26</v>
      </c>
      <c r="B32" s="6">
        <v>21.1</v>
      </c>
      <c r="C32" s="6">
        <v>23.6</v>
      </c>
      <c r="D32" s="6">
        <v>27.2</v>
      </c>
      <c r="E32" s="6">
        <v>30.1</v>
      </c>
      <c r="F32" s="6">
        <v>34.2</v>
      </c>
      <c r="G32" s="6">
        <v>37.7</v>
      </c>
      <c r="H32" s="6">
        <v>44.1</v>
      </c>
      <c r="I32" s="6">
        <v>49.1</v>
      </c>
      <c r="J32" s="6">
        <v>53.6</v>
      </c>
      <c r="K32" s="6">
        <v>60.5</v>
      </c>
      <c r="L32" s="6">
        <v>62</v>
      </c>
      <c r="M32" s="6">
        <v>63.8</v>
      </c>
    </row>
    <row r="33" spans="1:13" ht="15.75" customHeight="1">
      <c r="A33" s="30" t="s">
        <v>27</v>
      </c>
      <c r="B33" s="6">
        <v>21.3</v>
      </c>
      <c r="C33" s="6">
        <v>23.9</v>
      </c>
      <c r="D33" s="6">
        <v>27</v>
      </c>
      <c r="E33" s="6">
        <v>30.3</v>
      </c>
      <c r="F33" s="6">
        <v>33.5</v>
      </c>
      <c r="G33" s="6">
        <v>38.3</v>
      </c>
      <c r="H33" s="6">
        <v>43.6</v>
      </c>
      <c r="I33" s="6">
        <v>48</v>
      </c>
      <c r="J33" s="6">
        <v>54.2</v>
      </c>
      <c r="K33" s="6">
        <v>60.1</v>
      </c>
      <c r="L33" s="6">
        <v>60.1</v>
      </c>
      <c r="M33" s="6">
        <v>62.4</v>
      </c>
    </row>
    <row r="34" spans="1:13" ht="15.75" customHeight="1">
      <c r="A34" s="2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6" s="23" customFormat="1" ht="15.75" customHeight="1">
      <c r="A35" s="27" t="s">
        <v>30</v>
      </c>
      <c r="B35" s="22">
        <v>21.3</v>
      </c>
      <c r="C35" s="22">
        <v>23.9</v>
      </c>
      <c r="D35" s="22">
        <v>27</v>
      </c>
      <c r="E35" s="22">
        <v>30.1</v>
      </c>
      <c r="F35" s="22">
        <v>34.6</v>
      </c>
      <c r="G35" s="22">
        <v>37.3</v>
      </c>
      <c r="H35" s="22">
        <v>43.5</v>
      </c>
      <c r="I35" s="22">
        <v>48.9</v>
      </c>
      <c r="J35" s="22">
        <v>54.2</v>
      </c>
      <c r="K35" s="22">
        <v>59.2</v>
      </c>
      <c r="L35" s="22">
        <v>61.8</v>
      </c>
      <c r="M35" s="22">
        <v>63.1</v>
      </c>
      <c r="O35" s="24">
        <f aca="true" t="shared" si="2" ref="O35:Z35">IF(B35-B33&gt;1,B35-B33,"")</f>
      </c>
      <c r="P35" s="24">
        <f t="shared" si="2"/>
      </c>
      <c r="Q35" s="24">
        <f t="shared" si="2"/>
      </c>
      <c r="R35" s="24">
        <f t="shared" si="2"/>
      </c>
      <c r="S35" s="24">
        <f t="shared" si="2"/>
        <v>1.1000000000000014</v>
      </c>
      <c r="T35" s="24">
        <f t="shared" si="2"/>
      </c>
      <c r="U35" s="24">
        <f t="shared" si="2"/>
      </c>
      <c r="V35" s="24">
        <f t="shared" si="2"/>
      </c>
      <c r="W35" s="24">
        <f t="shared" si="2"/>
      </c>
      <c r="X35" s="24">
        <f t="shared" si="2"/>
      </c>
      <c r="Y35" s="24">
        <f t="shared" si="2"/>
        <v>1.6999999999999957</v>
      </c>
      <c r="Z35" s="24">
        <f t="shared" si="2"/>
      </c>
    </row>
    <row r="36" spans="1:13" ht="15.75" customHeight="1">
      <c r="A36" s="2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 customHeight="1">
      <c r="A37" s="20"/>
      <c r="B37" s="5" t="s">
        <v>18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customHeight="1">
      <c r="A38" s="29" t="s">
        <v>29</v>
      </c>
      <c r="B38" s="6">
        <v>20.9</v>
      </c>
      <c r="C38" s="6">
        <v>23.6</v>
      </c>
      <c r="D38" s="6">
        <v>26.4</v>
      </c>
      <c r="E38" s="6">
        <v>30.1</v>
      </c>
      <c r="F38" s="6">
        <v>34.7</v>
      </c>
      <c r="G38" s="6">
        <v>38.6</v>
      </c>
      <c r="H38" s="6">
        <v>43.8</v>
      </c>
      <c r="I38" s="6">
        <v>47.3</v>
      </c>
      <c r="J38" s="6">
        <v>49.9</v>
      </c>
      <c r="K38" s="6">
        <v>51.5</v>
      </c>
      <c r="L38" s="6">
        <v>53.9</v>
      </c>
      <c r="M38" s="6">
        <v>53.5</v>
      </c>
    </row>
    <row r="39" spans="1:13" ht="15.75" customHeight="1">
      <c r="A39" s="30" t="s">
        <v>25</v>
      </c>
      <c r="B39" s="6">
        <v>20.9</v>
      </c>
      <c r="C39" s="6">
        <v>22.9</v>
      </c>
      <c r="D39" s="6">
        <v>26.7</v>
      </c>
      <c r="E39" s="6">
        <v>30.2</v>
      </c>
      <c r="F39" s="6">
        <v>34.5</v>
      </c>
      <c r="G39" s="6">
        <v>39.3</v>
      </c>
      <c r="H39" s="6">
        <v>43.9</v>
      </c>
      <c r="I39" s="6">
        <v>47.6</v>
      </c>
      <c r="J39" s="6">
        <v>50</v>
      </c>
      <c r="K39" s="6">
        <v>52</v>
      </c>
      <c r="L39" s="6">
        <v>53</v>
      </c>
      <c r="M39" s="6">
        <v>53</v>
      </c>
    </row>
    <row r="40" spans="1:13" ht="15.75" customHeight="1">
      <c r="A40" s="30" t="s">
        <v>26</v>
      </c>
      <c r="B40" s="6">
        <v>20.7</v>
      </c>
      <c r="C40" s="6">
        <v>23.6</v>
      </c>
      <c r="D40" s="6">
        <v>26</v>
      </c>
      <c r="E40" s="6">
        <v>30.7</v>
      </c>
      <c r="F40" s="6">
        <v>34.3</v>
      </c>
      <c r="G40" s="6">
        <v>39.7</v>
      </c>
      <c r="H40" s="6">
        <v>44.1</v>
      </c>
      <c r="I40" s="6">
        <v>47</v>
      </c>
      <c r="J40" s="6">
        <v>50.4</v>
      </c>
      <c r="K40" s="6">
        <v>51.3</v>
      </c>
      <c r="L40" s="6">
        <v>52.6</v>
      </c>
      <c r="M40" s="6">
        <v>52.7</v>
      </c>
    </row>
    <row r="41" spans="1:13" ht="15.75" customHeight="1">
      <c r="A41" s="30" t="s">
        <v>27</v>
      </c>
      <c r="B41" s="6">
        <v>20.9</v>
      </c>
      <c r="C41" s="6">
        <v>23.6</v>
      </c>
      <c r="D41" s="6">
        <v>26.4</v>
      </c>
      <c r="E41" s="6">
        <v>29.9</v>
      </c>
      <c r="F41" s="6">
        <v>34.3</v>
      </c>
      <c r="G41" s="6">
        <v>39</v>
      </c>
      <c r="H41" s="6">
        <v>43.6</v>
      </c>
      <c r="I41" s="6">
        <v>46.7</v>
      </c>
      <c r="J41" s="6">
        <v>49.5</v>
      </c>
      <c r="K41" s="6">
        <v>51</v>
      </c>
      <c r="L41" s="6">
        <v>53.3</v>
      </c>
      <c r="M41" s="6">
        <v>52.5</v>
      </c>
    </row>
    <row r="42" spans="1:13" ht="15.75" customHeight="1">
      <c r="A42" s="2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26" s="23" customFormat="1" ht="15.75" customHeight="1">
      <c r="A43" s="27" t="s">
        <v>30</v>
      </c>
      <c r="B43" s="22">
        <v>20.7</v>
      </c>
      <c r="C43" s="22">
        <v>23.5</v>
      </c>
      <c r="D43" s="22">
        <v>26.1</v>
      </c>
      <c r="E43" s="22">
        <v>30.2</v>
      </c>
      <c r="F43" s="22">
        <v>33.9</v>
      </c>
      <c r="G43" s="22">
        <v>39.3</v>
      </c>
      <c r="H43" s="22">
        <v>43.9</v>
      </c>
      <c r="I43" s="22">
        <v>47.1</v>
      </c>
      <c r="J43" s="22">
        <v>49.9</v>
      </c>
      <c r="K43" s="22">
        <v>49.9</v>
      </c>
      <c r="L43" s="22">
        <v>52.6</v>
      </c>
      <c r="M43" s="22">
        <v>51.5</v>
      </c>
      <c r="O43" s="24">
        <f aca="true" t="shared" si="3" ref="O43:Z43">IF(B43-B41&gt;1,B43-B41,"")</f>
      </c>
      <c r="P43" s="24">
        <f t="shared" si="3"/>
      </c>
      <c r="Q43" s="24">
        <f t="shared" si="3"/>
      </c>
      <c r="R43" s="24">
        <f t="shared" si="3"/>
      </c>
      <c r="S43" s="24">
        <f t="shared" si="3"/>
      </c>
      <c r="T43" s="24">
        <f t="shared" si="3"/>
      </c>
      <c r="U43" s="24">
        <f t="shared" si="3"/>
      </c>
      <c r="V43" s="24">
        <f t="shared" si="3"/>
      </c>
      <c r="W43" s="24">
        <f t="shared" si="3"/>
      </c>
      <c r="X43" s="24">
        <f t="shared" si="3"/>
      </c>
      <c r="Y43" s="24">
        <f t="shared" si="3"/>
      </c>
      <c r="Z43" s="24">
        <f t="shared" si="3"/>
      </c>
    </row>
    <row r="44" spans="1:13" ht="15.75" customHeight="1">
      <c r="A44" s="2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 customHeight="1">
      <c r="A45" s="20"/>
      <c r="B45" s="3" t="s">
        <v>23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customHeight="1">
      <c r="A46" s="20"/>
      <c r="B46" s="5" t="s">
        <v>17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customHeight="1">
      <c r="A47" s="29" t="s">
        <v>29</v>
      </c>
      <c r="B47" s="6">
        <v>64.9</v>
      </c>
      <c r="C47" s="6">
        <v>67.5</v>
      </c>
      <c r="D47" s="6">
        <v>70.1</v>
      </c>
      <c r="E47" s="6">
        <v>72.3</v>
      </c>
      <c r="F47" s="6">
        <v>75.2</v>
      </c>
      <c r="G47" s="6">
        <v>77.4</v>
      </c>
      <c r="H47" s="6">
        <v>81.1</v>
      </c>
      <c r="I47" s="6">
        <v>84.6</v>
      </c>
      <c r="J47" s="6">
        <v>87.2</v>
      </c>
      <c r="K47" s="6">
        <v>89.8</v>
      </c>
      <c r="L47" s="6">
        <v>91</v>
      </c>
      <c r="M47" s="6">
        <v>91.1</v>
      </c>
    </row>
    <row r="48" spans="1:13" ht="15.75" customHeight="1">
      <c r="A48" s="30" t="s">
        <v>25</v>
      </c>
      <c r="B48" s="6">
        <v>65.1</v>
      </c>
      <c r="C48" s="6">
        <v>67.6</v>
      </c>
      <c r="D48" s="6">
        <v>70.3</v>
      </c>
      <c r="E48" s="6">
        <v>72.6</v>
      </c>
      <c r="F48" s="6">
        <v>75.1</v>
      </c>
      <c r="G48" s="6">
        <v>77.7</v>
      </c>
      <c r="H48" s="6">
        <v>81.1</v>
      </c>
      <c r="I48" s="6">
        <v>84.6</v>
      </c>
      <c r="J48" s="6">
        <v>87.7</v>
      </c>
      <c r="K48" s="6">
        <v>90.1</v>
      </c>
      <c r="L48" s="6">
        <v>90.8</v>
      </c>
      <c r="M48" s="6">
        <v>91.3</v>
      </c>
    </row>
    <row r="49" spans="1:13" ht="15.75" customHeight="1">
      <c r="A49" s="30" t="s">
        <v>26</v>
      </c>
      <c r="B49" s="6">
        <v>64.8</v>
      </c>
      <c r="C49" s="6">
        <v>67.6</v>
      </c>
      <c r="D49" s="6">
        <v>70.5</v>
      </c>
      <c r="E49" s="6">
        <v>72.8</v>
      </c>
      <c r="F49" s="6">
        <v>75</v>
      </c>
      <c r="G49" s="6">
        <v>77.3</v>
      </c>
      <c r="H49" s="6">
        <v>81.3</v>
      </c>
      <c r="I49" s="6">
        <v>85.1</v>
      </c>
      <c r="J49" s="6">
        <v>87.5</v>
      </c>
      <c r="K49" s="6">
        <v>90.4</v>
      </c>
      <c r="L49" s="6">
        <v>91.2</v>
      </c>
      <c r="M49" s="6">
        <v>92</v>
      </c>
    </row>
    <row r="50" spans="1:13" ht="15.75" customHeight="1">
      <c r="A50" s="30" t="s">
        <v>27</v>
      </c>
      <c r="B50" s="6">
        <v>65</v>
      </c>
      <c r="C50" s="6">
        <v>67.6</v>
      </c>
      <c r="D50" s="6">
        <v>70.2</v>
      </c>
      <c r="E50" s="6">
        <v>72.8</v>
      </c>
      <c r="F50" s="6">
        <v>74.7</v>
      </c>
      <c r="G50" s="6">
        <v>77.6</v>
      </c>
      <c r="H50" s="6">
        <v>81.1</v>
      </c>
      <c r="I50" s="6">
        <v>84.33</v>
      </c>
      <c r="J50" s="6">
        <v>87.9</v>
      </c>
      <c r="K50" s="6">
        <v>89.9</v>
      </c>
      <c r="L50" s="6">
        <v>91</v>
      </c>
      <c r="M50" s="6">
        <v>91.4</v>
      </c>
    </row>
    <row r="51" spans="1:13" ht="15.75" customHeight="1">
      <c r="A51" s="2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26" s="23" customFormat="1" ht="15.75" customHeight="1">
      <c r="A52" s="27" t="s">
        <v>30</v>
      </c>
      <c r="B52" s="22">
        <v>64.8</v>
      </c>
      <c r="C52" s="22">
        <v>67.5</v>
      </c>
      <c r="D52" s="22">
        <v>70.1</v>
      </c>
      <c r="E52" s="22">
        <v>72.4</v>
      </c>
      <c r="F52" s="22">
        <v>75.1</v>
      </c>
      <c r="G52" s="22">
        <v>77.5</v>
      </c>
      <c r="H52" s="22">
        <v>81.2</v>
      </c>
      <c r="I52" s="22">
        <v>84.7</v>
      </c>
      <c r="J52" s="22">
        <v>88.1</v>
      </c>
      <c r="K52" s="22">
        <v>89.7</v>
      </c>
      <c r="L52" s="22">
        <v>91</v>
      </c>
      <c r="M52" s="22">
        <v>91.4</v>
      </c>
      <c r="O52" s="24">
        <f aca="true" t="shared" si="4" ref="O52:Z52">IF(B52-B50&gt;1,B52-B50,"")</f>
      </c>
      <c r="P52" s="24">
        <f t="shared" si="4"/>
      </c>
      <c r="Q52" s="24">
        <f t="shared" si="4"/>
      </c>
      <c r="R52" s="24">
        <f t="shared" si="4"/>
      </c>
      <c r="S52" s="24">
        <f t="shared" si="4"/>
      </c>
      <c r="T52" s="24">
        <f t="shared" si="4"/>
      </c>
      <c r="U52" s="24">
        <f t="shared" si="4"/>
      </c>
      <c r="V52" s="24">
        <f t="shared" si="4"/>
      </c>
      <c r="W52" s="24">
        <f t="shared" si="4"/>
      </c>
      <c r="X52" s="24">
        <f t="shared" si="4"/>
      </c>
      <c r="Y52" s="24">
        <f t="shared" si="4"/>
      </c>
      <c r="Z52" s="24">
        <f t="shared" si="4"/>
      </c>
    </row>
    <row r="53" spans="1:13" ht="15.75" customHeight="1">
      <c r="A53" s="2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 customHeight="1">
      <c r="A54" s="20"/>
      <c r="B54" s="5" t="s">
        <v>18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customHeight="1">
      <c r="A55" s="29" t="s">
        <v>29</v>
      </c>
      <c r="B55" s="6">
        <v>64.6</v>
      </c>
      <c r="C55" s="6">
        <v>67.4</v>
      </c>
      <c r="D55" s="6">
        <v>70.2</v>
      </c>
      <c r="E55" s="6">
        <v>73</v>
      </c>
      <c r="F55" s="6">
        <v>76.1</v>
      </c>
      <c r="G55" s="6">
        <v>79.1</v>
      </c>
      <c r="H55" s="6">
        <v>81.9</v>
      </c>
      <c r="I55" s="6">
        <v>83.9</v>
      </c>
      <c r="J55" s="6">
        <v>84.6</v>
      </c>
      <c r="K55" s="6">
        <v>85</v>
      </c>
      <c r="L55" s="6">
        <v>85.3</v>
      </c>
      <c r="M55" s="6">
        <v>85.6</v>
      </c>
    </row>
    <row r="56" spans="1:13" ht="15.75" customHeight="1">
      <c r="A56" s="30" t="s">
        <v>25</v>
      </c>
      <c r="B56" s="6">
        <v>64.5</v>
      </c>
      <c r="C56" s="6">
        <v>67.1</v>
      </c>
      <c r="D56" s="6">
        <v>70</v>
      </c>
      <c r="E56" s="6">
        <v>73.1</v>
      </c>
      <c r="F56" s="6">
        <v>76.1</v>
      </c>
      <c r="G56" s="6">
        <v>79.4</v>
      </c>
      <c r="H56" s="6">
        <v>81.9</v>
      </c>
      <c r="I56" s="6">
        <v>83.7</v>
      </c>
      <c r="J56" s="6">
        <v>84.5</v>
      </c>
      <c r="K56" s="6">
        <v>85.4</v>
      </c>
      <c r="L56" s="6">
        <v>85.5</v>
      </c>
      <c r="M56" s="6">
        <v>85.5</v>
      </c>
    </row>
    <row r="57" spans="1:13" ht="15.75" customHeight="1">
      <c r="A57" s="30" t="s">
        <v>26</v>
      </c>
      <c r="B57" s="6">
        <v>64.5</v>
      </c>
      <c r="C57" s="6">
        <v>67.6</v>
      </c>
      <c r="D57" s="6">
        <v>69.8</v>
      </c>
      <c r="E57" s="6">
        <v>73.2</v>
      </c>
      <c r="F57" s="6">
        <v>75.9</v>
      </c>
      <c r="G57" s="6">
        <v>79.6</v>
      </c>
      <c r="H57" s="6">
        <v>82.3</v>
      </c>
      <c r="I57" s="6">
        <v>83.5</v>
      </c>
      <c r="J57" s="6">
        <v>84.8</v>
      </c>
      <c r="K57" s="6">
        <v>85.1</v>
      </c>
      <c r="L57" s="6">
        <v>85.4</v>
      </c>
      <c r="M57" s="6">
        <v>85.5</v>
      </c>
    </row>
    <row r="58" spans="1:13" ht="15.75" customHeight="1">
      <c r="A58" s="30" t="s">
        <v>27</v>
      </c>
      <c r="B58" s="6">
        <v>64.4</v>
      </c>
      <c r="C58" s="6">
        <v>67.5</v>
      </c>
      <c r="D58" s="6">
        <v>70</v>
      </c>
      <c r="E58" s="6">
        <v>73</v>
      </c>
      <c r="F58" s="6">
        <v>75.8</v>
      </c>
      <c r="G58" s="6">
        <v>79.5</v>
      </c>
      <c r="H58" s="6">
        <v>81.9</v>
      </c>
      <c r="I58" s="6">
        <v>83.5</v>
      </c>
      <c r="J58" s="6">
        <v>84.6</v>
      </c>
      <c r="K58" s="6">
        <v>85</v>
      </c>
      <c r="L58" s="6">
        <v>85.3</v>
      </c>
      <c r="M58" s="6">
        <v>85.2</v>
      </c>
    </row>
    <row r="59" spans="1:13" ht="15.75" customHeight="1">
      <c r="A59" s="2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26" s="23" customFormat="1" ht="15.75" customHeight="1">
      <c r="A60" s="27" t="s">
        <v>30</v>
      </c>
      <c r="B60" s="22">
        <v>64.2</v>
      </c>
      <c r="C60" s="22">
        <v>67.3</v>
      </c>
      <c r="D60" s="22">
        <v>69.9</v>
      </c>
      <c r="E60" s="22">
        <v>72.9</v>
      </c>
      <c r="F60" s="22">
        <v>75.9</v>
      </c>
      <c r="G60" s="22">
        <v>79.5</v>
      </c>
      <c r="H60" s="22">
        <v>82.2</v>
      </c>
      <c r="I60" s="22">
        <v>83.7</v>
      </c>
      <c r="J60" s="22">
        <v>85</v>
      </c>
      <c r="K60" s="22">
        <v>85.3</v>
      </c>
      <c r="L60" s="22">
        <v>84.9</v>
      </c>
      <c r="M60" s="22">
        <v>85.6</v>
      </c>
      <c r="O60" s="24">
        <f aca="true" t="shared" si="5" ref="O60:Z60">IF(B60-B58&gt;1,B60-B58,"")</f>
      </c>
      <c r="P60" s="24">
        <f t="shared" si="5"/>
      </c>
      <c r="Q60" s="24">
        <f t="shared" si="5"/>
      </c>
      <c r="R60" s="24">
        <f t="shared" si="5"/>
      </c>
      <c r="S60" s="24">
        <f t="shared" si="5"/>
      </c>
      <c r="T60" s="24">
        <f t="shared" si="5"/>
      </c>
      <c r="U60" s="24">
        <f t="shared" si="5"/>
      </c>
      <c r="V60" s="24">
        <f t="shared" si="5"/>
      </c>
      <c r="W60" s="24">
        <f t="shared" si="5"/>
      </c>
      <c r="X60" s="24">
        <f t="shared" si="5"/>
      </c>
      <c r="Y60" s="24">
        <f t="shared" si="5"/>
      </c>
      <c r="Z60" s="24">
        <f t="shared" si="5"/>
      </c>
    </row>
    <row r="61" spans="1:13" ht="15" customHeight="1">
      <c r="A61" s="2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3" ht="13.5" customHeight="1">
      <c r="A63" s="9" t="s">
        <v>19</v>
      </c>
    </row>
  </sheetData>
  <sheetProtection/>
  <mergeCells count="1">
    <mergeCell ref="A8:A9"/>
  </mergeCells>
  <printOptions horizontalCentered="1"/>
  <pageMargins left="0.52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2011-02-08T06:59:28Z</cp:lastPrinted>
  <dcterms:created xsi:type="dcterms:W3CDTF">2004-12-25T06:39:21Z</dcterms:created>
  <dcterms:modified xsi:type="dcterms:W3CDTF">2014-03-25T04:58:37Z</dcterms:modified>
  <cp:category/>
  <cp:version/>
  <cp:contentType/>
  <cp:contentStatus/>
</cp:coreProperties>
</file>