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65521" windowWidth="8295" windowHeight="6270" tabRatio="656" activeTab="0"/>
  </bookViews>
  <sheets>
    <sheet name="平成25年" sheetId="1" r:id="rId1"/>
  </sheets>
  <definedNames>
    <definedName name="_xlnm.Print_Area" localSheetId="0">'平成25年'!$A$1:$R$61</definedName>
  </definedNames>
  <calcPr fullCalcOnLoad="1"/>
</workbook>
</file>

<file path=xl/sharedStrings.xml><?xml version="1.0" encoding="utf-8"?>
<sst xmlns="http://schemas.openxmlformats.org/spreadsheetml/2006/main" count="92" uniqueCount="92">
  <si>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</si>
  <si>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</si>
  <si>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</si>
  <si>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</si>
  <si>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</si>
  <si>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</si>
  <si>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</si>
  <si>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</si>
  <si>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</si>
  <si>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中央</t>
  </si>
  <si>
    <t>博多</t>
  </si>
  <si>
    <t>東</t>
  </si>
  <si>
    <t>博多臨港</t>
  </si>
  <si>
    <t>福岡空港</t>
  </si>
  <si>
    <t>南</t>
  </si>
  <si>
    <t>宗像</t>
  </si>
  <si>
    <t>10</t>
  </si>
  <si>
    <t>筑紫野</t>
  </si>
  <si>
    <t>11</t>
  </si>
  <si>
    <t>12</t>
  </si>
  <si>
    <t>粕屋</t>
  </si>
  <si>
    <t>13</t>
  </si>
  <si>
    <t>若松</t>
  </si>
  <si>
    <t>14</t>
  </si>
  <si>
    <t>戸畑</t>
  </si>
  <si>
    <t>15</t>
  </si>
  <si>
    <t>折尾</t>
  </si>
  <si>
    <t>16</t>
  </si>
  <si>
    <t>八幡東</t>
  </si>
  <si>
    <t>17</t>
  </si>
  <si>
    <t>小倉北</t>
  </si>
  <si>
    <t>18</t>
  </si>
  <si>
    <t>門司</t>
  </si>
  <si>
    <t>19</t>
  </si>
  <si>
    <t>20</t>
  </si>
  <si>
    <t>小倉南</t>
  </si>
  <si>
    <t>21</t>
  </si>
  <si>
    <t>八幡西</t>
  </si>
  <si>
    <t>22</t>
  </si>
  <si>
    <t>行橋</t>
  </si>
  <si>
    <t>23</t>
  </si>
  <si>
    <t>豊前</t>
  </si>
  <si>
    <t>直方</t>
  </si>
  <si>
    <t>飯塚</t>
  </si>
  <si>
    <t>田川</t>
  </si>
  <si>
    <t>久留米</t>
  </si>
  <si>
    <t>小郡</t>
  </si>
  <si>
    <t>八女</t>
  </si>
  <si>
    <t>筑後</t>
  </si>
  <si>
    <t>柳川</t>
  </si>
  <si>
    <t>大牟田</t>
  </si>
  <si>
    <t>その他</t>
  </si>
  <si>
    <t>（単位　人）</t>
  </si>
  <si>
    <t>年次及び
警 察 署</t>
  </si>
  <si>
    <t>凶　　　悪　　　犯</t>
  </si>
  <si>
    <t>　資　料　　県警察本部「犯罪統計」</t>
  </si>
  <si>
    <t>風俗犯</t>
  </si>
  <si>
    <t>知　　能　　犯</t>
  </si>
  <si>
    <t>殺 人</t>
  </si>
  <si>
    <t>強 盗</t>
  </si>
  <si>
    <t>放 火</t>
  </si>
  <si>
    <t>強 姦</t>
  </si>
  <si>
    <t>暴 行</t>
  </si>
  <si>
    <t>脅 迫</t>
  </si>
  <si>
    <t>恐 喝</t>
  </si>
  <si>
    <t>うち
詐 欺</t>
  </si>
  <si>
    <t>うち
横 領</t>
  </si>
  <si>
    <t>早良</t>
  </si>
  <si>
    <t>朝倉</t>
  </si>
  <si>
    <t>福岡地区</t>
  </si>
  <si>
    <t>北九州地区</t>
  </si>
  <si>
    <t>筑豊地区</t>
  </si>
  <si>
    <t>筑後地区</t>
  </si>
  <si>
    <t>糸島</t>
  </si>
  <si>
    <t>嘉麻</t>
  </si>
  <si>
    <t>うきは</t>
  </si>
  <si>
    <t>窃盗犯</t>
  </si>
  <si>
    <t>西</t>
  </si>
  <si>
    <t>傷  害</t>
  </si>
  <si>
    <r>
      <t>21－14　刑法犯罪種別警察署別検挙人員</t>
    </r>
    <r>
      <rPr>
        <sz val="12"/>
        <rFont val="ＭＳ 明朝"/>
        <family val="1"/>
      </rPr>
      <t>（犯罪少年）</t>
    </r>
    <r>
      <rPr>
        <sz val="11"/>
        <rFont val="ＭＳ 明朝"/>
        <family val="1"/>
      </rPr>
      <t>（平成21年～25年）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</si>
  <si>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1)平成25年は総数及び知能犯の人員に警察署以外（本部等）での検挙人員１名が含まれている。</t>
    </r>
  </si>
  <si>
    <r>
      <t>　　　２５</t>
    </r>
    <r>
      <rPr>
        <sz val="9"/>
        <rFont val="ＭＳ 明朝"/>
        <family val="1"/>
      </rPr>
      <t xml:space="preserve"> 1)</t>
    </r>
  </si>
  <si>
    <t>　　　２４</t>
  </si>
  <si>
    <t>　　　２３</t>
  </si>
  <si>
    <t>　　　２２</t>
  </si>
  <si>
    <r>
      <t xml:space="preserve"> 平成 ２１ </t>
    </r>
    <r>
      <rPr>
        <sz val="9"/>
        <rFont val="ＭＳ 明朝"/>
        <family val="1"/>
      </rPr>
      <t>年</t>
    </r>
  </si>
  <si>
    <t xml:space="preserve">
</t>
  </si>
  <si>
    <r>
      <t>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器
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備
集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合</t>
    </r>
  </si>
  <si>
    <r>
      <t>粗 　　　暴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犯</t>
    </r>
  </si>
  <si>
    <t xml:space="preserve">総 数
</t>
  </si>
  <si>
    <r>
      <t>　犯罪少年とは特に断りのない限り、犯行時及び処理時の年齢がともに1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歳以上</t>
    </r>
    <r>
      <rPr>
        <sz val="9"/>
        <rFont val="ＭＳ 明朝"/>
        <family val="1"/>
      </rPr>
      <t>20</t>
    </r>
    <r>
      <rPr>
        <sz val="9"/>
        <rFont val="ＭＳ 明朝"/>
        <family val="1"/>
      </rPr>
      <t>歳未満をいう。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</si>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</sst>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\ ###\ ##0;&quot;△&quot;##0;&quot;－&quot;"/>
    <numFmt numFmtId="179" formatCode="0.E+00"/>
  </numFmts>
  <fonts count="44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1"/>
      <color indexed="4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distributed"/>
    </xf>
    <xf numFmtId="49" fontId="3" fillId="0" borderId="11" xfId="0" applyNumberFormat="1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9" customWidth="1"/>
    <col min="2" max="2" width="11.50390625" style="9" customWidth="1"/>
    <col min="3" max="18" width="7.375" style="9" customWidth="1"/>
    <col min="19" max="16384" width="9.375" style="9" customWidth="1"/>
  </cols>
  <sheetData>
    <row r="1" ht="13.5" customHeight="1">
      <c r="A1" s="10" t="s">
        <v>91</v>
      </c>
    </row>
    <row r="3" spans="1:18" ht="18.75" customHeight="1">
      <c r="A3" s="1" t="s">
        <v>79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28"/>
      <c r="P3" s="28"/>
      <c r="Q3" s="28"/>
      <c r="R3" s="28"/>
    </row>
    <row r="5" ht="13.5" customHeight="1">
      <c r="A5" s="9" t="s">
        <v>90</v>
      </c>
    </row>
    <row r="6" ht="13.5" customHeight="1" thickBot="1">
      <c r="R6" s="27" t="s">
        <v>52</v>
      </c>
    </row>
    <row r="7" spans="1:18" ht="19.5" customHeight="1" thickTop="1">
      <c r="A7" s="36" t="s">
        <v>53</v>
      </c>
      <c r="B7" s="37"/>
      <c r="C7" s="40" t="s">
        <v>89</v>
      </c>
      <c r="D7" s="43" t="s">
        <v>54</v>
      </c>
      <c r="E7" s="44"/>
      <c r="F7" s="44"/>
      <c r="G7" s="45"/>
      <c r="H7" s="43" t="s">
        <v>88</v>
      </c>
      <c r="I7" s="44"/>
      <c r="J7" s="44"/>
      <c r="K7" s="44"/>
      <c r="L7" s="45"/>
      <c r="M7" s="37" t="s">
        <v>76</v>
      </c>
      <c r="N7" s="26" t="s">
        <v>57</v>
      </c>
      <c r="O7" s="25"/>
      <c r="P7" s="25"/>
      <c r="Q7" s="42" t="s">
        <v>56</v>
      </c>
      <c r="R7" s="34" t="s">
        <v>51</v>
      </c>
    </row>
    <row r="8" spans="1:18" ht="39.75" customHeight="1">
      <c r="A8" s="38"/>
      <c r="B8" s="39"/>
      <c r="C8" s="41"/>
      <c r="D8" s="23" t="s">
        <v>58</v>
      </c>
      <c r="E8" s="23" t="s">
        <v>59</v>
      </c>
      <c r="F8" s="23" t="s">
        <v>60</v>
      </c>
      <c r="G8" s="23" t="s">
        <v>61</v>
      </c>
      <c r="H8" s="23" t="s">
        <v>87</v>
      </c>
      <c r="I8" s="23" t="s">
        <v>62</v>
      </c>
      <c r="J8" s="13" t="s">
        <v>78</v>
      </c>
      <c r="K8" s="23" t="s">
        <v>63</v>
      </c>
      <c r="L8" s="23" t="s">
        <v>64</v>
      </c>
      <c r="M8" s="39"/>
      <c r="N8" s="24" t="s">
        <v>86</v>
      </c>
      <c r="O8" s="23" t="s">
        <v>65</v>
      </c>
      <c r="P8" s="23" t="s">
        <v>66</v>
      </c>
      <c r="Q8" s="41"/>
      <c r="R8" s="35"/>
    </row>
    <row r="9" spans="2:18" ht="14.25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4.25" customHeight="1">
      <c r="A10" s="10" t="s">
        <v>85</v>
      </c>
      <c r="B10" s="20"/>
      <c r="C10" s="2">
        <v>5178</v>
      </c>
      <c r="D10" s="2">
        <v>3</v>
      </c>
      <c r="E10" s="2">
        <v>36</v>
      </c>
      <c r="F10" s="2">
        <v>6</v>
      </c>
      <c r="G10" s="2">
        <v>8</v>
      </c>
      <c r="H10" s="2">
        <v>0</v>
      </c>
      <c r="I10" s="2">
        <v>68</v>
      </c>
      <c r="J10" s="2">
        <v>263</v>
      </c>
      <c r="K10" s="2">
        <v>4</v>
      </c>
      <c r="L10" s="2">
        <v>81</v>
      </c>
      <c r="M10" s="2">
        <v>2639</v>
      </c>
      <c r="N10" s="2">
        <v>45</v>
      </c>
      <c r="O10" s="2">
        <v>38</v>
      </c>
      <c r="P10" s="2">
        <v>1</v>
      </c>
      <c r="Q10" s="2">
        <v>16</v>
      </c>
      <c r="R10" s="2">
        <v>2009</v>
      </c>
      <c r="S10" s="4"/>
    </row>
    <row r="11" spans="1:19" ht="14.25" customHeight="1">
      <c r="A11" s="12" t="s">
        <v>84</v>
      </c>
      <c r="B11" s="20"/>
      <c r="C11" s="2">
        <v>5357</v>
      </c>
      <c r="D11" s="2">
        <v>0</v>
      </c>
      <c r="E11" s="2">
        <v>18</v>
      </c>
      <c r="F11" s="2">
        <v>5</v>
      </c>
      <c r="G11" s="2">
        <v>4</v>
      </c>
      <c r="H11" s="2">
        <v>0</v>
      </c>
      <c r="I11" s="2">
        <v>87</v>
      </c>
      <c r="J11" s="2">
        <v>216</v>
      </c>
      <c r="K11" s="2">
        <v>6</v>
      </c>
      <c r="L11" s="2">
        <v>80</v>
      </c>
      <c r="M11" s="2">
        <v>2653</v>
      </c>
      <c r="N11" s="2">
        <v>23</v>
      </c>
      <c r="O11" s="2">
        <v>20</v>
      </c>
      <c r="P11" s="2">
        <v>3</v>
      </c>
      <c r="Q11" s="2">
        <v>30</v>
      </c>
      <c r="R11" s="2">
        <v>2235</v>
      </c>
      <c r="S11" s="4"/>
    </row>
    <row r="12" spans="1:19" ht="14.25" customHeight="1">
      <c r="A12" s="12" t="s">
        <v>83</v>
      </c>
      <c r="B12" s="20"/>
      <c r="C12" s="2">
        <v>4548</v>
      </c>
      <c r="D12" s="2">
        <v>0</v>
      </c>
      <c r="E12" s="2">
        <v>42</v>
      </c>
      <c r="F12" s="2">
        <v>5</v>
      </c>
      <c r="G12" s="2">
        <v>3</v>
      </c>
      <c r="H12" s="2">
        <v>0</v>
      </c>
      <c r="I12" s="2">
        <v>65</v>
      </c>
      <c r="J12" s="2">
        <v>215</v>
      </c>
      <c r="K12" s="2">
        <v>12</v>
      </c>
      <c r="L12" s="2">
        <v>47</v>
      </c>
      <c r="M12" s="2">
        <v>2416</v>
      </c>
      <c r="N12" s="2">
        <v>25</v>
      </c>
      <c r="O12" s="2">
        <v>23</v>
      </c>
      <c r="P12" s="2">
        <v>0</v>
      </c>
      <c r="Q12" s="2">
        <v>23</v>
      </c>
      <c r="R12" s="2">
        <v>1695</v>
      </c>
      <c r="S12" s="4"/>
    </row>
    <row r="13" spans="1:19" ht="14.25" customHeight="1">
      <c r="A13" s="12" t="s">
        <v>82</v>
      </c>
      <c r="B13" s="20"/>
      <c r="C13" s="2">
        <v>4150</v>
      </c>
      <c r="D13" s="2">
        <v>0</v>
      </c>
      <c r="E13" s="2">
        <v>29</v>
      </c>
      <c r="F13" s="2">
        <v>2</v>
      </c>
      <c r="G13" s="2">
        <v>7</v>
      </c>
      <c r="H13" s="2">
        <v>0</v>
      </c>
      <c r="I13" s="2">
        <v>64</v>
      </c>
      <c r="J13" s="2">
        <v>263</v>
      </c>
      <c r="K13" s="2">
        <v>6</v>
      </c>
      <c r="L13" s="2">
        <v>42</v>
      </c>
      <c r="M13" s="2">
        <v>2218</v>
      </c>
      <c r="N13" s="2">
        <v>33</v>
      </c>
      <c r="O13" s="2">
        <v>30</v>
      </c>
      <c r="P13" s="2">
        <v>1</v>
      </c>
      <c r="Q13" s="2">
        <v>25</v>
      </c>
      <c r="R13" s="2">
        <v>1461</v>
      </c>
      <c r="S13" s="4"/>
    </row>
    <row r="14" spans="1:19" ht="14.25" customHeight="1">
      <c r="A14" s="21"/>
      <c r="B14" s="2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</row>
    <row r="15" spans="1:19" ht="14.25" customHeight="1">
      <c r="A15" s="8" t="s">
        <v>81</v>
      </c>
      <c r="B15" s="7"/>
      <c r="C15" s="29">
        <v>3487</v>
      </c>
      <c r="D15" s="29">
        <v>2</v>
      </c>
      <c r="E15" s="29">
        <v>26</v>
      </c>
      <c r="F15" s="29">
        <v>3</v>
      </c>
      <c r="G15" s="29">
        <v>10</v>
      </c>
      <c r="H15" s="29">
        <v>0</v>
      </c>
      <c r="I15" s="29">
        <v>65</v>
      </c>
      <c r="J15" s="29">
        <v>210</v>
      </c>
      <c r="K15" s="29">
        <v>5</v>
      </c>
      <c r="L15" s="29">
        <v>43</v>
      </c>
      <c r="M15" s="29">
        <v>1853</v>
      </c>
      <c r="N15" s="29">
        <v>27</v>
      </c>
      <c r="O15" s="29">
        <v>20</v>
      </c>
      <c r="P15" s="29">
        <v>2</v>
      </c>
      <c r="Q15" s="29">
        <v>18</v>
      </c>
      <c r="R15" s="29">
        <v>1225</v>
      </c>
      <c r="S15" s="4"/>
    </row>
    <row r="16" spans="1:19" ht="14.25" customHeight="1">
      <c r="A16" s="5"/>
      <c r="B16" s="2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"/>
    </row>
    <row r="17" spans="1:20" ht="17.25" customHeight="1">
      <c r="A17" s="30" t="s">
        <v>69</v>
      </c>
      <c r="B17" s="3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16"/>
    </row>
    <row r="18" spans="1:20" ht="17.25" customHeight="1">
      <c r="A18" s="18" t="s">
        <v>0</v>
      </c>
      <c r="B18" s="17" t="s">
        <v>9</v>
      </c>
      <c r="C18" s="2">
        <f aca="true" t="shared" si="0" ref="C18:C30">SUM(D18:N18,Q18:R18)</f>
        <v>163</v>
      </c>
      <c r="D18" s="2">
        <v>0</v>
      </c>
      <c r="E18" s="2">
        <v>3</v>
      </c>
      <c r="F18" s="2">
        <v>0</v>
      </c>
      <c r="G18" s="2">
        <v>1</v>
      </c>
      <c r="H18" s="2">
        <v>0</v>
      </c>
      <c r="I18" s="2">
        <v>2</v>
      </c>
      <c r="J18" s="2">
        <v>3</v>
      </c>
      <c r="K18" s="2">
        <v>0</v>
      </c>
      <c r="L18" s="2">
        <v>1</v>
      </c>
      <c r="M18" s="2">
        <v>58</v>
      </c>
      <c r="N18" s="2">
        <v>2</v>
      </c>
      <c r="O18" s="2">
        <v>2</v>
      </c>
      <c r="P18" s="2">
        <v>0</v>
      </c>
      <c r="Q18" s="2">
        <v>1</v>
      </c>
      <c r="R18" s="2">
        <v>92</v>
      </c>
      <c r="S18" s="4"/>
      <c r="T18" s="16"/>
    </row>
    <row r="19" spans="1:20" ht="17.25" customHeight="1">
      <c r="A19" s="18" t="s">
        <v>1</v>
      </c>
      <c r="B19" s="17" t="s">
        <v>10</v>
      </c>
      <c r="C19" s="2">
        <f t="shared" si="0"/>
        <v>190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3</v>
      </c>
      <c r="J19" s="2">
        <v>5</v>
      </c>
      <c r="K19" s="2">
        <v>0</v>
      </c>
      <c r="L19" s="2">
        <v>3</v>
      </c>
      <c r="M19" s="2">
        <v>84</v>
      </c>
      <c r="N19" s="2">
        <v>0</v>
      </c>
      <c r="O19" s="2">
        <v>0</v>
      </c>
      <c r="P19" s="2">
        <v>0</v>
      </c>
      <c r="Q19" s="2">
        <v>0</v>
      </c>
      <c r="R19" s="2">
        <v>95</v>
      </c>
      <c r="S19" s="4"/>
      <c r="T19" s="16"/>
    </row>
    <row r="20" spans="1:20" ht="17.25" customHeight="1">
      <c r="A20" s="18" t="s">
        <v>2</v>
      </c>
      <c r="B20" s="19" t="s">
        <v>11</v>
      </c>
      <c r="C20" s="2">
        <f t="shared" si="0"/>
        <v>130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4</v>
      </c>
      <c r="J20" s="2">
        <v>10</v>
      </c>
      <c r="K20" s="2">
        <v>0</v>
      </c>
      <c r="L20" s="2">
        <v>0</v>
      </c>
      <c r="M20" s="2">
        <v>65</v>
      </c>
      <c r="N20" s="2">
        <v>2</v>
      </c>
      <c r="O20" s="2">
        <v>2</v>
      </c>
      <c r="P20" s="2">
        <v>0</v>
      </c>
      <c r="Q20" s="2">
        <v>0</v>
      </c>
      <c r="R20" s="2">
        <v>48</v>
      </c>
      <c r="S20" s="4"/>
      <c r="T20" s="16"/>
    </row>
    <row r="21" spans="1:20" ht="17.25" customHeight="1">
      <c r="A21" s="18" t="s">
        <v>3</v>
      </c>
      <c r="B21" s="17" t="s">
        <v>67</v>
      </c>
      <c r="C21" s="2">
        <f t="shared" si="0"/>
        <v>173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5</v>
      </c>
      <c r="J21" s="2">
        <v>14</v>
      </c>
      <c r="K21" s="2">
        <v>0</v>
      </c>
      <c r="L21" s="2">
        <v>4</v>
      </c>
      <c r="M21" s="2">
        <v>95</v>
      </c>
      <c r="N21" s="2">
        <v>0</v>
      </c>
      <c r="O21" s="2">
        <v>0</v>
      </c>
      <c r="P21" s="2">
        <v>0</v>
      </c>
      <c r="Q21" s="2">
        <v>4</v>
      </c>
      <c r="R21" s="2">
        <v>51</v>
      </c>
      <c r="S21" s="4"/>
      <c r="T21" s="16"/>
    </row>
    <row r="22" spans="1:20" ht="17.25" customHeight="1">
      <c r="A22" s="18" t="s">
        <v>4</v>
      </c>
      <c r="B22" s="17" t="s">
        <v>12</v>
      </c>
      <c r="C22" s="2">
        <f t="shared" si="0"/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5</v>
      </c>
      <c r="N22" s="2">
        <v>3</v>
      </c>
      <c r="O22" s="2">
        <v>0</v>
      </c>
      <c r="P22" s="2">
        <v>0</v>
      </c>
      <c r="Q22" s="2">
        <v>0</v>
      </c>
      <c r="R22" s="2">
        <v>4</v>
      </c>
      <c r="S22" s="4"/>
      <c r="T22" s="16"/>
    </row>
    <row r="23" spans="1:20" ht="17.25" customHeight="1">
      <c r="A23" s="18" t="s">
        <v>5</v>
      </c>
      <c r="B23" s="17" t="s">
        <v>13</v>
      </c>
      <c r="C23" s="2">
        <f t="shared" si="0"/>
        <v>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3</v>
      </c>
      <c r="S23" s="4"/>
      <c r="T23" s="16"/>
    </row>
    <row r="24" spans="1:20" ht="17.25" customHeight="1">
      <c r="A24" s="18" t="s">
        <v>6</v>
      </c>
      <c r="B24" s="19" t="s">
        <v>14</v>
      </c>
      <c r="C24" s="2">
        <f t="shared" si="0"/>
        <v>144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7</v>
      </c>
      <c r="J24" s="2">
        <v>6</v>
      </c>
      <c r="K24" s="2">
        <v>1</v>
      </c>
      <c r="L24" s="2">
        <v>3</v>
      </c>
      <c r="M24" s="2">
        <v>80</v>
      </c>
      <c r="N24" s="2">
        <v>1</v>
      </c>
      <c r="O24" s="2">
        <v>1</v>
      </c>
      <c r="P24" s="2">
        <v>0</v>
      </c>
      <c r="Q24" s="2">
        <v>1</v>
      </c>
      <c r="R24" s="2">
        <v>44</v>
      </c>
      <c r="S24" s="4"/>
      <c r="T24" s="16"/>
    </row>
    <row r="25" spans="1:20" ht="17.25" customHeight="1">
      <c r="A25" s="18" t="s">
        <v>7</v>
      </c>
      <c r="B25" s="19" t="s">
        <v>77</v>
      </c>
      <c r="C25" s="2">
        <f t="shared" si="0"/>
        <v>146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11</v>
      </c>
      <c r="K25" s="2">
        <v>0</v>
      </c>
      <c r="L25" s="2">
        <v>2</v>
      </c>
      <c r="M25" s="2">
        <v>87</v>
      </c>
      <c r="N25" s="2">
        <v>0</v>
      </c>
      <c r="O25" s="2">
        <v>0</v>
      </c>
      <c r="P25" s="2">
        <v>0</v>
      </c>
      <c r="Q25" s="2">
        <v>0</v>
      </c>
      <c r="R25" s="2">
        <v>46</v>
      </c>
      <c r="S25" s="4"/>
      <c r="T25" s="16"/>
    </row>
    <row r="26" spans="1:20" ht="17.25" customHeight="1">
      <c r="A26" s="18" t="s">
        <v>8</v>
      </c>
      <c r="B26" s="17" t="s">
        <v>15</v>
      </c>
      <c r="C26" s="2">
        <f t="shared" si="0"/>
        <v>51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25</v>
      </c>
      <c r="N26" s="2">
        <v>0</v>
      </c>
      <c r="O26" s="2">
        <v>0</v>
      </c>
      <c r="P26" s="2">
        <v>0</v>
      </c>
      <c r="Q26" s="2">
        <v>1</v>
      </c>
      <c r="R26" s="2">
        <v>23</v>
      </c>
      <c r="S26" s="4"/>
      <c r="T26" s="16"/>
    </row>
    <row r="27" spans="1:20" ht="17.25" customHeight="1">
      <c r="A27" s="18" t="s">
        <v>16</v>
      </c>
      <c r="B27" s="17" t="s">
        <v>68</v>
      </c>
      <c r="C27" s="2">
        <f t="shared" si="0"/>
        <v>36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26</v>
      </c>
      <c r="N27" s="2">
        <v>0</v>
      </c>
      <c r="O27" s="2">
        <v>0</v>
      </c>
      <c r="P27" s="2">
        <v>0</v>
      </c>
      <c r="Q27" s="2">
        <v>1</v>
      </c>
      <c r="R27" s="2">
        <v>6</v>
      </c>
      <c r="S27" s="4"/>
      <c r="T27" s="16"/>
    </row>
    <row r="28" spans="1:20" ht="17.25" customHeight="1">
      <c r="A28" s="18" t="s">
        <v>18</v>
      </c>
      <c r="B28" s="17" t="s">
        <v>17</v>
      </c>
      <c r="C28" s="2">
        <f t="shared" si="0"/>
        <v>326</v>
      </c>
      <c r="D28" s="2">
        <v>0</v>
      </c>
      <c r="E28" s="2">
        <v>2</v>
      </c>
      <c r="F28" s="2">
        <v>0</v>
      </c>
      <c r="G28" s="2">
        <v>2</v>
      </c>
      <c r="H28" s="2">
        <v>0</v>
      </c>
      <c r="I28" s="2">
        <v>2</v>
      </c>
      <c r="J28" s="2">
        <v>15</v>
      </c>
      <c r="K28" s="2">
        <v>0</v>
      </c>
      <c r="L28" s="2">
        <v>1</v>
      </c>
      <c r="M28" s="2">
        <v>178</v>
      </c>
      <c r="N28" s="2">
        <v>4</v>
      </c>
      <c r="O28" s="2">
        <v>2</v>
      </c>
      <c r="P28" s="2">
        <v>1</v>
      </c>
      <c r="Q28" s="2">
        <v>1</v>
      </c>
      <c r="R28" s="2">
        <v>121</v>
      </c>
      <c r="S28" s="4"/>
      <c r="T28" s="16"/>
    </row>
    <row r="29" spans="1:20" ht="17.25" customHeight="1">
      <c r="A29" s="18" t="s">
        <v>19</v>
      </c>
      <c r="B29" s="17" t="s">
        <v>73</v>
      </c>
      <c r="C29" s="2">
        <f t="shared" si="0"/>
        <v>54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23</v>
      </c>
      <c r="N29" s="2">
        <v>0</v>
      </c>
      <c r="O29" s="2">
        <v>0</v>
      </c>
      <c r="P29" s="2">
        <v>0</v>
      </c>
      <c r="Q29" s="2">
        <v>0</v>
      </c>
      <c r="R29" s="2">
        <v>31</v>
      </c>
      <c r="S29" s="4"/>
      <c r="T29" s="16"/>
    </row>
    <row r="30" spans="1:20" ht="17.25" customHeight="1">
      <c r="A30" s="18" t="s">
        <v>21</v>
      </c>
      <c r="B30" s="17" t="s">
        <v>20</v>
      </c>
      <c r="C30" s="2">
        <f t="shared" si="0"/>
        <v>210</v>
      </c>
      <c r="D30" s="2">
        <v>0</v>
      </c>
      <c r="E30" s="2">
        <v>2</v>
      </c>
      <c r="F30" s="2">
        <v>1</v>
      </c>
      <c r="G30" s="2">
        <v>1</v>
      </c>
      <c r="H30" s="2">
        <v>0</v>
      </c>
      <c r="I30" s="2">
        <v>5</v>
      </c>
      <c r="J30" s="2">
        <v>4</v>
      </c>
      <c r="K30" s="2">
        <v>0</v>
      </c>
      <c r="L30" s="2">
        <v>2</v>
      </c>
      <c r="M30" s="2">
        <v>111</v>
      </c>
      <c r="N30" s="2">
        <v>0</v>
      </c>
      <c r="O30" s="2">
        <v>0</v>
      </c>
      <c r="P30" s="2">
        <v>0</v>
      </c>
      <c r="Q30" s="2">
        <v>1</v>
      </c>
      <c r="R30" s="2">
        <v>83</v>
      </c>
      <c r="S30" s="4"/>
      <c r="T30" s="16"/>
    </row>
    <row r="31" spans="1:20" ht="12" customHeight="1">
      <c r="A31" s="18"/>
      <c r="B31" s="1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16"/>
    </row>
    <row r="32" spans="1:20" ht="17.25" customHeight="1">
      <c r="A32" s="30" t="s">
        <v>70</v>
      </c>
      <c r="B32" s="3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/>
      <c r="T32" s="16"/>
    </row>
    <row r="33" spans="1:20" ht="17.25" customHeight="1">
      <c r="A33" s="18" t="s">
        <v>23</v>
      </c>
      <c r="B33" s="17" t="s">
        <v>22</v>
      </c>
      <c r="C33" s="2">
        <f aca="true" t="shared" si="1" ref="C33:C42">SUM(D33:N33,Q33:R33)</f>
        <v>86</v>
      </c>
      <c r="D33" s="2">
        <v>0</v>
      </c>
      <c r="E33" s="2">
        <v>0</v>
      </c>
      <c r="F33" s="2">
        <v>0</v>
      </c>
      <c r="G33" s="2">
        <v>2</v>
      </c>
      <c r="H33" s="2">
        <v>0</v>
      </c>
      <c r="I33" s="2">
        <v>3</v>
      </c>
      <c r="J33" s="2">
        <v>6</v>
      </c>
      <c r="K33" s="2">
        <v>2</v>
      </c>
      <c r="L33" s="2">
        <v>4</v>
      </c>
      <c r="M33" s="2">
        <v>35</v>
      </c>
      <c r="N33" s="2">
        <v>2</v>
      </c>
      <c r="O33" s="2">
        <v>2</v>
      </c>
      <c r="P33" s="2">
        <v>0</v>
      </c>
      <c r="Q33" s="2">
        <v>0</v>
      </c>
      <c r="R33" s="2">
        <v>32</v>
      </c>
      <c r="S33" s="4"/>
      <c r="T33" s="16"/>
    </row>
    <row r="34" spans="1:20" ht="17.25" customHeight="1">
      <c r="A34" s="18" t="s">
        <v>25</v>
      </c>
      <c r="B34" s="17" t="s">
        <v>24</v>
      </c>
      <c r="C34" s="2">
        <f t="shared" si="1"/>
        <v>60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2</v>
      </c>
      <c r="J34" s="2">
        <v>4</v>
      </c>
      <c r="K34" s="2">
        <v>0</v>
      </c>
      <c r="L34" s="2">
        <v>2</v>
      </c>
      <c r="M34" s="2">
        <v>29</v>
      </c>
      <c r="N34" s="2">
        <v>1</v>
      </c>
      <c r="O34" s="2">
        <v>1</v>
      </c>
      <c r="P34" s="2">
        <v>0</v>
      </c>
      <c r="Q34" s="2">
        <v>0</v>
      </c>
      <c r="R34" s="2">
        <v>22</v>
      </c>
      <c r="S34" s="4"/>
      <c r="T34" s="16"/>
    </row>
    <row r="35" spans="1:20" ht="17.25" customHeight="1">
      <c r="A35" s="18" t="s">
        <v>27</v>
      </c>
      <c r="B35" s="17" t="s">
        <v>26</v>
      </c>
      <c r="C35" s="2">
        <f t="shared" si="1"/>
        <v>184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2</v>
      </c>
      <c r="J35" s="2">
        <v>19</v>
      </c>
      <c r="K35" s="2">
        <v>0</v>
      </c>
      <c r="L35" s="2">
        <v>3</v>
      </c>
      <c r="M35" s="2">
        <v>91</v>
      </c>
      <c r="N35" s="2">
        <v>1</v>
      </c>
      <c r="O35" s="2">
        <v>1</v>
      </c>
      <c r="P35" s="2">
        <v>0</v>
      </c>
      <c r="Q35" s="2">
        <v>0</v>
      </c>
      <c r="R35" s="2">
        <v>68</v>
      </c>
      <c r="S35" s="4"/>
      <c r="T35" s="16"/>
    </row>
    <row r="36" spans="1:20" ht="17.25" customHeight="1">
      <c r="A36" s="18" t="s">
        <v>29</v>
      </c>
      <c r="B36" s="17" t="s">
        <v>28</v>
      </c>
      <c r="C36" s="2">
        <f t="shared" si="1"/>
        <v>48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3</v>
      </c>
      <c r="J36" s="2">
        <v>6</v>
      </c>
      <c r="K36" s="2">
        <v>1</v>
      </c>
      <c r="L36" s="2">
        <v>2</v>
      </c>
      <c r="M36" s="2">
        <v>32</v>
      </c>
      <c r="N36" s="2">
        <v>0</v>
      </c>
      <c r="O36" s="2">
        <v>0</v>
      </c>
      <c r="P36" s="2">
        <v>0</v>
      </c>
      <c r="Q36" s="2">
        <v>1</v>
      </c>
      <c r="R36" s="2">
        <v>2</v>
      </c>
      <c r="S36" s="4"/>
      <c r="T36" s="16"/>
    </row>
    <row r="37" spans="1:20" ht="17.25" customHeight="1">
      <c r="A37" s="18" t="s">
        <v>31</v>
      </c>
      <c r="B37" s="17" t="s">
        <v>30</v>
      </c>
      <c r="C37" s="2">
        <f t="shared" si="1"/>
        <v>157</v>
      </c>
      <c r="D37" s="2">
        <v>0</v>
      </c>
      <c r="E37" s="2">
        <v>5</v>
      </c>
      <c r="F37" s="2">
        <v>0</v>
      </c>
      <c r="G37" s="2">
        <v>0</v>
      </c>
      <c r="H37" s="2">
        <v>0</v>
      </c>
      <c r="I37" s="2">
        <v>6</v>
      </c>
      <c r="J37" s="2">
        <v>16</v>
      </c>
      <c r="K37" s="2">
        <v>0</v>
      </c>
      <c r="L37" s="2">
        <v>6</v>
      </c>
      <c r="M37" s="2">
        <v>82</v>
      </c>
      <c r="N37" s="2">
        <v>3</v>
      </c>
      <c r="O37" s="2">
        <v>3</v>
      </c>
      <c r="P37" s="2">
        <v>0</v>
      </c>
      <c r="Q37" s="2">
        <v>1</v>
      </c>
      <c r="R37" s="2">
        <v>38</v>
      </c>
      <c r="S37" s="4"/>
      <c r="T37" s="16"/>
    </row>
    <row r="38" spans="1:20" ht="17.25" customHeight="1">
      <c r="A38" s="18" t="s">
        <v>33</v>
      </c>
      <c r="B38" s="17" t="s">
        <v>32</v>
      </c>
      <c r="C38" s="2">
        <f t="shared" si="1"/>
        <v>37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4</v>
      </c>
      <c r="J38" s="2">
        <v>4</v>
      </c>
      <c r="K38" s="2">
        <v>0</v>
      </c>
      <c r="L38" s="2">
        <v>1</v>
      </c>
      <c r="M38" s="2">
        <v>15</v>
      </c>
      <c r="N38" s="2">
        <v>0</v>
      </c>
      <c r="O38" s="2">
        <v>0</v>
      </c>
      <c r="P38" s="2">
        <v>0</v>
      </c>
      <c r="Q38" s="2">
        <v>0</v>
      </c>
      <c r="R38" s="2">
        <v>13</v>
      </c>
      <c r="S38" s="4"/>
      <c r="T38" s="16"/>
    </row>
    <row r="39" spans="1:20" ht="17.25" customHeight="1">
      <c r="A39" s="18" t="s">
        <v>34</v>
      </c>
      <c r="B39" s="17" t="s">
        <v>35</v>
      </c>
      <c r="C39" s="2">
        <f t="shared" si="1"/>
        <v>193</v>
      </c>
      <c r="D39" s="2">
        <v>0</v>
      </c>
      <c r="E39" s="2">
        <v>1</v>
      </c>
      <c r="F39" s="2">
        <v>0</v>
      </c>
      <c r="G39" s="2">
        <v>1</v>
      </c>
      <c r="H39" s="2">
        <v>0</v>
      </c>
      <c r="I39" s="2">
        <v>6</v>
      </c>
      <c r="J39" s="2">
        <v>9</v>
      </c>
      <c r="K39" s="2">
        <v>0</v>
      </c>
      <c r="L39" s="2">
        <v>2</v>
      </c>
      <c r="M39" s="2">
        <v>111</v>
      </c>
      <c r="N39" s="2">
        <v>0</v>
      </c>
      <c r="O39" s="2">
        <v>0</v>
      </c>
      <c r="P39" s="2">
        <v>0</v>
      </c>
      <c r="Q39" s="2">
        <v>2</v>
      </c>
      <c r="R39" s="2">
        <v>61</v>
      </c>
      <c r="S39" s="4"/>
      <c r="T39" s="16"/>
    </row>
    <row r="40" spans="1:20" ht="17.25" customHeight="1">
      <c r="A40" s="18" t="s">
        <v>36</v>
      </c>
      <c r="B40" s="17" t="s">
        <v>37</v>
      </c>
      <c r="C40" s="2">
        <f t="shared" si="1"/>
        <v>163</v>
      </c>
      <c r="D40" s="2">
        <v>0</v>
      </c>
      <c r="E40" s="2">
        <v>6</v>
      </c>
      <c r="F40" s="2">
        <v>0</v>
      </c>
      <c r="G40" s="2">
        <v>0</v>
      </c>
      <c r="H40" s="2">
        <v>0</v>
      </c>
      <c r="I40" s="2">
        <v>2</v>
      </c>
      <c r="J40" s="2">
        <v>2</v>
      </c>
      <c r="K40" s="2">
        <v>0</v>
      </c>
      <c r="L40" s="2">
        <v>2</v>
      </c>
      <c r="M40" s="2">
        <v>101</v>
      </c>
      <c r="N40" s="2">
        <v>1</v>
      </c>
      <c r="O40" s="2">
        <v>1</v>
      </c>
      <c r="P40" s="2">
        <v>0</v>
      </c>
      <c r="Q40" s="2">
        <v>0</v>
      </c>
      <c r="R40" s="2">
        <v>49</v>
      </c>
      <c r="S40" s="4"/>
      <c r="T40" s="16"/>
    </row>
    <row r="41" spans="1:20" ht="17.25" customHeight="1">
      <c r="A41" s="18" t="s">
        <v>38</v>
      </c>
      <c r="B41" s="17" t="s">
        <v>39</v>
      </c>
      <c r="C41" s="2">
        <f t="shared" si="1"/>
        <v>115</v>
      </c>
      <c r="D41" s="2">
        <v>0</v>
      </c>
      <c r="E41" s="2">
        <v>2</v>
      </c>
      <c r="F41" s="2">
        <v>0</v>
      </c>
      <c r="G41" s="2">
        <v>0</v>
      </c>
      <c r="H41" s="2">
        <v>0</v>
      </c>
      <c r="I41" s="2">
        <v>0</v>
      </c>
      <c r="J41" s="2">
        <v>11</v>
      </c>
      <c r="K41" s="2">
        <v>0</v>
      </c>
      <c r="L41" s="2">
        <v>1</v>
      </c>
      <c r="M41" s="2">
        <v>68</v>
      </c>
      <c r="N41" s="2">
        <v>0</v>
      </c>
      <c r="O41" s="2">
        <v>0</v>
      </c>
      <c r="P41" s="2">
        <v>0</v>
      </c>
      <c r="Q41" s="2">
        <v>2</v>
      </c>
      <c r="R41" s="2">
        <v>31</v>
      </c>
      <c r="S41" s="4"/>
      <c r="T41" s="16"/>
    </row>
    <row r="42" spans="1:20" ht="17.25" customHeight="1">
      <c r="A42" s="18" t="s">
        <v>40</v>
      </c>
      <c r="B42" s="17" t="s">
        <v>41</v>
      </c>
      <c r="C42" s="2">
        <f t="shared" si="1"/>
        <v>35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5</v>
      </c>
      <c r="K42" s="2">
        <v>0</v>
      </c>
      <c r="L42" s="2">
        <v>0</v>
      </c>
      <c r="M42" s="2">
        <v>18</v>
      </c>
      <c r="N42" s="2">
        <v>0</v>
      </c>
      <c r="O42" s="2">
        <v>0</v>
      </c>
      <c r="P42" s="2">
        <v>0</v>
      </c>
      <c r="Q42" s="2">
        <v>0</v>
      </c>
      <c r="R42" s="2">
        <v>12</v>
      </c>
      <c r="S42" s="4"/>
      <c r="T42" s="16"/>
    </row>
    <row r="43" spans="1:20" ht="12" customHeight="1">
      <c r="A43" s="18"/>
      <c r="B43" s="1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4"/>
      <c r="T43" s="16"/>
    </row>
    <row r="44" spans="1:20" ht="17.25" customHeight="1">
      <c r="A44" s="30" t="s">
        <v>71</v>
      </c>
      <c r="B44" s="3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4"/>
      <c r="T44" s="16"/>
    </row>
    <row r="45" spans="1:20" ht="17.25" customHeight="1">
      <c r="A45" s="18">
        <v>24</v>
      </c>
      <c r="B45" s="17" t="s">
        <v>42</v>
      </c>
      <c r="C45" s="2">
        <f>SUM(D45:N45,Q45:R45)</f>
        <v>53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2</v>
      </c>
      <c r="K45" s="2">
        <v>0</v>
      </c>
      <c r="L45" s="2">
        <v>0</v>
      </c>
      <c r="M45" s="2">
        <v>37</v>
      </c>
      <c r="N45" s="2">
        <v>1</v>
      </c>
      <c r="O45" s="2">
        <v>1</v>
      </c>
      <c r="P45" s="2">
        <v>0</v>
      </c>
      <c r="Q45" s="2">
        <v>0</v>
      </c>
      <c r="R45" s="2">
        <v>13</v>
      </c>
      <c r="S45" s="4"/>
      <c r="T45" s="16"/>
    </row>
    <row r="46" spans="1:20" ht="17.25" customHeight="1">
      <c r="A46" s="18">
        <v>25</v>
      </c>
      <c r="B46" s="17" t="s">
        <v>43</v>
      </c>
      <c r="C46" s="2">
        <f>SUM(D46:N46,Q46:R46)</f>
        <v>111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1</v>
      </c>
      <c r="J46" s="2">
        <v>7</v>
      </c>
      <c r="K46" s="2">
        <v>0</v>
      </c>
      <c r="L46" s="2">
        <v>0</v>
      </c>
      <c r="M46" s="2">
        <v>57</v>
      </c>
      <c r="N46" s="2">
        <v>2</v>
      </c>
      <c r="O46" s="2">
        <v>2</v>
      </c>
      <c r="P46" s="2">
        <v>0</v>
      </c>
      <c r="Q46" s="2">
        <v>0</v>
      </c>
      <c r="R46" s="2">
        <v>43</v>
      </c>
      <c r="S46" s="4"/>
      <c r="T46" s="16"/>
    </row>
    <row r="47" spans="1:20" ht="17.25" customHeight="1">
      <c r="A47" s="18">
        <v>26</v>
      </c>
      <c r="B47" s="17" t="s">
        <v>74</v>
      </c>
      <c r="C47" s="2">
        <f>SUM(D47:N47,Q47:R47)</f>
        <v>26</v>
      </c>
      <c r="D47" s="2">
        <v>0</v>
      </c>
      <c r="E47" s="2">
        <v>0</v>
      </c>
      <c r="F47" s="2">
        <v>0</v>
      </c>
      <c r="G47" s="2">
        <v>1</v>
      </c>
      <c r="H47" s="2">
        <v>0</v>
      </c>
      <c r="I47" s="2">
        <v>1</v>
      </c>
      <c r="J47" s="2">
        <v>1</v>
      </c>
      <c r="K47" s="2">
        <v>0</v>
      </c>
      <c r="L47" s="2">
        <v>0</v>
      </c>
      <c r="M47" s="2">
        <v>6</v>
      </c>
      <c r="N47" s="2">
        <v>1</v>
      </c>
      <c r="O47" s="2">
        <v>1</v>
      </c>
      <c r="P47" s="2">
        <v>0</v>
      </c>
      <c r="Q47" s="2">
        <v>0</v>
      </c>
      <c r="R47" s="2">
        <v>16</v>
      </c>
      <c r="S47" s="4"/>
      <c r="T47" s="16"/>
    </row>
    <row r="48" spans="1:20" ht="17.25" customHeight="1">
      <c r="A48" s="18">
        <v>27</v>
      </c>
      <c r="B48" s="17" t="s">
        <v>44</v>
      </c>
      <c r="C48" s="2">
        <f>SUM(D48:N48,Q48:R48)</f>
        <v>100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2</v>
      </c>
      <c r="J48" s="2">
        <v>12</v>
      </c>
      <c r="K48" s="2">
        <v>0</v>
      </c>
      <c r="L48" s="2">
        <v>0</v>
      </c>
      <c r="M48" s="2">
        <v>48</v>
      </c>
      <c r="N48" s="2">
        <v>0</v>
      </c>
      <c r="O48" s="2">
        <v>0</v>
      </c>
      <c r="P48" s="2">
        <v>0</v>
      </c>
      <c r="Q48" s="2">
        <v>0</v>
      </c>
      <c r="R48" s="2">
        <v>38</v>
      </c>
      <c r="S48" s="4"/>
      <c r="T48" s="16"/>
    </row>
    <row r="49" spans="1:20" ht="12" customHeight="1">
      <c r="A49" s="18"/>
      <c r="B49" s="1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4"/>
      <c r="T49" s="16"/>
    </row>
    <row r="50" spans="1:20" ht="17.25" customHeight="1">
      <c r="A50" s="32" t="s">
        <v>72</v>
      </c>
      <c r="B50" s="3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4"/>
      <c r="T50" s="16"/>
    </row>
    <row r="51" spans="1:20" ht="17.25" customHeight="1">
      <c r="A51" s="18">
        <v>28</v>
      </c>
      <c r="B51" s="17" t="s">
        <v>45</v>
      </c>
      <c r="C51" s="2">
        <f aca="true" t="shared" si="2" ref="C51:C57">SUM(D51:N51,Q51:R51)</f>
        <v>210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2</v>
      </c>
      <c r="J51" s="2">
        <v>21</v>
      </c>
      <c r="K51" s="2">
        <v>1</v>
      </c>
      <c r="L51" s="2">
        <v>1</v>
      </c>
      <c r="M51" s="2">
        <v>119</v>
      </c>
      <c r="N51" s="2">
        <v>0</v>
      </c>
      <c r="O51" s="2">
        <v>0</v>
      </c>
      <c r="P51" s="2">
        <v>0</v>
      </c>
      <c r="Q51" s="2">
        <v>1</v>
      </c>
      <c r="R51" s="2">
        <v>65</v>
      </c>
      <c r="S51" s="4"/>
      <c r="T51" s="16"/>
    </row>
    <row r="52" spans="1:20" ht="17.25" customHeight="1">
      <c r="A52" s="18">
        <v>29</v>
      </c>
      <c r="B52" s="17" t="s">
        <v>46</v>
      </c>
      <c r="C52" s="2">
        <f t="shared" si="2"/>
        <v>35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3</v>
      </c>
      <c r="K52" s="2">
        <v>0</v>
      </c>
      <c r="L52" s="2">
        <v>0</v>
      </c>
      <c r="M52" s="2">
        <v>23</v>
      </c>
      <c r="N52" s="2">
        <v>0</v>
      </c>
      <c r="O52" s="2">
        <v>0</v>
      </c>
      <c r="P52" s="2">
        <v>0</v>
      </c>
      <c r="Q52" s="2">
        <v>0</v>
      </c>
      <c r="R52" s="2">
        <v>7</v>
      </c>
      <c r="S52" s="4"/>
      <c r="T52" s="16"/>
    </row>
    <row r="53" spans="1:20" ht="17.25" customHeight="1">
      <c r="A53" s="18">
        <v>30</v>
      </c>
      <c r="B53" s="17" t="s">
        <v>75</v>
      </c>
      <c r="C53" s="2">
        <f t="shared" si="2"/>
        <v>16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15</v>
      </c>
      <c r="N53" s="2">
        <v>0</v>
      </c>
      <c r="O53" s="2">
        <v>0</v>
      </c>
      <c r="P53" s="2">
        <v>0</v>
      </c>
      <c r="Q53" s="2">
        <v>0</v>
      </c>
      <c r="R53" s="2">
        <v>1</v>
      </c>
      <c r="S53" s="4"/>
      <c r="T53" s="16"/>
    </row>
    <row r="54" spans="1:20" ht="17.25" customHeight="1">
      <c r="A54" s="18">
        <v>31</v>
      </c>
      <c r="B54" s="17" t="s">
        <v>47</v>
      </c>
      <c r="C54" s="2">
        <f t="shared" si="2"/>
        <v>49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3</v>
      </c>
      <c r="K54" s="2">
        <v>0</v>
      </c>
      <c r="L54" s="2">
        <v>0</v>
      </c>
      <c r="M54" s="2">
        <v>25</v>
      </c>
      <c r="N54" s="2">
        <v>1</v>
      </c>
      <c r="O54" s="2">
        <v>1</v>
      </c>
      <c r="P54" s="2">
        <v>0</v>
      </c>
      <c r="Q54" s="2">
        <v>0</v>
      </c>
      <c r="R54" s="2">
        <v>20</v>
      </c>
      <c r="S54" s="4"/>
      <c r="T54" s="16"/>
    </row>
    <row r="55" spans="1:20" ht="17.25" customHeight="1">
      <c r="A55" s="18">
        <v>32</v>
      </c>
      <c r="B55" s="17" t="s">
        <v>48</v>
      </c>
      <c r="C55" s="2">
        <f t="shared" si="2"/>
        <v>65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2</v>
      </c>
      <c r="K55" s="2">
        <v>0</v>
      </c>
      <c r="L55" s="2">
        <v>0</v>
      </c>
      <c r="M55" s="2">
        <v>48</v>
      </c>
      <c r="N55" s="2">
        <v>0</v>
      </c>
      <c r="O55" s="2">
        <v>0</v>
      </c>
      <c r="P55" s="2">
        <v>0</v>
      </c>
      <c r="Q55" s="2">
        <v>1</v>
      </c>
      <c r="R55" s="2">
        <v>13</v>
      </c>
      <c r="S55" s="4"/>
      <c r="T55" s="16"/>
    </row>
    <row r="56" spans="1:20" ht="17.25" customHeight="1">
      <c r="A56" s="18">
        <v>33</v>
      </c>
      <c r="B56" s="17" t="s">
        <v>49</v>
      </c>
      <c r="C56" s="2">
        <f t="shared" si="2"/>
        <v>45</v>
      </c>
      <c r="D56" s="2">
        <v>2</v>
      </c>
      <c r="E56" s="2">
        <v>0</v>
      </c>
      <c r="F56" s="2">
        <v>0</v>
      </c>
      <c r="G56" s="2">
        <v>0</v>
      </c>
      <c r="H56" s="2">
        <v>0</v>
      </c>
      <c r="I56" s="2">
        <v>1</v>
      </c>
      <c r="J56" s="2">
        <v>4</v>
      </c>
      <c r="K56" s="2">
        <v>0</v>
      </c>
      <c r="L56" s="2">
        <v>0</v>
      </c>
      <c r="M56" s="2">
        <v>27</v>
      </c>
      <c r="N56" s="2">
        <v>0</v>
      </c>
      <c r="O56" s="2">
        <v>0</v>
      </c>
      <c r="P56" s="2">
        <v>0</v>
      </c>
      <c r="Q56" s="2">
        <v>0</v>
      </c>
      <c r="R56" s="2">
        <v>11</v>
      </c>
      <c r="S56" s="4"/>
      <c r="T56" s="16"/>
    </row>
    <row r="57" spans="1:20" ht="17.25" customHeight="1">
      <c r="A57" s="18">
        <v>34</v>
      </c>
      <c r="B57" s="17" t="s">
        <v>50</v>
      </c>
      <c r="C57" s="2">
        <f t="shared" si="2"/>
        <v>58</v>
      </c>
      <c r="D57" s="2">
        <v>0</v>
      </c>
      <c r="E57" s="2">
        <v>0</v>
      </c>
      <c r="F57" s="2">
        <v>0</v>
      </c>
      <c r="G57" s="2">
        <v>1</v>
      </c>
      <c r="H57" s="2">
        <v>0</v>
      </c>
      <c r="I57" s="2">
        <v>1</v>
      </c>
      <c r="J57" s="2">
        <v>2</v>
      </c>
      <c r="K57" s="2">
        <v>0</v>
      </c>
      <c r="L57" s="2">
        <v>3</v>
      </c>
      <c r="M57" s="2">
        <v>27</v>
      </c>
      <c r="N57" s="2">
        <v>1</v>
      </c>
      <c r="O57" s="2">
        <v>0</v>
      </c>
      <c r="P57" s="2">
        <v>1</v>
      </c>
      <c r="Q57" s="2">
        <v>0</v>
      </c>
      <c r="R57" s="2">
        <v>23</v>
      </c>
      <c r="S57" s="4"/>
      <c r="T57" s="16"/>
    </row>
    <row r="58" spans="1:18" ht="6" customHeight="1">
      <c r="A58" s="15"/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ht="6.75" customHeight="1"/>
    <row r="60" ht="12" customHeight="1">
      <c r="A60" s="11" t="s">
        <v>80</v>
      </c>
    </row>
    <row r="61" ht="13.5" customHeight="1">
      <c r="A61" s="9" t="s">
        <v>55</v>
      </c>
    </row>
  </sheetData>
  <sheetProtection/>
  <mergeCells count="11">
    <mergeCell ref="A17:B17"/>
    <mergeCell ref="A32:B32"/>
    <mergeCell ref="A44:B44"/>
    <mergeCell ref="A50:B50"/>
    <mergeCell ref="R7:R8"/>
    <mergeCell ref="A7:B8"/>
    <mergeCell ref="C7:C8"/>
    <mergeCell ref="M7:M8"/>
    <mergeCell ref="Q7:Q8"/>
    <mergeCell ref="D7:G7"/>
    <mergeCell ref="H7:L7"/>
  </mergeCells>
  <printOptions horizontalCentered="1"/>
  <pageMargins left="0.5" right="0.52" top="0.5905511811023623" bottom="0.5905511811023623" header="0.5118110236220472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2016-03-31T04:26:16Z</cp:lastPrinted>
  <dcterms:created xsi:type="dcterms:W3CDTF">1999-07-12T08:23:16Z</dcterms:created>
  <dcterms:modified xsi:type="dcterms:W3CDTF">2016-03-31T04:40:46Z</dcterms:modified>
  <cp:category/>
  <cp:version/>
  <cp:contentType/>
  <cp:contentStatus/>
</cp:coreProperties>
</file>