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656" activeTab="0"/>
  </bookViews>
  <sheets>
    <sheet name="平成24年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<sst xmlns="http://schemas.openxmlformats.org/spreadsheetml/2006/main" count="58" uniqueCount="52">
  <si>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飯塚支部</t>
  </si>
  <si>
    <t>直方支部</t>
  </si>
  <si>
    <t>久留米支部</t>
  </si>
  <si>
    <t>柳川支部</t>
  </si>
  <si>
    <t>大牟田支部</t>
  </si>
  <si>
    <t>八女支部</t>
  </si>
  <si>
    <t>小倉支部</t>
  </si>
  <si>
    <t>行橋支部</t>
  </si>
  <si>
    <t>田川支部</t>
  </si>
  <si>
    <t>福岡区</t>
  </si>
  <si>
    <t>宗像区</t>
  </si>
  <si>
    <t>甘木区</t>
  </si>
  <si>
    <t>飯塚区</t>
  </si>
  <si>
    <t>直方区</t>
  </si>
  <si>
    <t>久留米区</t>
  </si>
  <si>
    <t>柳川区</t>
  </si>
  <si>
    <t>大牟田区</t>
  </si>
  <si>
    <t>八女区</t>
  </si>
  <si>
    <t>小倉区</t>
  </si>
  <si>
    <t>折尾区</t>
  </si>
  <si>
    <t>行橋区</t>
  </si>
  <si>
    <t>田川区</t>
  </si>
  <si>
    <t>福岡地検</t>
  </si>
  <si>
    <t>旧　受</t>
  </si>
  <si>
    <t>新　受</t>
  </si>
  <si>
    <t>総　数</t>
  </si>
  <si>
    <t>（単位　人）</t>
  </si>
  <si>
    <t>年次及び
検 察 庁</t>
  </si>
  <si>
    <t>受　　理　　人　　員</t>
  </si>
  <si>
    <t>処　　　　　理　　　　　人　　　　　員</t>
  </si>
  <si>
    <t>未　済
人　員</t>
  </si>
  <si>
    <t>起　　　訴</t>
  </si>
  <si>
    <t>不　起　訴</t>
  </si>
  <si>
    <t>中　止</t>
  </si>
  <si>
    <t>他　に
移 送 3)</t>
  </si>
  <si>
    <t>求 公 判</t>
  </si>
  <si>
    <t>求略式 1)</t>
  </si>
  <si>
    <t>起訴猶予</t>
  </si>
  <si>
    <t>その他 2)</t>
  </si>
  <si>
    <t>福　　岡　　地　　方　　検　　察　　庁</t>
  </si>
  <si>
    <t>区　　　　　検　　　　　察　　　　　庁</t>
  </si>
  <si>
    <t>うきは区</t>
  </si>
  <si>
    <r>
      <t>　１）略式命令請求と即決裁判請求の合計である。　２）</t>
    </r>
    <r>
      <rPr>
        <sz val="9"/>
        <rFont val="ＭＳ 明朝"/>
        <family val="1"/>
      </rPr>
      <t>嫌疑不十分とその他の不起訴の合計である。</t>
    </r>
  </si>
  <si>
    <t>　３）他の検察庁及び家庭裁判所に送致分の合計である。</t>
  </si>
  <si>
    <t>　資　料　　福岡地方検察庁</t>
  </si>
  <si>
    <r>
      <t xml:space="preserve">　　 </t>
    </r>
    <r>
      <rPr>
        <sz val="9"/>
        <rFont val="ＭＳ 明朝"/>
        <family val="1"/>
      </rPr>
      <t xml:space="preserve">  ２１</t>
    </r>
  </si>
  <si>
    <r>
      <t xml:space="preserve">　　 </t>
    </r>
    <r>
      <rPr>
        <sz val="9"/>
        <rFont val="ＭＳ 明朝"/>
        <family val="1"/>
      </rPr>
      <t xml:space="preserve">  ２２</t>
    </r>
  </si>
  <si>
    <r>
      <t>21－15　刑事事件処理人員</t>
    </r>
    <r>
      <rPr>
        <sz val="11"/>
        <rFont val="ＭＳ 明朝"/>
        <family val="1"/>
      </rPr>
      <t>（平成20年～24年）</t>
    </r>
  </si>
  <si>
    <r>
      <t xml:space="preserve"> </t>
    </r>
    <r>
      <rPr>
        <sz val="9"/>
        <rFont val="ＭＳ 明朝"/>
        <family val="1"/>
      </rPr>
      <t xml:space="preserve">  平成２０年</t>
    </r>
  </si>
  <si>
    <r>
      <t xml:space="preserve">　　 </t>
    </r>
    <r>
      <rPr>
        <sz val="9"/>
        <rFont val="ＭＳ 明朝"/>
        <family val="1"/>
      </rPr>
      <t xml:space="preserve">  ２３</t>
    </r>
  </si>
  <si>
    <t>　   　２４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</si>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</sst>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\ ###\ ##0;&quot;△&quot;##0;&quot;－&quot;"/>
    <numFmt numFmtId="179" formatCode="0.E+00"/>
  </numFmts>
  <fonts count="42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76" fontId="4" fillId="0" borderId="10" xfId="0" applyNumberFormat="1" applyFont="1" applyBorder="1" applyAlignment="1" applyProtection="1">
      <alignment/>
      <protection/>
    </xf>
    <xf numFmtId="176" fontId="7" fillId="0" borderId="0" xfId="0" applyNumberFormat="1" applyFont="1" applyFill="1" applyAlignment="1" applyProtection="1">
      <alignment horizontal="centerContinuous"/>
      <protection/>
    </xf>
    <xf numFmtId="176" fontId="5" fillId="0" borderId="0" xfId="0" applyNumberFormat="1" applyFont="1" applyFill="1" applyAlignment="1" applyProtection="1">
      <alignment horizontal="centerContinuous"/>
      <protection/>
    </xf>
    <xf numFmtId="176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 locked="0"/>
    </xf>
    <xf numFmtId="49" fontId="3" fillId="0" borderId="11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 horizontal="centerContinuous"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 horizontal="centerContinuous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1" xfId="0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11" xfId="0" applyFont="1" applyFill="1" applyBorder="1" applyAlignment="1" applyProtection="1">
      <alignment horizontal="distributed" wrapText="1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6.875" style="29" customWidth="1"/>
    <col min="2" max="12" width="10.50390625" style="29" customWidth="1"/>
    <col min="13" max="16384" width="9.375" style="29" customWidth="1"/>
  </cols>
  <sheetData>
    <row r="1" spans="1:13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5" t="s">
        <v>51</v>
      </c>
      <c r="M1" s="2"/>
    </row>
    <row r="2" spans="1:13" s="1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6" customFormat="1" ht="18.75" customHeight="1">
      <c r="A3" s="3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s="16" customFormat="1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6" customFormat="1" ht="13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s="16" customFormat="1" ht="13.5" customHeight="1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7" t="s">
        <v>26</v>
      </c>
      <c r="M6" s="15"/>
    </row>
    <row r="7" spans="1:13" s="16" customFormat="1" ht="18.75" customHeight="1" thickTop="1">
      <c r="A7" s="38" t="s">
        <v>27</v>
      </c>
      <c r="B7" s="18" t="s">
        <v>28</v>
      </c>
      <c r="C7" s="19"/>
      <c r="D7" s="20"/>
      <c r="E7" s="18" t="s">
        <v>29</v>
      </c>
      <c r="F7" s="19"/>
      <c r="G7" s="19"/>
      <c r="H7" s="19"/>
      <c r="I7" s="19"/>
      <c r="J7" s="19"/>
      <c r="K7" s="20"/>
      <c r="L7" s="43" t="s">
        <v>30</v>
      </c>
      <c r="M7" s="15"/>
    </row>
    <row r="8" spans="1:13" s="16" customFormat="1" ht="18.75" customHeight="1">
      <c r="A8" s="39"/>
      <c r="B8" s="41" t="s">
        <v>25</v>
      </c>
      <c r="C8" s="41" t="s">
        <v>23</v>
      </c>
      <c r="D8" s="41" t="s">
        <v>24</v>
      </c>
      <c r="E8" s="41" t="s">
        <v>25</v>
      </c>
      <c r="F8" s="22" t="s">
        <v>31</v>
      </c>
      <c r="G8" s="23"/>
      <c r="H8" s="22" t="s">
        <v>32</v>
      </c>
      <c r="I8" s="23"/>
      <c r="J8" s="41" t="s">
        <v>33</v>
      </c>
      <c r="K8" s="46" t="s">
        <v>34</v>
      </c>
      <c r="L8" s="44"/>
      <c r="M8" s="15"/>
    </row>
    <row r="9" spans="1:13" s="16" customFormat="1" ht="18.75" customHeight="1">
      <c r="A9" s="40"/>
      <c r="B9" s="42"/>
      <c r="C9" s="42"/>
      <c r="D9" s="42"/>
      <c r="E9" s="42"/>
      <c r="F9" s="24" t="s">
        <v>35</v>
      </c>
      <c r="G9" s="24" t="s">
        <v>36</v>
      </c>
      <c r="H9" s="24" t="s">
        <v>37</v>
      </c>
      <c r="I9" s="24" t="s">
        <v>38</v>
      </c>
      <c r="J9" s="42"/>
      <c r="K9" s="42"/>
      <c r="L9" s="45"/>
      <c r="M9" s="15"/>
    </row>
    <row r="10" spans="1:13" s="16" customFormat="1" ht="15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15"/>
    </row>
    <row r="11" spans="1:13" ht="15.75" customHeight="1">
      <c r="A11" s="27"/>
      <c r="B11" s="5" t="s">
        <v>39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28"/>
    </row>
    <row r="12" spans="1:13" ht="15.75" customHeight="1">
      <c r="A12" s="3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28"/>
    </row>
    <row r="13" spans="1:13" ht="15.75" customHeight="1">
      <c r="A13" s="36" t="s">
        <v>48</v>
      </c>
      <c r="B13" s="7">
        <v>21980</v>
      </c>
      <c r="C13" s="7">
        <v>263</v>
      </c>
      <c r="D13" s="7">
        <v>21717</v>
      </c>
      <c r="E13" s="7">
        <v>21832</v>
      </c>
      <c r="F13" s="7">
        <v>4495</v>
      </c>
      <c r="G13" s="7">
        <v>0</v>
      </c>
      <c r="H13" s="7">
        <v>1739</v>
      </c>
      <c r="I13" s="7">
        <v>1581</v>
      </c>
      <c r="J13" s="7">
        <v>45</v>
      </c>
      <c r="K13" s="7">
        <v>13972</v>
      </c>
      <c r="L13" s="7">
        <v>148</v>
      </c>
      <c r="M13" s="28"/>
    </row>
    <row r="14" spans="1:13" ht="15.75" customHeight="1">
      <c r="A14" s="37" t="s">
        <v>45</v>
      </c>
      <c r="B14" s="7">
        <v>21072</v>
      </c>
      <c r="C14" s="7">
        <v>148</v>
      </c>
      <c r="D14" s="7">
        <v>20924</v>
      </c>
      <c r="E14" s="7">
        <v>20844</v>
      </c>
      <c r="F14" s="7">
        <v>4916</v>
      </c>
      <c r="G14" s="7">
        <v>0</v>
      </c>
      <c r="H14" s="7">
        <v>1747</v>
      </c>
      <c r="I14" s="7">
        <v>1384</v>
      </c>
      <c r="J14" s="7">
        <v>28</v>
      </c>
      <c r="K14" s="7">
        <v>12769</v>
      </c>
      <c r="L14" s="7">
        <v>228</v>
      </c>
      <c r="M14" s="28"/>
    </row>
    <row r="15" spans="1:13" ht="15.75" customHeight="1">
      <c r="A15" s="37" t="s">
        <v>46</v>
      </c>
      <c r="B15" s="7">
        <v>21157</v>
      </c>
      <c r="C15" s="7">
        <v>228</v>
      </c>
      <c r="D15" s="7">
        <v>20929</v>
      </c>
      <c r="E15" s="7">
        <v>20948</v>
      </c>
      <c r="F15" s="7">
        <v>5074</v>
      </c>
      <c r="G15" s="7">
        <v>0</v>
      </c>
      <c r="H15" s="7">
        <v>1682</v>
      </c>
      <c r="I15" s="7">
        <v>1703</v>
      </c>
      <c r="J15" s="7">
        <v>26</v>
      </c>
      <c r="K15" s="7">
        <v>12463</v>
      </c>
      <c r="L15" s="7">
        <v>209</v>
      </c>
      <c r="M15" s="28"/>
    </row>
    <row r="16" spans="1:13" ht="15.75" customHeight="1">
      <c r="A16" s="37" t="s">
        <v>49</v>
      </c>
      <c r="B16" s="7">
        <v>19039</v>
      </c>
      <c r="C16" s="7">
        <v>209</v>
      </c>
      <c r="D16" s="7">
        <v>18830</v>
      </c>
      <c r="E16" s="7">
        <v>18896</v>
      </c>
      <c r="F16" s="7">
        <v>4399</v>
      </c>
      <c r="G16" s="7">
        <v>0</v>
      </c>
      <c r="H16" s="7">
        <v>1868</v>
      </c>
      <c r="I16" s="7">
        <v>1691</v>
      </c>
      <c r="J16" s="7">
        <v>33</v>
      </c>
      <c r="K16" s="7">
        <v>10905</v>
      </c>
      <c r="L16" s="7">
        <v>143</v>
      </c>
      <c r="M16" s="28"/>
    </row>
    <row r="17" spans="1:13" ht="15.75" customHeight="1">
      <c r="A17" s="31"/>
      <c r="B17" s="7"/>
      <c r="C17" s="8"/>
      <c r="D17" s="8"/>
      <c r="E17" s="7"/>
      <c r="F17" s="8"/>
      <c r="G17" s="8"/>
      <c r="H17" s="8"/>
      <c r="I17" s="8"/>
      <c r="J17" s="8"/>
      <c r="K17" s="8"/>
      <c r="L17" s="7"/>
      <c r="M17" s="28"/>
    </row>
    <row r="18" spans="1:13" ht="15.75" customHeight="1">
      <c r="A18" s="9" t="s">
        <v>50</v>
      </c>
      <c r="B18" s="10">
        <f>SUM(B20:B31)</f>
        <v>18194</v>
      </c>
      <c r="C18" s="10">
        <f aca="true" t="shared" si="0" ref="C18:L18">SUM(C20:C31)</f>
        <v>143</v>
      </c>
      <c r="D18" s="10">
        <f t="shared" si="0"/>
        <v>18051</v>
      </c>
      <c r="E18" s="10">
        <f t="shared" si="0"/>
        <v>18031</v>
      </c>
      <c r="F18" s="10">
        <f t="shared" si="0"/>
        <v>4085</v>
      </c>
      <c r="G18" s="10">
        <f t="shared" si="0"/>
        <v>0</v>
      </c>
      <c r="H18" s="10">
        <f t="shared" si="0"/>
        <v>2019</v>
      </c>
      <c r="I18" s="10">
        <f t="shared" si="0"/>
        <v>1751</v>
      </c>
      <c r="J18" s="10">
        <f t="shared" si="0"/>
        <v>29</v>
      </c>
      <c r="K18" s="10">
        <f t="shared" si="0"/>
        <v>10147</v>
      </c>
      <c r="L18" s="10">
        <f t="shared" si="0"/>
        <v>163</v>
      </c>
      <c r="M18" s="28"/>
    </row>
    <row r="19" spans="1:13" ht="15.75" customHeight="1">
      <c r="A19" s="30"/>
      <c r="B19" s="7"/>
      <c r="C19" s="8"/>
      <c r="D19" s="8"/>
      <c r="E19" s="7"/>
      <c r="F19" s="8"/>
      <c r="G19" s="8"/>
      <c r="H19" s="8"/>
      <c r="I19" s="8"/>
      <c r="J19" s="11"/>
      <c r="K19" s="8"/>
      <c r="L19" s="10"/>
      <c r="M19" s="28"/>
    </row>
    <row r="20" spans="1:13" ht="15.75" customHeight="1">
      <c r="A20" s="32" t="s">
        <v>22</v>
      </c>
      <c r="B20" s="13">
        <f aca="true" t="shared" si="1" ref="B20:B31">SUM(C20:D20)</f>
        <v>8529</v>
      </c>
      <c r="C20" s="11">
        <v>97</v>
      </c>
      <c r="D20" s="11">
        <v>8432</v>
      </c>
      <c r="E20" s="13">
        <f aca="true" t="shared" si="2" ref="E20:E31">SUM(F20:K20)</f>
        <v>8441</v>
      </c>
      <c r="F20" s="11">
        <v>2061</v>
      </c>
      <c r="G20" s="11">
        <v>0</v>
      </c>
      <c r="H20" s="11">
        <v>1026</v>
      </c>
      <c r="I20" s="11">
        <v>909</v>
      </c>
      <c r="J20" s="11">
        <v>5</v>
      </c>
      <c r="K20" s="11">
        <v>4440</v>
      </c>
      <c r="L20" s="13">
        <v>88</v>
      </c>
      <c r="M20" s="28"/>
    </row>
    <row r="21" spans="1:13" ht="15.75" customHeight="1">
      <c r="A21" s="32" t="s">
        <v>0</v>
      </c>
      <c r="B21" s="13">
        <f t="shared" si="1"/>
        <v>1535</v>
      </c>
      <c r="C21" s="11">
        <v>7</v>
      </c>
      <c r="D21" s="11">
        <v>1528</v>
      </c>
      <c r="E21" s="13">
        <f t="shared" si="2"/>
        <v>1527</v>
      </c>
      <c r="F21" s="11">
        <v>187</v>
      </c>
      <c r="G21" s="11">
        <v>0</v>
      </c>
      <c r="H21" s="11">
        <v>104</v>
      </c>
      <c r="I21" s="11">
        <v>122</v>
      </c>
      <c r="J21" s="11">
        <v>0</v>
      </c>
      <c r="K21" s="11">
        <v>1114</v>
      </c>
      <c r="L21" s="13">
        <v>8</v>
      </c>
      <c r="M21" s="28"/>
    </row>
    <row r="22" spans="1:13" ht="15.75" customHeight="1">
      <c r="A22" s="32" t="s">
        <v>1</v>
      </c>
      <c r="B22" s="13">
        <f t="shared" si="1"/>
        <v>70</v>
      </c>
      <c r="C22" s="11">
        <v>0</v>
      </c>
      <c r="D22" s="11">
        <v>70</v>
      </c>
      <c r="E22" s="13">
        <f t="shared" si="2"/>
        <v>70</v>
      </c>
      <c r="F22" s="11">
        <v>69</v>
      </c>
      <c r="G22" s="11">
        <v>0</v>
      </c>
      <c r="H22" s="11">
        <v>1</v>
      </c>
      <c r="I22" s="11">
        <v>0</v>
      </c>
      <c r="J22" s="11">
        <v>0</v>
      </c>
      <c r="K22" s="11">
        <v>0</v>
      </c>
      <c r="L22" s="13">
        <v>0</v>
      </c>
      <c r="M22" s="28"/>
    </row>
    <row r="23" spans="1:13" ht="15.75" customHeight="1">
      <c r="A23" s="32"/>
      <c r="B23" s="13"/>
      <c r="C23" s="11"/>
      <c r="D23" s="11"/>
      <c r="E23" s="13"/>
      <c r="F23" s="11"/>
      <c r="G23" s="11"/>
      <c r="H23" s="11"/>
      <c r="I23" s="11"/>
      <c r="J23" s="11"/>
      <c r="K23" s="11"/>
      <c r="L23" s="13"/>
      <c r="M23" s="28"/>
    </row>
    <row r="24" spans="1:13" ht="15.75" customHeight="1">
      <c r="A24" s="32" t="s">
        <v>2</v>
      </c>
      <c r="B24" s="13">
        <f t="shared" si="1"/>
        <v>2391</v>
      </c>
      <c r="C24" s="11">
        <v>7</v>
      </c>
      <c r="D24" s="11">
        <v>2384</v>
      </c>
      <c r="E24" s="13">
        <f t="shared" si="2"/>
        <v>2374</v>
      </c>
      <c r="F24" s="11">
        <v>264</v>
      </c>
      <c r="G24" s="11">
        <v>0</v>
      </c>
      <c r="H24" s="11">
        <v>244</v>
      </c>
      <c r="I24" s="11">
        <v>172</v>
      </c>
      <c r="J24" s="11">
        <v>9</v>
      </c>
      <c r="K24" s="11">
        <v>1685</v>
      </c>
      <c r="L24" s="13">
        <v>17</v>
      </c>
      <c r="M24" s="28"/>
    </row>
    <row r="25" spans="1:13" ht="15.75" customHeight="1">
      <c r="A25" s="32" t="s">
        <v>3</v>
      </c>
      <c r="B25" s="13">
        <f t="shared" si="1"/>
        <v>178</v>
      </c>
      <c r="C25" s="11">
        <v>1</v>
      </c>
      <c r="D25" s="11">
        <v>177</v>
      </c>
      <c r="E25" s="13">
        <f t="shared" si="2"/>
        <v>168</v>
      </c>
      <c r="F25" s="11">
        <v>77</v>
      </c>
      <c r="G25" s="11">
        <v>0</v>
      </c>
      <c r="H25" s="11">
        <v>32</v>
      </c>
      <c r="I25" s="11">
        <v>25</v>
      </c>
      <c r="J25" s="11">
        <v>0</v>
      </c>
      <c r="K25" s="11">
        <v>34</v>
      </c>
      <c r="L25" s="13">
        <v>10</v>
      </c>
      <c r="M25" s="28"/>
    </row>
    <row r="26" spans="1:13" ht="15.75" customHeight="1">
      <c r="A26" s="32" t="s">
        <v>4</v>
      </c>
      <c r="B26" s="13">
        <f t="shared" si="1"/>
        <v>138</v>
      </c>
      <c r="C26" s="11">
        <v>0</v>
      </c>
      <c r="D26" s="11">
        <v>138</v>
      </c>
      <c r="E26" s="13">
        <f t="shared" si="2"/>
        <v>138</v>
      </c>
      <c r="F26" s="11">
        <v>52</v>
      </c>
      <c r="G26" s="11">
        <v>0</v>
      </c>
      <c r="H26" s="11">
        <v>21</v>
      </c>
      <c r="I26" s="11">
        <v>11</v>
      </c>
      <c r="J26" s="11">
        <v>0</v>
      </c>
      <c r="K26" s="11">
        <v>54</v>
      </c>
      <c r="L26" s="13">
        <v>0</v>
      </c>
      <c r="M26" s="28"/>
    </row>
    <row r="27" spans="1:13" ht="15.75" customHeight="1">
      <c r="A27" s="32"/>
      <c r="B27" s="13"/>
      <c r="C27" s="11"/>
      <c r="D27" s="11"/>
      <c r="E27" s="13"/>
      <c r="F27" s="11"/>
      <c r="G27" s="11"/>
      <c r="H27" s="11"/>
      <c r="I27" s="11"/>
      <c r="J27" s="11"/>
      <c r="K27" s="11"/>
      <c r="L27" s="13"/>
      <c r="M27" s="28"/>
    </row>
    <row r="28" spans="1:13" ht="15.75" customHeight="1">
      <c r="A28" s="32" t="s">
        <v>5</v>
      </c>
      <c r="B28" s="13">
        <f t="shared" si="1"/>
        <v>106</v>
      </c>
      <c r="C28" s="11">
        <v>0</v>
      </c>
      <c r="D28" s="11">
        <v>106</v>
      </c>
      <c r="E28" s="13">
        <f t="shared" si="2"/>
        <v>99</v>
      </c>
      <c r="F28" s="11">
        <v>61</v>
      </c>
      <c r="G28" s="11">
        <v>0</v>
      </c>
      <c r="H28" s="11">
        <v>15</v>
      </c>
      <c r="I28" s="11">
        <v>14</v>
      </c>
      <c r="J28" s="11">
        <v>0</v>
      </c>
      <c r="K28" s="11">
        <v>9</v>
      </c>
      <c r="L28" s="13">
        <v>7</v>
      </c>
      <c r="M28" s="28"/>
    </row>
    <row r="29" spans="1:13" ht="15.75" customHeight="1">
      <c r="A29" s="32" t="s">
        <v>6</v>
      </c>
      <c r="B29" s="13">
        <f t="shared" si="1"/>
        <v>4777</v>
      </c>
      <c r="C29" s="11">
        <v>25</v>
      </c>
      <c r="D29" s="11">
        <v>4752</v>
      </c>
      <c r="E29" s="13">
        <f t="shared" si="2"/>
        <v>4744</v>
      </c>
      <c r="F29" s="11">
        <v>1095</v>
      </c>
      <c r="G29" s="11">
        <v>0</v>
      </c>
      <c r="H29" s="11">
        <v>491</v>
      </c>
      <c r="I29" s="11">
        <v>439</v>
      </c>
      <c r="J29" s="11">
        <v>14</v>
      </c>
      <c r="K29" s="11">
        <v>2705</v>
      </c>
      <c r="L29" s="13">
        <v>33</v>
      </c>
      <c r="M29" s="28"/>
    </row>
    <row r="30" spans="1:13" ht="15.75" customHeight="1">
      <c r="A30" s="32" t="s">
        <v>7</v>
      </c>
      <c r="B30" s="13">
        <f t="shared" si="1"/>
        <v>230</v>
      </c>
      <c r="C30" s="11">
        <v>3</v>
      </c>
      <c r="D30" s="11">
        <v>227</v>
      </c>
      <c r="E30" s="13">
        <f t="shared" si="2"/>
        <v>230</v>
      </c>
      <c r="F30" s="11">
        <v>99</v>
      </c>
      <c r="G30" s="11">
        <v>0</v>
      </c>
      <c r="H30" s="11">
        <v>33</v>
      </c>
      <c r="I30" s="11">
        <v>33</v>
      </c>
      <c r="J30" s="11">
        <v>1</v>
      </c>
      <c r="K30" s="11">
        <v>64</v>
      </c>
      <c r="L30" s="13">
        <v>0</v>
      </c>
      <c r="M30" s="28"/>
    </row>
    <row r="31" spans="1:13" ht="15.75" customHeight="1">
      <c r="A31" s="32" t="s">
        <v>8</v>
      </c>
      <c r="B31" s="13">
        <f t="shared" si="1"/>
        <v>240</v>
      </c>
      <c r="C31" s="11">
        <v>3</v>
      </c>
      <c r="D31" s="11">
        <v>237</v>
      </c>
      <c r="E31" s="13">
        <f t="shared" si="2"/>
        <v>240</v>
      </c>
      <c r="F31" s="11">
        <v>120</v>
      </c>
      <c r="G31" s="11">
        <v>0</v>
      </c>
      <c r="H31" s="11">
        <v>52</v>
      </c>
      <c r="I31" s="11">
        <v>26</v>
      </c>
      <c r="J31" s="11">
        <v>0</v>
      </c>
      <c r="K31" s="11">
        <v>42</v>
      </c>
      <c r="L31" s="13">
        <v>0</v>
      </c>
      <c r="M31" s="28"/>
    </row>
    <row r="32" spans="1:13" ht="15.75" customHeight="1">
      <c r="A32" s="30"/>
      <c r="B32" s="7"/>
      <c r="C32" s="8"/>
      <c r="D32" s="8"/>
      <c r="E32" s="7"/>
      <c r="F32" s="8"/>
      <c r="G32" s="8"/>
      <c r="H32" s="8"/>
      <c r="I32" s="8"/>
      <c r="J32" s="8"/>
      <c r="K32" s="8"/>
      <c r="L32" s="10"/>
      <c r="M32" s="28"/>
    </row>
    <row r="33" spans="1:13" ht="15.75" customHeight="1">
      <c r="A33" s="30"/>
      <c r="B33" s="5" t="s">
        <v>40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8"/>
    </row>
    <row r="34" spans="1:13" ht="15.75" customHeight="1">
      <c r="A34" s="3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28"/>
    </row>
    <row r="35" spans="1:13" ht="15.75" customHeight="1">
      <c r="A35" s="36" t="s">
        <v>48</v>
      </c>
      <c r="B35" s="7">
        <v>75328</v>
      </c>
      <c r="C35" s="7">
        <v>119</v>
      </c>
      <c r="D35" s="7">
        <v>75209</v>
      </c>
      <c r="E35" s="7">
        <v>75246</v>
      </c>
      <c r="F35" s="7">
        <v>764</v>
      </c>
      <c r="G35" s="7">
        <v>18042</v>
      </c>
      <c r="H35" s="7">
        <v>47692</v>
      </c>
      <c r="I35" s="7">
        <v>2329</v>
      </c>
      <c r="J35" s="7">
        <v>113</v>
      </c>
      <c r="K35" s="7">
        <v>6306</v>
      </c>
      <c r="L35" s="7">
        <v>82</v>
      </c>
      <c r="M35" s="28"/>
    </row>
    <row r="36" spans="1:13" ht="15.75" customHeight="1">
      <c r="A36" s="37" t="s">
        <v>45</v>
      </c>
      <c r="B36" s="7">
        <v>72534</v>
      </c>
      <c r="C36" s="7">
        <v>82</v>
      </c>
      <c r="D36" s="7">
        <v>72452</v>
      </c>
      <c r="E36" s="7">
        <v>72418</v>
      </c>
      <c r="F36" s="7">
        <v>758</v>
      </c>
      <c r="G36" s="7">
        <v>15314</v>
      </c>
      <c r="H36" s="7">
        <v>48468</v>
      </c>
      <c r="I36" s="7">
        <v>2370</v>
      </c>
      <c r="J36" s="7">
        <v>85</v>
      </c>
      <c r="K36" s="7">
        <v>5423</v>
      </c>
      <c r="L36" s="7">
        <v>115</v>
      </c>
      <c r="M36" s="28"/>
    </row>
    <row r="37" spans="1:13" ht="15.75" customHeight="1">
      <c r="A37" s="37" t="s">
        <v>46</v>
      </c>
      <c r="B37" s="7">
        <v>68960</v>
      </c>
      <c r="C37" s="7">
        <v>115</v>
      </c>
      <c r="D37" s="7">
        <v>68845</v>
      </c>
      <c r="E37" s="7">
        <v>68866</v>
      </c>
      <c r="F37" s="7">
        <v>555</v>
      </c>
      <c r="G37" s="7">
        <v>13160</v>
      </c>
      <c r="H37" s="7">
        <v>48742</v>
      </c>
      <c r="I37" s="7">
        <v>1748</v>
      </c>
      <c r="J37" s="7">
        <v>68</v>
      </c>
      <c r="K37" s="7">
        <v>4593</v>
      </c>
      <c r="L37" s="7">
        <v>94</v>
      </c>
      <c r="M37" s="28"/>
    </row>
    <row r="38" spans="1:13" ht="15.75" customHeight="1">
      <c r="A38" s="37" t="s">
        <v>49</v>
      </c>
      <c r="B38" s="7">
        <v>66123</v>
      </c>
      <c r="C38" s="7">
        <v>94</v>
      </c>
      <c r="D38" s="7">
        <v>66029</v>
      </c>
      <c r="E38" s="7">
        <v>66074</v>
      </c>
      <c r="F38" s="7">
        <v>470</v>
      </c>
      <c r="G38" s="7">
        <v>11394</v>
      </c>
      <c r="H38" s="7">
        <v>48672</v>
      </c>
      <c r="I38" s="7">
        <v>1498</v>
      </c>
      <c r="J38" s="7">
        <v>66</v>
      </c>
      <c r="K38" s="7">
        <v>3974</v>
      </c>
      <c r="L38" s="7">
        <v>49</v>
      </c>
      <c r="M38" s="28"/>
    </row>
    <row r="39" spans="1:13" ht="15.75" customHeight="1">
      <c r="A39" s="31"/>
      <c r="B39" s="7"/>
      <c r="C39" s="8"/>
      <c r="D39" s="8"/>
      <c r="E39" s="7"/>
      <c r="F39" s="8"/>
      <c r="G39" s="8"/>
      <c r="H39" s="8"/>
      <c r="I39" s="8"/>
      <c r="J39" s="8"/>
      <c r="K39" s="8"/>
      <c r="L39" s="7"/>
      <c r="M39" s="28"/>
    </row>
    <row r="40" spans="1:13" ht="15.75" customHeight="1">
      <c r="A40" s="9" t="s">
        <v>50</v>
      </c>
      <c r="B40" s="10">
        <f>SUM(B42:B59)</f>
        <v>63367</v>
      </c>
      <c r="C40" s="10">
        <f aca="true" t="shared" si="3" ref="C40:L40">SUM(C42:C59)</f>
        <v>49</v>
      </c>
      <c r="D40" s="10">
        <f t="shared" si="3"/>
        <v>63318</v>
      </c>
      <c r="E40" s="10">
        <f t="shared" si="3"/>
        <v>63298</v>
      </c>
      <c r="F40" s="10">
        <f t="shared" si="3"/>
        <v>436</v>
      </c>
      <c r="G40" s="10">
        <f t="shared" si="3"/>
        <v>10453</v>
      </c>
      <c r="H40" s="10">
        <f t="shared" si="3"/>
        <v>47426</v>
      </c>
      <c r="I40" s="10">
        <f t="shared" si="3"/>
        <v>1447</v>
      </c>
      <c r="J40" s="10">
        <f t="shared" si="3"/>
        <v>47</v>
      </c>
      <c r="K40" s="10">
        <f t="shared" si="3"/>
        <v>3489</v>
      </c>
      <c r="L40" s="10">
        <f t="shared" si="3"/>
        <v>69</v>
      </c>
      <c r="M40" s="28"/>
    </row>
    <row r="41" spans="1:13" ht="15.75" customHeight="1">
      <c r="A41" s="3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28"/>
    </row>
    <row r="42" spans="1:12" ht="15.75" customHeight="1">
      <c r="A42" s="32" t="s">
        <v>9</v>
      </c>
      <c r="B42" s="13">
        <f>SUM(C42:D42)</f>
        <v>28728</v>
      </c>
      <c r="C42" s="11">
        <v>32</v>
      </c>
      <c r="D42" s="11">
        <v>28696</v>
      </c>
      <c r="E42" s="13">
        <f>SUM(F42:K42)</f>
        <v>28684</v>
      </c>
      <c r="F42" s="11">
        <v>244</v>
      </c>
      <c r="G42" s="11">
        <v>4782</v>
      </c>
      <c r="H42" s="11">
        <v>21552</v>
      </c>
      <c r="I42" s="11">
        <v>655</v>
      </c>
      <c r="J42" s="11">
        <v>12</v>
      </c>
      <c r="K42" s="11">
        <v>1439</v>
      </c>
      <c r="L42" s="13">
        <v>44</v>
      </c>
    </row>
    <row r="43" spans="1:13" ht="15.75" customHeight="1">
      <c r="A43" s="32" t="s">
        <v>10</v>
      </c>
      <c r="B43" s="13">
        <f>SUM(C43:D43)</f>
        <v>1311</v>
      </c>
      <c r="C43" s="11">
        <v>0</v>
      </c>
      <c r="D43" s="11">
        <v>1311</v>
      </c>
      <c r="E43" s="13">
        <f aca="true" t="shared" si="4" ref="E43:E58">SUM(F43:K43)</f>
        <v>1311</v>
      </c>
      <c r="F43" s="11">
        <v>0</v>
      </c>
      <c r="G43" s="11">
        <v>243</v>
      </c>
      <c r="H43" s="11">
        <v>947</v>
      </c>
      <c r="I43" s="11">
        <v>18</v>
      </c>
      <c r="J43" s="11">
        <v>1</v>
      </c>
      <c r="K43" s="11">
        <v>102</v>
      </c>
      <c r="L43" s="13">
        <v>0</v>
      </c>
      <c r="M43" s="28"/>
    </row>
    <row r="44" spans="1:13" ht="15.75" customHeight="1">
      <c r="A44" s="32" t="s">
        <v>11</v>
      </c>
      <c r="B44" s="13">
        <f>SUM(C44:D44)</f>
        <v>905</v>
      </c>
      <c r="C44" s="11">
        <v>0</v>
      </c>
      <c r="D44" s="11">
        <v>905</v>
      </c>
      <c r="E44" s="13">
        <f t="shared" si="4"/>
        <v>905</v>
      </c>
      <c r="F44" s="11">
        <v>0</v>
      </c>
      <c r="G44" s="11">
        <v>160</v>
      </c>
      <c r="H44" s="11">
        <v>668</v>
      </c>
      <c r="I44" s="11">
        <v>15</v>
      </c>
      <c r="J44" s="11">
        <v>0</v>
      </c>
      <c r="K44" s="11">
        <v>62</v>
      </c>
      <c r="L44" s="13">
        <v>0</v>
      </c>
      <c r="M44" s="28"/>
    </row>
    <row r="45" spans="1:13" ht="15.75" customHeight="1">
      <c r="A45" s="32"/>
      <c r="B45" s="13"/>
      <c r="C45" s="11"/>
      <c r="D45" s="11"/>
      <c r="E45" s="13"/>
      <c r="F45" s="11"/>
      <c r="G45" s="11"/>
      <c r="H45" s="11"/>
      <c r="I45" s="11"/>
      <c r="J45" s="11"/>
      <c r="K45" s="11"/>
      <c r="L45" s="13"/>
      <c r="M45" s="28"/>
    </row>
    <row r="46" spans="1:13" ht="15.75" customHeight="1">
      <c r="A46" s="32" t="s">
        <v>12</v>
      </c>
      <c r="B46" s="13">
        <f>SUM(C46:D46)</f>
        <v>2645</v>
      </c>
      <c r="C46" s="11">
        <v>3</v>
      </c>
      <c r="D46" s="11">
        <v>2642</v>
      </c>
      <c r="E46" s="13">
        <f t="shared" si="4"/>
        <v>2644</v>
      </c>
      <c r="F46" s="11">
        <v>26</v>
      </c>
      <c r="G46" s="11">
        <v>522</v>
      </c>
      <c r="H46" s="11">
        <v>1819</v>
      </c>
      <c r="I46" s="11">
        <v>79</v>
      </c>
      <c r="J46" s="11">
        <v>2</v>
      </c>
      <c r="K46" s="11">
        <v>196</v>
      </c>
      <c r="L46" s="13">
        <v>1</v>
      </c>
      <c r="M46" s="28"/>
    </row>
    <row r="47" spans="1:13" ht="15.75" customHeight="1">
      <c r="A47" s="32" t="s">
        <v>13</v>
      </c>
      <c r="B47" s="13">
        <f>SUM(C47:D47)</f>
        <v>1063</v>
      </c>
      <c r="C47" s="11">
        <v>0</v>
      </c>
      <c r="D47" s="11">
        <v>1063</v>
      </c>
      <c r="E47" s="13">
        <f t="shared" si="4"/>
        <v>1063</v>
      </c>
      <c r="F47" s="11">
        <v>6</v>
      </c>
      <c r="G47" s="11">
        <v>199</v>
      </c>
      <c r="H47" s="11">
        <v>791</v>
      </c>
      <c r="I47" s="11">
        <v>33</v>
      </c>
      <c r="J47" s="11">
        <v>3</v>
      </c>
      <c r="K47" s="11">
        <v>31</v>
      </c>
      <c r="L47" s="13">
        <v>0</v>
      </c>
      <c r="M47" s="28"/>
    </row>
    <row r="48" spans="1:13" ht="15.75" customHeight="1">
      <c r="A48" s="32" t="s">
        <v>18</v>
      </c>
      <c r="B48" s="13">
        <f>SUM(C48:D48)</f>
        <v>11953</v>
      </c>
      <c r="C48" s="11">
        <v>9</v>
      </c>
      <c r="D48" s="11">
        <v>11944</v>
      </c>
      <c r="E48" s="13">
        <f t="shared" si="4"/>
        <v>11946</v>
      </c>
      <c r="F48" s="11">
        <v>76</v>
      </c>
      <c r="G48" s="11">
        <v>2025</v>
      </c>
      <c r="H48" s="11">
        <v>8966</v>
      </c>
      <c r="I48" s="11">
        <v>290</v>
      </c>
      <c r="J48" s="11">
        <v>13</v>
      </c>
      <c r="K48" s="11">
        <v>576</v>
      </c>
      <c r="L48" s="13">
        <v>7</v>
      </c>
      <c r="M48" s="28"/>
    </row>
    <row r="49" spans="1:13" ht="15.75" customHeight="1">
      <c r="A49" s="32"/>
      <c r="B49" s="13"/>
      <c r="C49" s="11"/>
      <c r="D49" s="11"/>
      <c r="E49" s="13"/>
      <c r="F49" s="11"/>
      <c r="G49" s="11"/>
      <c r="H49" s="11"/>
      <c r="I49" s="11"/>
      <c r="J49" s="11"/>
      <c r="K49" s="11"/>
      <c r="L49" s="13"/>
      <c r="M49" s="28"/>
    </row>
    <row r="50" spans="1:13" ht="15.75" customHeight="1">
      <c r="A50" s="32" t="s">
        <v>19</v>
      </c>
      <c r="B50" s="13">
        <f>SUM(C50:D50)</f>
        <v>2958</v>
      </c>
      <c r="C50" s="11">
        <v>3</v>
      </c>
      <c r="D50" s="11">
        <v>2955</v>
      </c>
      <c r="E50" s="13">
        <f t="shared" si="4"/>
        <v>2958</v>
      </c>
      <c r="F50" s="11">
        <v>0</v>
      </c>
      <c r="G50" s="11">
        <v>348</v>
      </c>
      <c r="H50" s="11">
        <v>2338</v>
      </c>
      <c r="I50" s="11">
        <v>90</v>
      </c>
      <c r="J50" s="11">
        <v>3</v>
      </c>
      <c r="K50" s="11">
        <v>179</v>
      </c>
      <c r="L50" s="13">
        <v>0</v>
      </c>
      <c r="M50" s="28"/>
    </row>
    <row r="51" spans="1:13" ht="15.75" customHeight="1">
      <c r="A51" s="32" t="s">
        <v>14</v>
      </c>
      <c r="B51" s="13">
        <f>SUM(C51:D51)</f>
        <v>5075</v>
      </c>
      <c r="C51" s="11">
        <v>0</v>
      </c>
      <c r="D51" s="11">
        <v>5075</v>
      </c>
      <c r="E51" s="13">
        <f t="shared" si="4"/>
        <v>5070</v>
      </c>
      <c r="F51" s="11">
        <v>33</v>
      </c>
      <c r="G51" s="11">
        <v>758</v>
      </c>
      <c r="H51" s="11">
        <v>3779</v>
      </c>
      <c r="I51" s="11">
        <v>87</v>
      </c>
      <c r="J51" s="11">
        <v>7</v>
      </c>
      <c r="K51" s="11">
        <v>406</v>
      </c>
      <c r="L51" s="13">
        <v>5</v>
      </c>
      <c r="M51" s="28"/>
    </row>
    <row r="52" spans="1:13" ht="15.75" customHeight="1">
      <c r="A52" s="33" t="s">
        <v>41</v>
      </c>
      <c r="B52" s="13">
        <f>SUM(C52:D52)</f>
        <v>370</v>
      </c>
      <c r="C52" s="11">
        <v>0</v>
      </c>
      <c r="D52" s="11">
        <v>370</v>
      </c>
      <c r="E52" s="13">
        <f t="shared" si="4"/>
        <v>369</v>
      </c>
      <c r="F52" s="11">
        <v>0</v>
      </c>
      <c r="G52" s="11">
        <v>44</v>
      </c>
      <c r="H52" s="11">
        <v>297</v>
      </c>
      <c r="I52" s="11">
        <v>3</v>
      </c>
      <c r="J52" s="11">
        <v>0</v>
      </c>
      <c r="K52" s="11">
        <v>25</v>
      </c>
      <c r="L52" s="13">
        <v>1</v>
      </c>
      <c r="M52" s="28"/>
    </row>
    <row r="53" spans="1:13" ht="15.75" customHeight="1">
      <c r="A53" s="32"/>
      <c r="B53" s="13"/>
      <c r="C53" s="11"/>
      <c r="D53" s="11"/>
      <c r="E53" s="13"/>
      <c r="F53" s="11"/>
      <c r="G53" s="11"/>
      <c r="H53" s="11"/>
      <c r="I53" s="11"/>
      <c r="J53" s="11"/>
      <c r="K53" s="11"/>
      <c r="L53" s="13"/>
      <c r="M53" s="28"/>
    </row>
    <row r="54" spans="1:13" ht="15.75" customHeight="1">
      <c r="A54" s="32" t="s">
        <v>15</v>
      </c>
      <c r="B54" s="13">
        <f>SUM(C54:D54)</f>
        <v>1573</v>
      </c>
      <c r="C54" s="11">
        <v>0</v>
      </c>
      <c r="D54" s="11">
        <v>1573</v>
      </c>
      <c r="E54" s="13">
        <f t="shared" si="4"/>
        <v>1572</v>
      </c>
      <c r="F54" s="11">
        <v>11</v>
      </c>
      <c r="G54" s="11">
        <v>285</v>
      </c>
      <c r="H54" s="11">
        <v>1152</v>
      </c>
      <c r="I54" s="11">
        <v>35</v>
      </c>
      <c r="J54" s="11">
        <v>1</v>
      </c>
      <c r="K54" s="11">
        <v>88</v>
      </c>
      <c r="L54" s="13">
        <v>1</v>
      </c>
      <c r="M54" s="28"/>
    </row>
    <row r="55" spans="1:13" ht="15.75" customHeight="1">
      <c r="A55" s="32" t="s">
        <v>16</v>
      </c>
      <c r="B55" s="13">
        <f>SUM(C55:D55)</f>
        <v>1427</v>
      </c>
      <c r="C55" s="11">
        <v>0</v>
      </c>
      <c r="D55" s="11">
        <v>1427</v>
      </c>
      <c r="E55" s="13">
        <f t="shared" si="4"/>
        <v>1426</v>
      </c>
      <c r="F55" s="11">
        <v>4</v>
      </c>
      <c r="G55" s="11">
        <v>194</v>
      </c>
      <c r="H55" s="11">
        <v>1134</v>
      </c>
      <c r="I55" s="11">
        <v>29</v>
      </c>
      <c r="J55" s="11">
        <v>0</v>
      </c>
      <c r="K55" s="11">
        <v>65</v>
      </c>
      <c r="L55" s="13">
        <v>1</v>
      </c>
      <c r="M55" s="28"/>
    </row>
    <row r="56" spans="1:13" ht="15.75" customHeight="1">
      <c r="A56" s="32" t="s">
        <v>17</v>
      </c>
      <c r="B56" s="13">
        <f>SUM(C56:D56)</f>
        <v>1368</v>
      </c>
      <c r="C56" s="11">
        <v>1</v>
      </c>
      <c r="D56" s="11">
        <v>1367</v>
      </c>
      <c r="E56" s="13">
        <f t="shared" si="4"/>
        <v>1363</v>
      </c>
      <c r="F56" s="11">
        <v>9</v>
      </c>
      <c r="G56" s="11">
        <v>202</v>
      </c>
      <c r="H56" s="11">
        <v>1063</v>
      </c>
      <c r="I56" s="11">
        <v>26</v>
      </c>
      <c r="J56" s="11">
        <v>2</v>
      </c>
      <c r="K56" s="11">
        <v>61</v>
      </c>
      <c r="L56" s="13">
        <v>5</v>
      </c>
      <c r="M56" s="28"/>
    </row>
    <row r="57" spans="1:13" ht="15.75" customHeight="1">
      <c r="A57" s="32"/>
      <c r="B57" s="13"/>
      <c r="C57" s="11"/>
      <c r="D57" s="11"/>
      <c r="E57" s="13"/>
      <c r="F57" s="11"/>
      <c r="G57" s="11"/>
      <c r="H57" s="11"/>
      <c r="I57" s="11"/>
      <c r="J57" s="11"/>
      <c r="K57" s="11"/>
      <c r="L57" s="13"/>
      <c r="M57" s="28"/>
    </row>
    <row r="58" spans="1:13" ht="15.75" customHeight="1">
      <c r="A58" s="32" t="s">
        <v>20</v>
      </c>
      <c r="B58" s="13">
        <f>SUM(C58:D58)</f>
        <v>2452</v>
      </c>
      <c r="C58" s="11">
        <v>1</v>
      </c>
      <c r="D58" s="11">
        <v>2451</v>
      </c>
      <c r="E58" s="13">
        <f t="shared" si="4"/>
        <v>2448</v>
      </c>
      <c r="F58" s="11">
        <v>9</v>
      </c>
      <c r="G58" s="11">
        <v>418</v>
      </c>
      <c r="H58" s="11">
        <v>1812</v>
      </c>
      <c r="I58" s="11">
        <v>51</v>
      </c>
      <c r="J58" s="11">
        <v>3</v>
      </c>
      <c r="K58" s="11">
        <v>155</v>
      </c>
      <c r="L58" s="13">
        <v>4</v>
      </c>
      <c r="M58" s="28"/>
    </row>
    <row r="59" spans="1:13" ht="15.75" customHeight="1">
      <c r="A59" s="32" t="s">
        <v>21</v>
      </c>
      <c r="B59" s="13">
        <f>SUM(C59:D59)</f>
        <v>1539</v>
      </c>
      <c r="C59" s="11">
        <v>0</v>
      </c>
      <c r="D59" s="11">
        <v>1539</v>
      </c>
      <c r="E59" s="13">
        <f>SUM(F59:K59)</f>
        <v>1539</v>
      </c>
      <c r="F59" s="11">
        <v>18</v>
      </c>
      <c r="G59" s="11">
        <v>273</v>
      </c>
      <c r="H59" s="11">
        <v>1108</v>
      </c>
      <c r="I59" s="11">
        <v>36</v>
      </c>
      <c r="J59" s="11">
        <v>0</v>
      </c>
      <c r="K59" s="11">
        <v>104</v>
      </c>
      <c r="L59" s="13">
        <v>0</v>
      </c>
      <c r="M59" s="28"/>
    </row>
    <row r="60" spans="1:13" ht="15.75" customHeight="1">
      <c r="A60" s="3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28"/>
    </row>
    <row r="61" spans="1:13" ht="6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3.5" customHeight="1">
      <c r="A62" s="28" t="s">
        <v>42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3.5" customHeight="1">
      <c r="A63" s="28" t="s">
        <v>43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3.5" customHeight="1">
      <c r="A64" s="28" t="s">
        <v>44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</sheetData>
  <sheetProtection/>
  <mergeCells count="8">
    <mergeCell ref="A7:A9"/>
    <mergeCell ref="B8:B9"/>
    <mergeCell ref="C8:C9"/>
    <mergeCell ref="D8:D9"/>
    <mergeCell ref="L7:L9"/>
    <mergeCell ref="E8:E9"/>
    <mergeCell ref="J8:J9"/>
    <mergeCell ref="K8:K9"/>
  </mergeCells>
  <printOptions horizontalCentered="1"/>
  <pageMargins left="0.5905511811023623" right="0.1968503937007874" top="0.5905511811023623" bottom="0.5905511811023623" header="0.5118110236220472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2015-02-12T00:30:27Z</cp:lastPrinted>
  <dcterms:created xsi:type="dcterms:W3CDTF">1999-07-12T08:23:16Z</dcterms:created>
  <dcterms:modified xsi:type="dcterms:W3CDTF">2015-04-13T04:46:22Z</dcterms:modified>
  <cp:category/>
  <cp:version/>
  <cp:contentType/>
  <cp:contentStatus/>
</cp:coreProperties>
</file>