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656" activeTab="0"/>
  </bookViews>
  <sheets>
    <sheet name="平成24年" sheetId="1" r:id="rId1"/>
  </sheets>
  <definedNames>
    <definedName name="_xlnm.Print_Area" localSheetId="0">'平成24年'!$A$1:$Z$62</definedName>
  </definedNames>
  <calcPr fullCalcOnLoad="1"/>
</workbook>
</file>

<file path=xl/sharedStrings.xml><?xml version="1.0" encoding="utf-8"?>
<sst xmlns="http://schemas.openxmlformats.org/spreadsheetml/2006/main" count="129" uniqueCount="106">
  <si>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</si>
  <si>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</si>
  <si>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</si>
  <si>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</si>
  <si>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</si>
  <si>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</si>
  <si>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</si>
  <si>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</si>
  <si>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</si>
  <si>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中央</t>
  </si>
  <si>
    <t>博多</t>
  </si>
  <si>
    <t>東</t>
  </si>
  <si>
    <t>博多臨港</t>
  </si>
  <si>
    <t>福岡空港</t>
  </si>
  <si>
    <t>南</t>
  </si>
  <si>
    <t>宗像</t>
  </si>
  <si>
    <t>10</t>
  </si>
  <si>
    <t>筑紫野</t>
  </si>
  <si>
    <t>11</t>
  </si>
  <si>
    <t>12</t>
  </si>
  <si>
    <t>粕屋</t>
  </si>
  <si>
    <t>13</t>
  </si>
  <si>
    <t>若松</t>
  </si>
  <si>
    <t>14</t>
  </si>
  <si>
    <t>戸畑</t>
  </si>
  <si>
    <t>15</t>
  </si>
  <si>
    <t>折尾</t>
  </si>
  <si>
    <t>16</t>
  </si>
  <si>
    <t>八幡東</t>
  </si>
  <si>
    <t>17</t>
  </si>
  <si>
    <t>小倉北</t>
  </si>
  <si>
    <t>18</t>
  </si>
  <si>
    <t>門司</t>
  </si>
  <si>
    <t>19</t>
  </si>
  <si>
    <t>20</t>
  </si>
  <si>
    <t>小倉南</t>
  </si>
  <si>
    <t>21</t>
  </si>
  <si>
    <t>八幡西</t>
  </si>
  <si>
    <t>22</t>
  </si>
  <si>
    <t>行橋</t>
  </si>
  <si>
    <t>23</t>
  </si>
  <si>
    <t>豊前</t>
  </si>
  <si>
    <t>直方</t>
  </si>
  <si>
    <t>飯塚</t>
  </si>
  <si>
    <t>田川</t>
  </si>
  <si>
    <t>久留米</t>
  </si>
  <si>
    <t>小郡</t>
  </si>
  <si>
    <t>八女</t>
  </si>
  <si>
    <t>筑後</t>
  </si>
  <si>
    <t>柳川</t>
  </si>
  <si>
    <t>大牟田</t>
  </si>
  <si>
    <t>総　　数</t>
  </si>
  <si>
    <t>（単位　件）</t>
  </si>
  <si>
    <t>年次及び
警 察 署</t>
  </si>
  <si>
    <t>凶　　　悪　　　犯</t>
  </si>
  <si>
    <t>粗　　　暴　　　犯</t>
  </si>
  <si>
    <t>殺　人</t>
  </si>
  <si>
    <t>強　盗</t>
  </si>
  <si>
    <t>放　火</t>
  </si>
  <si>
    <t>強　姦</t>
  </si>
  <si>
    <t>凶器準備
集　　合</t>
  </si>
  <si>
    <t>暴　行</t>
  </si>
  <si>
    <t>傷　　害
傷害致死</t>
  </si>
  <si>
    <t>脅　迫</t>
  </si>
  <si>
    <t>恐　喝</t>
  </si>
  <si>
    <t>　資　料　　県警察本部「犯罪統計」</t>
  </si>
  <si>
    <t>知　　　能　　　犯</t>
  </si>
  <si>
    <t>年次・
警察署</t>
  </si>
  <si>
    <t>詐　欺</t>
  </si>
  <si>
    <t>横　領</t>
  </si>
  <si>
    <t>賄　賂</t>
  </si>
  <si>
    <t>背　任</t>
  </si>
  <si>
    <t>うち　占有
離脱物横領</t>
  </si>
  <si>
    <t>うち
住居侵入</t>
  </si>
  <si>
    <t>うち
器物損壊等</t>
  </si>
  <si>
    <r>
      <t>　１）</t>
    </r>
    <r>
      <rPr>
        <sz val="9"/>
        <rFont val="ＭＳ 明朝"/>
        <family val="1"/>
      </rPr>
      <t>偽造には、通貨偽造、文書偽造、支払用カード偽造、有価証券偽造、印章偽造を含む。</t>
    </r>
  </si>
  <si>
    <r>
      <t>　２）</t>
    </r>
    <r>
      <rPr>
        <sz val="9"/>
        <rFont val="ＭＳ 明朝"/>
        <family val="1"/>
      </rPr>
      <t>交通関係の業務上過失致死傷罪は含まない。</t>
    </r>
  </si>
  <si>
    <t>早良</t>
  </si>
  <si>
    <t>朝倉</t>
  </si>
  <si>
    <t>あっせん
利得等</t>
  </si>
  <si>
    <r>
      <t>風 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犯</t>
    </r>
  </si>
  <si>
    <t>福岡地区</t>
  </si>
  <si>
    <t>北九州地区</t>
  </si>
  <si>
    <t>筑豊地区</t>
  </si>
  <si>
    <t>筑後地区</t>
  </si>
  <si>
    <t>糸島</t>
  </si>
  <si>
    <t>嘉麻</t>
  </si>
  <si>
    <t>うきは</t>
  </si>
  <si>
    <r>
      <t>窃 盗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犯</t>
    </r>
  </si>
  <si>
    <t>西</t>
  </si>
  <si>
    <t>職権乱用</t>
  </si>
  <si>
    <t>偽造 1)</t>
  </si>
  <si>
    <t>その他
2)</t>
  </si>
  <si>
    <t xml:space="preserve"> ２２</t>
  </si>
  <si>
    <t>　　　２２</t>
  </si>
  <si>
    <t>　　　２１</t>
  </si>
  <si>
    <t>　　　２３</t>
  </si>
  <si>
    <t xml:space="preserve"> ２１</t>
  </si>
  <si>
    <t xml:space="preserve"> ２３</t>
  </si>
  <si>
    <r>
      <t xml:space="preserve"> 平成 ２０ </t>
    </r>
    <r>
      <rPr>
        <sz val="9"/>
        <rFont val="ＭＳ 明朝"/>
        <family val="1"/>
      </rPr>
      <t>年</t>
    </r>
  </si>
  <si>
    <t>　　　２４</t>
  </si>
  <si>
    <r>
      <t>21－13　刑法犯罪種別警察署別認知件数</t>
    </r>
    <r>
      <rPr>
        <sz val="11"/>
        <rFont val="ＭＳ 明朝"/>
        <family val="1"/>
      </rPr>
      <t>（平成20年～24年）</t>
    </r>
  </si>
  <si>
    <t xml:space="preserve"> ２０年</t>
  </si>
  <si>
    <t xml:space="preserve"> ２４</t>
  </si>
  <si>
    <t xml:space="preserve"> 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</si>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</sst>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;&quot;△&quot;##0;&quot;－&quot;"/>
    <numFmt numFmtId="179" formatCode="0.E+00"/>
  </numFmts>
  <fonts count="44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9"/>
      <color indexed="8"/>
      <name val="Times New Roman"/>
      <family val="1"/>
    </font>
    <font>
      <sz val="14"/>
      <color indexed="48"/>
      <name val="Times New Roman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distributed"/>
    </xf>
    <xf numFmtId="0" fontId="0" fillId="0" borderId="16" xfId="0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19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distributed"/>
    </xf>
    <xf numFmtId="176" fontId="7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distributed"/>
    </xf>
    <xf numFmtId="49" fontId="3" fillId="0" borderId="15" xfId="0" applyNumberFormat="1" applyFont="1" applyFill="1" applyBorder="1" applyAlignment="1">
      <alignment horizontal="distributed"/>
    </xf>
    <xf numFmtId="0" fontId="3" fillId="0" borderId="0" xfId="0" applyFont="1" applyFill="1" applyAlignment="1">
      <alignment horizontal="distributed"/>
    </xf>
    <xf numFmtId="0" fontId="3" fillId="0" borderId="15" xfId="0" applyFont="1" applyFill="1" applyBorder="1" applyAlignment="1">
      <alignment horizontal="distributed"/>
    </xf>
    <xf numFmtId="0" fontId="0" fillId="0" borderId="2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1" customWidth="1"/>
    <col min="2" max="2" width="11.50390625" style="1" bestFit="1" customWidth="1"/>
    <col min="3" max="12" width="11.875" style="1" customWidth="1"/>
    <col min="13" max="13" width="10.00390625" style="1" customWidth="1"/>
    <col min="14" max="20" width="8.875" style="1" customWidth="1"/>
    <col min="21" max="22" width="9.125" style="1" customWidth="1"/>
    <col min="23" max="25" width="11.375" style="1" customWidth="1"/>
    <col min="26" max="26" width="9.00390625" style="1" customWidth="1"/>
    <col min="27" max="16384" width="9.375" style="1" customWidth="1"/>
  </cols>
  <sheetData>
    <row r="1" spans="1:26" ht="13.5" customHeight="1">
      <c r="A1" s="39" t="s">
        <v>105</v>
      </c>
      <c r="Z1" s="38" t="s">
        <v>104</v>
      </c>
    </row>
    <row r="3" spans="1:12" ht="18.75" customHeight="1">
      <c r="A3" s="14" t="s">
        <v>101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6" ht="13.5" customHeight="1" thickBot="1">
      <c r="Z6" s="3" t="s">
        <v>52</v>
      </c>
    </row>
    <row r="7" spans="1:26" ht="19.5" customHeight="1" thickTop="1">
      <c r="A7" s="48" t="s">
        <v>53</v>
      </c>
      <c r="B7" s="49"/>
      <c r="C7" s="57" t="s">
        <v>51</v>
      </c>
      <c r="D7" s="4" t="s">
        <v>54</v>
      </c>
      <c r="E7" s="6"/>
      <c r="F7" s="6"/>
      <c r="G7" s="5"/>
      <c r="H7" s="4" t="s">
        <v>55</v>
      </c>
      <c r="I7" s="6"/>
      <c r="J7" s="6"/>
      <c r="K7" s="6"/>
      <c r="L7" s="6"/>
      <c r="M7" s="57" t="s">
        <v>88</v>
      </c>
      <c r="N7" s="4" t="s">
        <v>66</v>
      </c>
      <c r="O7" s="6"/>
      <c r="P7" s="6"/>
      <c r="Q7" s="6"/>
      <c r="R7" s="6"/>
      <c r="S7" s="6"/>
      <c r="T7" s="5"/>
      <c r="U7" s="57" t="s">
        <v>80</v>
      </c>
      <c r="V7" s="45" t="s">
        <v>92</v>
      </c>
      <c r="W7" s="27"/>
      <c r="X7" s="27"/>
      <c r="Y7" s="28"/>
      <c r="Z7" s="45" t="s">
        <v>67</v>
      </c>
    </row>
    <row r="8" spans="1:26" ht="26.25" customHeight="1">
      <c r="A8" s="50"/>
      <c r="B8" s="51"/>
      <c r="C8" s="47"/>
      <c r="D8" s="15" t="s">
        <v>56</v>
      </c>
      <c r="E8" s="15" t="s">
        <v>57</v>
      </c>
      <c r="F8" s="15" t="s">
        <v>58</v>
      </c>
      <c r="G8" s="15" t="s">
        <v>59</v>
      </c>
      <c r="H8" s="7" t="s">
        <v>60</v>
      </c>
      <c r="I8" s="15" t="s">
        <v>61</v>
      </c>
      <c r="J8" s="7" t="s">
        <v>62</v>
      </c>
      <c r="K8" s="15" t="s">
        <v>63</v>
      </c>
      <c r="L8" s="29" t="s">
        <v>64</v>
      </c>
      <c r="M8" s="47"/>
      <c r="N8" s="15" t="s">
        <v>68</v>
      </c>
      <c r="O8" s="15" t="s">
        <v>69</v>
      </c>
      <c r="P8" s="15" t="s">
        <v>91</v>
      </c>
      <c r="Q8" s="15" t="s">
        <v>70</v>
      </c>
      <c r="R8" s="15" t="s">
        <v>90</v>
      </c>
      <c r="S8" s="7" t="s">
        <v>79</v>
      </c>
      <c r="T8" s="15" t="s">
        <v>71</v>
      </c>
      <c r="U8" s="47"/>
      <c r="V8" s="52"/>
      <c r="W8" s="7" t="s">
        <v>72</v>
      </c>
      <c r="X8" s="7" t="s">
        <v>73</v>
      </c>
      <c r="Y8" s="7" t="s">
        <v>74</v>
      </c>
      <c r="Z8" s="46"/>
    </row>
    <row r="9" spans="2:26" ht="7.5" customHeight="1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6"/>
      <c r="Z9" s="17"/>
    </row>
    <row r="10" spans="1:26" ht="15" customHeight="1">
      <c r="A10" s="39" t="s">
        <v>99</v>
      </c>
      <c r="B10" s="10"/>
      <c r="C10" s="9">
        <v>90356</v>
      </c>
      <c r="D10" s="9">
        <v>61</v>
      </c>
      <c r="E10" s="9">
        <v>218</v>
      </c>
      <c r="F10" s="9">
        <v>67</v>
      </c>
      <c r="G10" s="9">
        <v>122</v>
      </c>
      <c r="H10" s="9">
        <v>0</v>
      </c>
      <c r="I10" s="9">
        <v>1687</v>
      </c>
      <c r="J10" s="9">
        <v>1193</v>
      </c>
      <c r="K10" s="9">
        <v>98</v>
      </c>
      <c r="L10" s="9">
        <v>268</v>
      </c>
      <c r="M10" s="9">
        <v>70828</v>
      </c>
      <c r="N10" s="9">
        <v>2293</v>
      </c>
      <c r="O10" s="9">
        <v>49</v>
      </c>
      <c r="P10" s="9">
        <v>216</v>
      </c>
      <c r="Q10" s="9">
        <v>5</v>
      </c>
      <c r="R10" s="9">
        <v>0</v>
      </c>
      <c r="S10" s="9">
        <v>0</v>
      </c>
      <c r="T10" s="9">
        <v>0</v>
      </c>
      <c r="U10" s="9">
        <v>501</v>
      </c>
      <c r="V10" s="9">
        <v>12750</v>
      </c>
      <c r="W10" s="9">
        <v>4446</v>
      </c>
      <c r="X10" s="9">
        <v>1362</v>
      </c>
      <c r="Y10" s="16">
        <v>5980</v>
      </c>
      <c r="Z10" s="42" t="s">
        <v>102</v>
      </c>
    </row>
    <row r="11" spans="1:26" ht="15" customHeight="1">
      <c r="A11" s="41" t="s">
        <v>95</v>
      </c>
      <c r="B11" s="10"/>
      <c r="C11" s="9">
        <v>86057</v>
      </c>
      <c r="D11" s="9">
        <v>51</v>
      </c>
      <c r="E11" s="9">
        <v>213</v>
      </c>
      <c r="F11" s="9">
        <v>41</v>
      </c>
      <c r="G11" s="9">
        <v>84</v>
      </c>
      <c r="H11" s="9">
        <v>0</v>
      </c>
      <c r="I11" s="9">
        <v>1517</v>
      </c>
      <c r="J11" s="9">
        <v>1125</v>
      </c>
      <c r="K11" s="9">
        <v>77</v>
      </c>
      <c r="L11" s="9">
        <v>259</v>
      </c>
      <c r="M11" s="9">
        <v>68129</v>
      </c>
      <c r="N11" s="9">
        <v>1551</v>
      </c>
      <c r="O11" s="9">
        <v>51</v>
      </c>
      <c r="P11" s="9">
        <v>103</v>
      </c>
      <c r="Q11" s="9">
        <v>4</v>
      </c>
      <c r="R11" s="9">
        <v>0</v>
      </c>
      <c r="S11" s="9">
        <v>0</v>
      </c>
      <c r="T11" s="9">
        <v>1</v>
      </c>
      <c r="U11" s="9">
        <v>481</v>
      </c>
      <c r="V11" s="9">
        <v>12370</v>
      </c>
      <c r="W11" s="9">
        <v>3947</v>
      </c>
      <c r="X11" s="9">
        <v>1438</v>
      </c>
      <c r="Y11" s="16">
        <v>6059</v>
      </c>
      <c r="Z11" s="43" t="s">
        <v>97</v>
      </c>
    </row>
    <row r="12" spans="1:26" ht="15" customHeight="1">
      <c r="A12" s="41" t="s">
        <v>94</v>
      </c>
      <c r="B12" s="10"/>
      <c r="C12" s="9">
        <v>78809</v>
      </c>
      <c r="D12" s="9">
        <v>54</v>
      </c>
      <c r="E12" s="9">
        <v>196</v>
      </c>
      <c r="F12" s="9">
        <v>72</v>
      </c>
      <c r="G12" s="9">
        <v>76</v>
      </c>
      <c r="H12" s="9">
        <v>1</v>
      </c>
      <c r="I12" s="9">
        <v>1557</v>
      </c>
      <c r="J12" s="9">
        <v>1090</v>
      </c>
      <c r="K12" s="9">
        <v>79</v>
      </c>
      <c r="L12" s="9">
        <v>248</v>
      </c>
      <c r="M12" s="9">
        <v>60770</v>
      </c>
      <c r="N12" s="9">
        <v>1176</v>
      </c>
      <c r="O12" s="9">
        <v>44</v>
      </c>
      <c r="P12" s="9">
        <v>98</v>
      </c>
      <c r="Q12" s="9">
        <v>3</v>
      </c>
      <c r="R12" s="9">
        <v>0</v>
      </c>
      <c r="S12" s="9">
        <v>0</v>
      </c>
      <c r="T12" s="9">
        <v>0</v>
      </c>
      <c r="U12" s="9">
        <v>639</v>
      </c>
      <c r="V12" s="9">
        <v>12706</v>
      </c>
      <c r="W12" s="9">
        <v>4434</v>
      </c>
      <c r="X12" s="9">
        <v>1322</v>
      </c>
      <c r="Y12" s="16">
        <v>5992</v>
      </c>
      <c r="Z12" s="43" t="s">
        <v>93</v>
      </c>
    </row>
    <row r="13" spans="1:26" ht="15" customHeight="1">
      <c r="A13" s="41" t="s">
        <v>96</v>
      </c>
      <c r="B13" s="10"/>
      <c r="C13" s="9">
        <v>73421</v>
      </c>
      <c r="D13" s="9">
        <v>35</v>
      </c>
      <c r="E13" s="9">
        <v>174</v>
      </c>
      <c r="F13" s="9">
        <v>70</v>
      </c>
      <c r="G13" s="9">
        <v>65</v>
      </c>
      <c r="H13" s="9">
        <v>0</v>
      </c>
      <c r="I13" s="9">
        <v>1366</v>
      </c>
      <c r="J13" s="9">
        <v>1071</v>
      </c>
      <c r="K13" s="9">
        <v>86</v>
      </c>
      <c r="L13" s="9">
        <v>170</v>
      </c>
      <c r="M13" s="9">
        <v>57667</v>
      </c>
      <c r="N13" s="9">
        <v>1011</v>
      </c>
      <c r="O13" s="9">
        <v>56</v>
      </c>
      <c r="P13" s="9">
        <v>120</v>
      </c>
      <c r="Q13" s="9">
        <v>5</v>
      </c>
      <c r="R13" s="9">
        <v>0</v>
      </c>
      <c r="S13" s="9">
        <v>0</v>
      </c>
      <c r="T13" s="9">
        <v>1</v>
      </c>
      <c r="U13" s="9">
        <v>716</v>
      </c>
      <c r="V13" s="9">
        <v>10808</v>
      </c>
      <c r="W13" s="9">
        <v>3411</v>
      </c>
      <c r="X13" s="9">
        <v>1033</v>
      </c>
      <c r="Y13" s="16">
        <v>5463</v>
      </c>
      <c r="Z13" s="43" t="s">
        <v>98</v>
      </c>
    </row>
    <row r="14" spans="1:26" ht="15" customHeight="1">
      <c r="A14" s="1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20"/>
    </row>
    <row r="15" spans="1:26" ht="15" customHeight="1">
      <c r="A15" s="30" t="s">
        <v>100</v>
      </c>
      <c r="B15" s="22"/>
      <c r="C15" s="21">
        <f aca="true" t="shared" si="0" ref="C15:Y15">SUM(C18:C57)</f>
        <v>72240</v>
      </c>
      <c r="D15" s="21">
        <f t="shared" si="0"/>
        <v>47</v>
      </c>
      <c r="E15" s="21">
        <f t="shared" si="0"/>
        <v>134</v>
      </c>
      <c r="F15" s="21">
        <f t="shared" si="0"/>
        <v>50</v>
      </c>
      <c r="G15" s="21">
        <f t="shared" si="0"/>
        <v>81</v>
      </c>
      <c r="H15" s="21">
        <f t="shared" si="0"/>
        <v>0</v>
      </c>
      <c r="I15" s="21">
        <f t="shared" si="0"/>
        <v>1407</v>
      </c>
      <c r="J15" s="21">
        <f t="shared" si="0"/>
        <v>1082</v>
      </c>
      <c r="K15" s="21">
        <f t="shared" si="0"/>
        <v>113</v>
      </c>
      <c r="L15" s="21">
        <f t="shared" si="0"/>
        <v>212</v>
      </c>
      <c r="M15" s="21">
        <f t="shared" si="0"/>
        <v>56320</v>
      </c>
      <c r="N15" s="21">
        <f t="shared" si="0"/>
        <v>1158</v>
      </c>
      <c r="O15" s="21">
        <f t="shared" si="0"/>
        <v>72</v>
      </c>
      <c r="P15" s="21">
        <f t="shared" si="0"/>
        <v>121</v>
      </c>
      <c r="Q15" s="21">
        <f t="shared" si="0"/>
        <v>2</v>
      </c>
      <c r="R15" s="21">
        <f t="shared" si="0"/>
        <v>0</v>
      </c>
      <c r="S15" s="21">
        <f t="shared" si="0"/>
        <v>0</v>
      </c>
      <c r="T15" s="21">
        <f t="shared" si="0"/>
        <v>1</v>
      </c>
      <c r="U15" s="21">
        <f t="shared" si="0"/>
        <v>788</v>
      </c>
      <c r="V15" s="21">
        <f t="shared" si="0"/>
        <v>10652</v>
      </c>
      <c r="W15" s="21">
        <f t="shared" si="0"/>
        <v>2615</v>
      </c>
      <c r="X15" s="21">
        <f t="shared" si="0"/>
        <v>1223</v>
      </c>
      <c r="Y15" s="44">
        <f t="shared" si="0"/>
        <v>6016</v>
      </c>
      <c r="Z15" s="23" t="s">
        <v>103</v>
      </c>
    </row>
    <row r="16" spans="2:26" ht="6" customHeight="1">
      <c r="B16" s="1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18"/>
    </row>
    <row r="17" spans="1:27" ht="17.25" customHeight="1">
      <c r="A17" s="53" t="s">
        <v>81</v>
      </c>
      <c r="B17" s="5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3"/>
      <c r="V17" s="33"/>
      <c r="W17" s="33"/>
      <c r="X17" s="33"/>
      <c r="Y17" s="33"/>
      <c r="Z17" s="34"/>
      <c r="AA17" s="35"/>
    </row>
    <row r="18" spans="1:27" ht="17.25" customHeight="1">
      <c r="A18" s="32" t="s">
        <v>0</v>
      </c>
      <c r="B18" s="11" t="s">
        <v>9</v>
      </c>
      <c r="C18" s="9">
        <f>SUM(D18:V18)</f>
        <v>4733</v>
      </c>
      <c r="D18" s="9">
        <v>3</v>
      </c>
      <c r="E18" s="9">
        <v>5</v>
      </c>
      <c r="F18" s="9">
        <v>2</v>
      </c>
      <c r="G18" s="9">
        <v>5</v>
      </c>
      <c r="H18" s="9">
        <v>0</v>
      </c>
      <c r="I18" s="9">
        <v>90</v>
      </c>
      <c r="J18" s="9">
        <v>71</v>
      </c>
      <c r="K18" s="9">
        <v>3</v>
      </c>
      <c r="L18" s="9">
        <v>8</v>
      </c>
      <c r="M18" s="9">
        <v>3773</v>
      </c>
      <c r="N18" s="9">
        <v>105</v>
      </c>
      <c r="O18" s="9">
        <v>5</v>
      </c>
      <c r="P18" s="9">
        <v>13</v>
      </c>
      <c r="Q18" s="9">
        <v>0</v>
      </c>
      <c r="R18" s="9">
        <v>0</v>
      </c>
      <c r="S18" s="9">
        <v>0</v>
      </c>
      <c r="T18" s="9">
        <v>0</v>
      </c>
      <c r="U18" s="33">
        <v>25</v>
      </c>
      <c r="V18" s="33">
        <v>625</v>
      </c>
      <c r="W18" s="33">
        <v>196</v>
      </c>
      <c r="X18" s="33">
        <v>51</v>
      </c>
      <c r="Y18" s="40">
        <v>316</v>
      </c>
      <c r="Z18" s="34" t="s">
        <v>0</v>
      </c>
      <c r="AA18" s="35"/>
    </row>
    <row r="19" spans="1:27" ht="17.25" customHeight="1">
      <c r="A19" s="32" t="s">
        <v>1</v>
      </c>
      <c r="B19" s="11" t="s">
        <v>10</v>
      </c>
      <c r="C19" s="9">
        <f aca="true" t="shared" si="1" ref="C19:C30">SUM(D19:V19)</f>
        <v>5257</v>
      </c>
      <c r="D19" s="9">
        <v>4</v>
      </c>
      <c r="E19" s="9">
        <v>12</v>
      </c>
      <c r="F19" s="9">
        <v>4</v>
      </c>
      <c r="G19" s="9">
        <v>3</v>
      </c>
      <c r="H19" s="9">
        <v>0</v>
      </c>
      <c r="I19" s="9">
        <v>88</v>
      </c>
      <c r="J19" s="9">
        <v>87</v>
      </c>
      <c r="K19" s="9">
        <v>7</v>
      </c>
      <c r="L19" s="9">
        <v>16</v>
      </c>
      <c r="M19" s="9">
        <v>4120</v>
      </c>
      <c r="N19" s="9">
        <v>120</v>
      </c>
      <c r="O19" s="9">
        <v>8</v>
      </c>
      <c r="P19" s="9">
        <v>7</v>
      </c>
      <c r="Q19" s="9">
        <v>2</v>
      </c>
      <c r="R19" s="9">
        <v>0</v>
      </c>
      <c r="S19" s="9">
        <v>0</v>
      </c>
      <c r="T19" s="9">
        <v>0</v>
      </c>
      <c r="U19" s="33">
        <v>68</v>
      </c>
      <c r="V19" s="33">
        <v>711</v>
      </c>
      <c r="W19" s="33">
        <v>243</v>
      </c>
      <c r="X19" s="33">
        <v>67</v>
      </c>
      <c r="Y19" s="40">
        <v>356</v>
      </c>
      <c r="Z19" s="34" t="s">
        <v>1</v>
      </c>
      <c r="AA19" s="35"/>
    </row>
    <row r="20" spans="1:27" ht="17.25" customHeight="1">
      <c r="A20" s="32" t="s">
        <v>2</v>
      </c>
      <c r="B20" s="36" t="s">
        <v>11</v>
      </c>
      <c r="C20" s="9">
        <f t="shared" si="1"/>
        <v>5088</v>
      </c>
      <c r="D20" s="9">
        <v>5</v>
      </c>
      <c r="E20" s="9">
        <v>13</v>
      </c>
      <c r="F20" s="9">
        <v>1</v>
      </c>
      <c r="G20" s="9">
        <v>8</v>
      </c>
      <c r="H20" s="9">
        <v>0</v>
      </c>
      <c r="I20" s="9">
        <v>87</v>
      </c>
      <c r="J20" s="9">
        <v>46</v>
      </c>
      <c r="K20" s="9">
        <v>5</v>
      </c>
      <c r="L20" s="9">
        <v>10</v>
      </c>
      <c r="M20" s="9">
        <v>4105</v>
      </c>
      <c r="N20" s="9">
        <v>58</v>
      </c>
      <c r="O20" s="9">
        <v>0</v>
      </c>
      <c r="P20" s="9">
        <v>5</v>
      </c>
      <c r="Q20" s="9">
        <v>0</v>
      </c>
      <c r="R20" s="9">
        <v>0</v>
      </c>
      <c r="S20" s="9">
        <v>0</v>
      </c>
      <c r="T20" s="9">
        <v>0</v>
      </c>
      <c r="U20" s="33">
        <v>39</v>
      </c>
      <c r="V20" s="33">
        <v>706</v>
      </c>
      <c r="W20" s="33">
        <v>194</v>
      </c>
      <c r="X20" s="33">
        <v>90</v>
      </c>
      <c r="Y20" s="40">
        <v>365</v>
      </c>
      <c r="Z20" s="34" t="s">
        <v>2</v>
      </c>
      <c r="AA20" s="35"/>
    </row>
    <row r="21" spans="1:27" ht="17.25" customHeight="1">
      <c r="A21" s="32" t="s">
        <v>3</v>
      </c>
      <c r="B21" s="11" t="s">
        <v>77</v>
      </c>
      <c r="C21" s="9">
        <f t="shared" si="1"/>
        <v>5028</v>
      </c>
      <c r="D21" s="9">
        <v>3</v>
      </c>
      <c r="E21" s="9">
        <v>12</v>
      </c>
      <c r="F21" s="9">
        <v>1</v>
      </c>
      <c r="G21" s="9">
        <v>9</v>
      </c>
      <c r="H21" s="9">
        <v>0</v>
      </c>
      <c r="I21" s="9">
        <v>101</v>
      </c>
      <c r="J21" s="9">
        <v>78</v>
      </c>
      <c r="K21" s="9">
        <v>11</v>
      </c>
      <c r="L21" s="9">
        <v>2</v>
      </c>
      <c r="M21" s="9">
        <v>4011</v>
      </c>
      <c r="N21" s="9">
        <v>61</v>
      </c>
      <c r="O21" s="9">
        <v>3</v>
      </c>
      <c r="P21" s="9">
        <v>13</v>
      </c>
      <c r="Q21" s="9">
        <v>0</v>
      </c>
      <c r="R21" s="9">
        <v>0</v>
      </c>
      <c r="S21" s="9">
        <v>0</v>
      </c>
      <c r="T21" s="9">
        <v>0</v>
      </c>
      <c r="U21" s="33">
        <v>57</v>
      </c>
      <c r="V21" s="33">
        <v>666</v>
      </c>
      <c r="W21" s="33">
        <v>215</v>
      </c>
      <c r="X21" s="33">
        <v>84</v>
      </c>
      <c r="Y21" s="40">
        <v>313</v>
      </c>
      <c r="Z21" s="34" t="s">
        <v>3</v>
      </c>
      <c r="AA21" s="35"/>
    </row>
    <row r="22" spans="1:27" ht="17.25" customHeight="1">
      <c r="A22" s="32" t="s">
        <v>4</v>
      </c>
      <c r="B22" s="11" t="s">
        <v>12</v>
      </c>
      <c r="C22" s="9">
        <f t="shared" si="1"/>
        <v>184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4</v>
      </c>
      <c r="J22" s="9">
        <v>1</v>
      </c>
      <c r="K22" s="9">
        <v>0</v>
      </c>
      <c r="L22" s="9">
        <v>1</v>
      </c>
      <c r="M22" s="9">
        <v>144</v>
      </c>
      <c r="N22" s="9">
        <v>8</v>
      </c>
      <c r="O22" s="9">
        <v>0</v>
      </c>
      <c r="P22" s="9">
        <v>1</v>
      </c>
      <c r="Q22" s="9">
        <v>0</v>
      </c>
      <c r="R22" s="9">
        <v>0</v>
      </c>
      <c r="S22" s="9">
        <v>0</v>
      </c>
      <c r="T22" s="9">
        <v>0</v>
      </c>
      <c r="U22" s="33">
        <v>1</v>
      </c>
      <c r="V22" s="33">
        <v>24</v>
      </c>
      <c r="W22" s="33">
        <v>9</v>
      </c>
      <c r="X22" s="9">
        <v>0</v>
      </c>
      <c r="Y22" s="40">
        <v>11</v>
      </c>
      <c r="Z22" s="34" t="s">
        <v>4</v>
      </c>
      <c r="AA22" s="35"/>
    </row>
    <row r="23" spans="1:27" ht="17.25" customHeight="1">
      <c r="A23" s="32" t="s">
        <v>5</v>
      </c>
      <c r="B23" s="11" t="s">
        <v>13</v>
      </c>
      <c r="C23" s="9">
        <f t="shared" si="1"/>
        <v>24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2</v>
      </c>
      <c r="J23" s="9">
        <v>0</v>
      </c>
      <c r="K23" s="9">
        <v>0</v>
      </c>
      <c r="L23" s="9">
        <v>0</v>
      </c>
      <c r="M23" s="9">
        <v>13</v>
      </c>
      <c r="N23" s="9">
        <v>1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33">
        <v>1</v>
      </c>
      <c r="V23" s="33">
        <v>7</v>
      </c>
      <c r="W23" s="33">
        <v>3</v>
      </c>
      <c r="X23" s="33">
        <v>1</v>
      </c>
      <c r="Y23" s="40">
        <v>1</v>
      </c>
      <c r="Z23" s="34" t="s">
        <v>5</v>
      </c>
      <c r="AA23" s="35"/>
    </row>
    <row r="24" spans="1:27" ht="17.25" customHeight="1">
      <c r="A24" s="32" t="s">
        <v>6</v>
      </c>
      <c r="B24" s="36" t="s">
        <v>14</v>
      </c>
      <c r="C24" s="9">
        <f t="shared" si="1"/>
        <v>3695</v>
      </c>
      <c r="D24" s="9">
        <v>4</v>
      </c>
      <c r="E24" s="9">
        <v>5</v>
      </c>
      <c r="F24" s="9">
        <v>1</v>
      </c>
      <c r="G24" s="9">
        <v>2</v>
      </c>
      <c r="H24" s="9">
        <v>0</v>
      </c>
      <c r="I24" s="9">
        <v>120</v>
      </c>
      <c r="J24" s="9">
        <v>61</v>
      </c>
      <c r="K24" s="9">
        <v>8</v>
      </c>
      <c r="L24" s="9">
        <v>25</v>
      </c>
      <c r="M24" s="9">
        <v>2833</v>
      </c>
      <c r="N24" s="9">
        <v>38</v>
      </c>
      <c r="O24" s="9">
        <v>4</v>
      </c>
      <c r="P24" s="9">
        <v>6</v>
      </c>
      <c r="Q24" s="9">
        <v>0</v>
      </c>
      <c r="R24" s="9">
        <v>0</v>
      </c>
      <c r="S24" s="9">
        <v>0</v>
      </c>
      <c r="T24" s="9">
        <v>0</v>
      </c>
      <c r="U24" s="33">
        <v>60</v>
      </c>
      <c r="V24" s="33">
        <v>528</v>
      </c>
      <c r="W24" s="33">
        <v>150</v>
      </c>
      <c r="X24" s="33">
        <v>84</v>
      </c>
      <c r="Y24" s="40">
        <v>246</v>
      </c>
      <c r="Z24" s="34" t="s">
        <v>6</v>
      </c>
      <c r="AA24" s="35"/>
    </row>
    <row r="25" spans="1:27" ht="17.25" customHeight="1">
      <c r="A25" s="32" t="s">
        <v>7</v>
      </c>
      <c r="B25" s="36" t="s">
        <v>89</v>
      </c>
      <c r="C25" s="9">
        <f t="shared" si="1"/>
        <v>2718</v>
      </c>
      <c r="D25" s="9">
        <v>3</v>
      </c>
      <c r="E25" s="9">
        <v>8</v>
      </c>
      <c r="F25" s="9">
        <v>1</v>
      </c>
      <c r="G25" s="9">
        <v>2</v>
      </c>
      <c r="H25" s="9">
        <v>0</v>
      </c>
      <c r="I25" s="9">
        <v>30</v>
      </c>
      <c r="J25" s="9">
        <v>32</v>
      </c>
      <c r="K25" s="9">
        <v>2</v>
      </c>
      <c r="L25" s="9">
        <v>5</v>
      </c>
      <c r="M25" s="9">
        <v>2107</v>
      </c>
      <c r="N25" s="9">
        <v>60</v>
      </c>
      <c r="O25" s="9">
        <v>9</v>
      </c>
      <c r="P25" s="9">
        <v>4</v>
      </c>
      <c r="Q25" s="9">
        <v>0</v>
      </c>
      <c r="R25" s="9">
        <v>0</v>
      </c>
      <c r="S25" s="9">
        <v>0</v>
      </c>
      <c r="T25" s="9">
        <v>0</v>
      </c>
      <c r="U25" s="33">
        <v>55</v>
      </c>
      <c r="V25" s="33">
        <v>400</v>
      </c>
      <c r="W25" s="33">
        <v>116</v>
      </c>
      <c r="X25" s="33">
        <v>56</v>
      </c>
      <c r="Y25" s="40">
        <v>202</v>
      </c>
      <c r="Z25" s="34" t="s">
        <v>7</v>
      </c>
      <c r="AA25" s="35"/>
    </row>
    <row r="26" spans="1:27" ht="17.25" customHeight="1">
      <c r="A26" s="32" t="s">
        <v>8</v>
      </c>
      <c r="B26" s="11" t="s">
        <v>15</v>
      </c>
      <c r="C26" s="9">
        <f t="shared" si="1"/>
        <v>1618</v>
      </c>
      <c r="D26" s="9">
        <v>0</v>
      </c>
      <c r="E26" s="9">
        <v>6</v>
      </c>
      <c r="F26" s="9">
        <v>0</v>
      </c>
      <c r="G26" s="9">
        <v>1</v>
      </c>
      <c r="H26" s="9">
        <v>0</v>
      </c>
      <c r="I26" s="9">
        <v>12</v>
      </c>
      <c r="J26" s="9">
        <v>7</v>
      </c>
      <c r="K26" s="9">
        <v>3</v>
      </c>
      <c r="L26" s="9">
        <v>7</v>
      </c>
      <c r="M26" s="9">
        <v>1328</v>
      </c>
      <c r="N26" s="9">
        <v>24</v>
      </c>
      <c r="O26" s="9">
        <v>1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33">
        <v>13</v>
      </c>
      <c r="V26" s="33">
        <v>215</v>
      </c>
      <c r="W26" s="33">
        <v>48</v>
      </c>
      <c r="X26" s="33">
        <v>24</v>
      </c>
      <c r="Y26" s="40">
        <v>131</v>
      </c>
      <c r="Z26" s="34" t="s">
        <v>8</v>
      </c>
      <c r="AA26" s="35"/>
    </row>
    <row r="27" spans="1:27" ht="17.25" customHeight="1">
      <c r="A27" s="32" t="s">
        <v>16</v>
      </c>
      <c r="B27" s="11" t="s">
        <v>78</v>
      </c>
      <c r="C27" s="9">
        <f t="shared" si="1"/>
        <v>850</v>
      </c>
      <c r="D27" s="9">
        <v>2</v>
      </c>
      <c r="E27" s="9">
        <v>0</v>
      </c>
      <c r="F27" s="9">
        <v>2</v>
      </c>
      <c r="G27" s="9">
        <v>0</v>
      </c>
      <c r="H27" s="9">
        <v>0</v>
      </c>
      <c r="I27" s="9">
        <v>18</v>
      </c>
      <c r="J27" s="9">
        <v>10</v>
      </c>
      <c r="K27" s="9">
        <v>0</v>
      </c>
      <c r="L27" s="9">
        <v>0</v>
      </c>
      <c r="M27" s="9">
        <v>684</v>
      </c>
      <c r="N27" s="9">
        <v>9</v>
      </c>
      <c r="O27" s="9"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33">
        <v>9</v>
      </c>
      <c r="V27" s="33">
        <v>115</v>
      </c>
      <c r="W27" s="33">
        <v>17</v>
      </c>
      <c r="X27" s="33">
        <v>11</v>
      </c>
      <c r="Y27" s="40">
        <v>81</v>
      </c>
      <c r="Z27" s="34" t="s">
        <v>16</v>
      </c>
      <c r="AA27" s="35"/>
    </row>
    <row r="28" spans="1:27" ht="17.25" customHeight="1">
      <c r="A28" s="32" t="s">
        <v>18</v>
      </c>
      <c r="B28" s="11" t="s">
        <v>17</v>
      </c>
      <c r="C28" s="9">
        <f t="shared" si="1"/>
        <v>5405</v>
      </c>
      <c r="D28" s="9">
        <v>3</v>
      </c>
      <c r="E28" s="9">
        <v>13</v>
      </c>
      <c r="F28" s="9">
        <v>4</v>
      </c>
      <c r="G28" s="9">
        <v>9</v>
      </c>
      <c r="H28" s="9">
        <v>0</v>
      </c>
      <c r="I28" s="9">
        <v>86</v>
      </c>
      <c r="J28" s="9">
        <v>62</v>
      </c>
      <c r="K28" s="9">
        <v>5</v>
      </c>
      <c r="L28" s="9">
        <v>25</v>
      </c>
      <c r="M28" s="9">
        <v>4373</v>
      </c>
      <c r="N28" s="9">
        <v>53</v>
      </c>
      <c r="O28" s="9">
        <v>8</v>
      </c>
      <c r="P28" s="9">
        <v>5</v>
      </c>
      <c r="Q28" s="9">
        <v>0</v>
      </c>
      <c r="R28" s="9">
        <v>0</v>
      </c>
      <c r="S28" s="9">
        <v>0</v>
      </c>
      <c r="T28" s="9">
        <v>0</v>
      </c>
      <c r="U28" s="33">
        <v>59</v>
      </c>
      <c r="V28" s="33">
        <v>700</v>
      </c>
      <c r="W28" s="33">
        <v>177</v>
      </c>
      <c r="X28" s="33">
        <v>77</v>
      </c>
      <c r="Y28" s="40">
        <v>380</v>
      </c>
      <c r="Z28" s="34" t="s">
        <v>18</v>
      </c>
      <c r="AA28" s="35"/>
    </row>
    <row r="29" spans="1:27" ht="17.25" customHeight="1">
      <c r="A29" s="32" t="s">
        <v>19</v>
      </c>
      <c r="B29" s="11" t="s">
        <v>85</v>
      </c>
      <c r="C29" s="9">
        <f t="shared" si="1"/>
        <v>894</v>
      </c>
      <c r="D29" s="9">
        <v>0</v>
      </c>
      <c r="E29" s="9">
        <v>4</v>
      </c>
      <c r="F29" s="9">
        <v>0</v>
      </c>
      <c r="G29" s="9">
        <v>1</v>
      </c>
      <c r="H29" s="9">
        <v>0</v>
      </c>
      <c r="I29" s="9">
        <v>11</v>
      </c>
      <c r="J29" s="9">
        <v>16</v>
      </c>
      <c r="K29" s="9">
        <v>6</v>
      </c>
      <c r="L29" s="9">
        <v>0</v>
      </c>
      <c r="M29" s="9">
        <v>699</v>
      </c>
      <c r="N29" s="9">
        <v>15</v>
      </c>
      <c r="O29" s="9">
        <v>0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33">
        <v>10</v>
      </c>
      <c r="V29" s="33">
        <v>131</v>
      </c>
      <c r="W29" s="33">
        <v>32</v>
      </c>
      <c r="X29" s="33">
        <v>15</v>
      </c>
      <c r="Y29" s="40">
        <v>67</v>
      </c>
      <c r="Z29" s="34" t="s">
        <v>19</v>
      </c>
      <c r="AA29" s="35"/>
    </row>
    <row r="30" spans="1:27" ht="17.25" customHeight="1">
      <c r="A30" s="32" t="s">
        <v>21</v>
      </c>
      <c r="B30" s="11" t="s">
        <v>20</v>
      </c>
      <c r="C30" s="9">
        <f t="shared" si="1"/>
        <v>4121</v>
      </c>
      <c r="D30" s="9">
        <v>1</v>
      </c>
      <c r="E30" s="9">
        <v>7</v>
      </c>
      <c r="F30" s="9">
        <v>1</v>
      </c>
      <c r="G30" s="9">
        <v>5</v>
      </c>
      <c r="H30" s="9">
        <v>0</v>
      </c>
      <c r="I30" s="9">
        <v>66</v>
      </c>
      <c r="J30" s="9">
        <v>61</v>
      </c>
      <c r="K30" s="9">
        <v>5</v>
      </c>
      <c r="L30" s="9">
        <v>8</v>
      </c>
      <c r="M30" s="9">
        <v>3368</v>
      </c>
      <c r="N30" s="9">
        <v>69</v>
      </c>
      <c r="O30" s="9">
        <v>3</v>
      </c>
      <c r="P30" s="9">
        <v>5</v>
      </c>
      <c r="Q30" s="9">
        <v>0</v>
      </c>
      <c r="R30" s="9">
        <v>0</v>
      </c>
      <c r="S30" s="9">
        <v>0</v>
      </c>
      <c r="T30" s="9">
        <v>0</v>
      </c>
      <c r="U30" s="33">
        <v>29</v>
      </c>
      <c r="V30" s="33">
        <v>493</v>
      </c>
      <c r="W30" s="33">
        <v>128</v>
      </c>
      <c r="X30" s="33">
        <v>84</v>
      </c>
      <c r="Y30" s="40">
        <v>247</v>
      </c>
      <c r="Z30" s="34" t="s">
        <v>21</v>
      </c>
      <c r="AA30" s="35"/>
    </row>
    <row r="31" spans="1:27" ht="6" customHeight="1">
      <c r="A31" s="32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3"/>
      <c r="V31" s="33"/>
      <c r="W31" s="33"/>
      <c r="X31" s="33"/>
      <c r="Y31" s="33"/>
      <c r="Z31" s="34"/>
      <c r="AA31" s="35"/>
    </row>
    <row r="32" spans="1:27" ht="17.25" customHeight="1">
      <c r="A32" s="53" t="s">
        <v>82</v>
      </c>
      <c r="B32" s="5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3"/>
      <c r="V32" s="33"/>
      <c r="W32" s="33"/>
      <c r="X32" s="33"/>
      <c r="Y32" s="33"/>
      <c r="Z32" s="34"/>
      <c r="AA32" s="35"/>
    </row>
    <row r="33" spans="1:27" ht="17.25" customHeight="1">
      <c r="A33" s="32" t="s">
        <v>23</v>
      </c>
      <c r="B33" s="11" t="s">
        <v>22</v>
      </c>
      <c r="C33" s="9">
        <f aca="true" t="shared" si="2" ref="C33:C42">SUM(D33:V33)</f>
        <v>970</v>
      </c>
      <c r="D33" s="9">
        <v>0</v>
      </c>
      <c r="E33" s="9">
        <v>4</v>
      </c>
      <c r="F33" s="9">
        <v>0</v>
      </c>
      <c r="G33" s="9">
        <v>0</v>
      </c>
      <c r="H33" s="9">
        <v>0</v>
      </c>
      <c r="I33" s="9">
        <v>27</v>
      </c>
      <c r="J33" s="9">
        <v>27</v>
      </c>
      <c r="K33" s="9">
        <v>1</v>
      </c>
      <c r="L33" s="9">
        <v>4</v>
      </c>
      <c r="M33" s="9">
        <v>743</v>
      </c>
      <c r="N33" s="9">
        <v>11</v>
      </c>
      <c r="O33" s="9">
        <v>2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33">
        <v>151</v>
      </c>
      <c r="W33" s="33">
        <v>23</v>
      </c>
      <c r="X33" s="33">
        <v>20</v>
      </c>
      <c r="Y33" s="40">
        <v>98</v>
      </c>
      <c r="Z33" s="34" t="s">
        <v>23</v>
      </c>
      <c r="AA33" s="35"/>
    </row>
    <row r="34" spans="1:27" ht="17.25" customHeight="1">
      <c r="A34" s="32" t="s">
        <v>25</v>
      </c>
      <c r="B34" s="11" t="s">
        <v>24</v>
      </c>
      <c r="C34" s="9">
        <f t="shared" si="2"/>
        <v>702</v>
      </c>
      <c r="D34" s="9">
        <v>0</v>
      </c>
      <c r="E34" s="9">
        <v>2</v>
      </c>
      <c r="F34" s="9">
        <v>0</v>
      </c>
      <c r="G34" s="9">
        <v>2</v>
      </c>
      <c r="H34" s="9">
        <v>0</v>
      </c>
      <c r="I34" s="9">
        <v>10</v>
      </c>
      <c r="J34" s="9">
        <v>15</v>
      </c>
      <c r="K34" s="9">
        <v>1</v>
      </c>
      <c r="L34" s="9">
        <v>5</v>
      </c>
      <c r="M34" s="9">
        <v>512</v>
      </c>
      <c r="N34" s="9">
        <v>16</v>
      </c>
      <c r="O34" s="9">
        <v>0</v>
      </c>
      <c r="P34" s="9">
        <v>1</v>
      </c>
      <c r="Q34" s="9">
        <v>0</v>
      </c>
      <c r="R34" s="9">
        <v>0</v>
      </c>
      <c r="S34" s="9">
        <v>0</v>
      </c>
      <c r="T34" s="9">
        <v>0</v>
      </c>
      <c r="U34" s="33">
        <v>10</v>
      </c>
      <c r="V34" s="33">
        <v>128</v>
      </c>
      <c r="W34" s="33">
        <v>28</v>
      </c>
      <c r="X34" s="33">
        <v>9</v>
      </c>
      <c r="Y34" s="40">
        <v>82</v>
      </c>
      <c r="Z34" s="34" t="s">
        <v>25</v>
      </c>
      <c r="AA34" s="35"/>
    </row>
    <row r="35" spans="1:27" ht="17.25" customHeight="1">
      <c r="A35" s="32" t="s">
        <v>27</v>
      </c>
      <c r="B35" s="11" t="s">
        <v>26</v>
      </c>
      <c r="C35" s="9">
        <f t="shared" si="2"/>
        <v>2893</v>
      </c>
      <c r="D35" s="9">
        <v>1</v>
      </c>
      <c r="E35" s="9">
        <v>6</v>
      </c>
      <c r="F35" s="9">
        <v>2</v>
      </c>
      <c r="G35" s="9">
        <v>4</v>
      </c>
      <c r="H35" s="9">
        <v>0</v>
      </c>
      <c r="I35" s="9">
        <v>63</v>
      </c>
      <c r="J35" s="9">
        <v>53</v>
      </c>
      <c r="K35" s="9">
        <v>3</v>
      </c>
      <c r="L35" s="9">
        <v>9</v>
      </c>
      <c r="M35" s="9">
        <v>2210</v>
      </c>
      <c r="N35" s="9">
        <v>49</v>
      </c>
      <c r="O35" s="9">
        <v>5</v>
      </c>
      <c r="P35" s="9">
        <v>5</v>
      </c>
      <c r="Q35" s="9">
        <v>0</v>
      </c>
      <c r="R35" s="9">
        <v>0</v>
      </c>
      <c r="S35" s="9">
        <v>0</v>
      </c>
      <c r="T35" s="9">
        <v>0</v>
      </c>
      <c r="U35" s="33">
        <v>42</v>
      </c>
      <c r="V35" s="33">
        <v>441</v>
      </c>
      <c r="W35" s="33">
        <v>94</v>
      </c>
      <c r="X35" s="33">
        <v>73</v>
      </c>
      <c r="Y35" s="40">
        <v>245</v>
      </c>
      <c r="Z35" s="34" t="s">
        <v>27</v>
      </c>
      <c r="AA35" s="35"/>
    </row>
    <row r="36" spans="1:27" ht="17.25" customHeight="1">
      <c r="A36" s="32" t="s">
        <v>29</v>
      </c>
      <c r="B36" s="11" t="s">
        <v>28</v>
      </c>
      <c r="C36" s="9">
        <f t="shared" si="2"/>
        <v>702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16</v>
      </c>
      <c r="J36" s="9">
        <v>9</v>
      </c>
      <c r="K36" s="9">
        <v>2</v>
      </c>
      <c r="L36" s="9">
        <v>4</v>
      </c>
      <c r="M36" s="9">
        <v>508</v>
      </c>
      <c r="N36" s="9">
        <v>15</v>
      </c>
      <c r="O36" s="9">
        <v>0</v>
      </c>
      <c r="P36" s="9">
        <v>6</v>
      </c>
      <c r="Q36" s="9">
        <v>0</v>
      </c>
      <c r="R36" s="9">
        <v>0</v>
      </c>
      <c r="S36" s="9">
        <v>0</v>
      </c>
      <c r="T36" s="9">
        <v>0</v>
      </c>
      <c r="U36" s="33">
        <v>3</v>
      </c>
      <c r="V36" s="33">
        <v>138</v>
      </c>
      <c r="W36" s="33">
        <v>18</v>
      </c>
      <c r="X36" s="33">
        <v>12</v>
      </c>
      <c r="Y36" s="40">
        <v>100</v>
      </c>
      <c r="Z36" s="34" t="s">
        <v>29</v>
      </c>
      <c r="AA36" s="35"/>
    </row>
    <row r="37" spans="1:27" ht="17.25" customHeight="1">
      <c r="A37" s="32" t="s">
        <v>31</v>
      </c>
      <c r="B37" s="11" t="s">
        <v>30</v>
      </c>
      <c r="C37" s="9">
        <f t="shared" si="2"/>
        <v>3130</v>
      </c>
      <c r="D37" s="9">
        <v>4</v>
      </c>
      <c r="E37" s="9">
        <v>5</v>
      </c>
      <c r="F37" s="9">
        <v>7</v>
      </c>
      <c r="G37" s="9">
        <v>5</v>
      </c>
      <c r="H37" s="9">
        <v>0</v>
      </c>
      <c r="I37" s="9">
        <v>120</v>
      </c>
      <c r="J37" s="9">
        <v>64</v>
      </c>
      <c r="K37" s="9">
        <v>7</v>
      </c>
      <c r="L37" s="9">
        <v>17</v>
      </c>
      <c r="M37" s="9">
        <v>2261</v>
      </c>
      <c r="N37" s="9">
        <v>89</v>
      </c>
      <c r="O37" s="9">
        <v>2</v>
      </c>
      <c r="P37" s="9">
        <v>8</v>
      </c>
      <c r="Q37" s="9">
        <v>0</v>
      </c>
      <c r="R37" s="9">
        <v>0</v>
      </c>
      <c r="S37" s="9">
        <v>0</v>
      </c>
      <c r="T37" s="9">
        <v>0</v>
      </c>
      <c r="U37" s="33">
        <v>49</v>
      </c>
      <c r="V37" s="33">
        <v>492</v>
      </c>
      <c r="W37" s="33">
        <v>80</v>
      </c>
      <c r="X37" s="33">
        <v>39</v>
      </c>
      <c r="Y37" s="40">
        <v>334</v>
      </c>
      <c r="Z37" s="34" t="s">
        <v>31</v>
      </c>
      <c r="AA37" s="35"/>
    </row>
    <row r="38" spans="1:27" ht="17.25" customHeight="1">
      <c r="A38" s="32" t="s">
        <v>33</v>
      </c>
      <c r="B38" s="11" t="s">
        <v>32</v>
      </c>
      <c r="C38" s="9">
        <f t="shared" si="2"/>
        <v>769</v>
      </c>
      <c r="D38" s="9">
        <v>0</v>
      </c>
      <c r="E38" s="9">
        <v>2</v>
      </c>
      <c r="F38" s="9">
        <v>2</v>
      </c>
      <c r="G38" s="9">
        <v>1</v>
      </c>
      <c r="H38" s="9">
        <v>0</v>
      </c>
      <c r="I38" s="9">
        <v>24</v>
      </c>
      <c r="J38" s="9">
        <v>13</v>
      </c>
      <c r="K38" s="9">
        <v>3</v>
      </c>
      <c r="L38" s="9">
        <v>5</v>
      </c>
      <c r="M38" s="9">
        <v>488</v>
      </c>
      <c r="N38" s="9">
        <v>22</v>
      </c>
      <c r="O38" s="9">
        <v>1</v>
      </c>
      <c r="P38" s="9">
        <v>3</v>
      </c>
      <c r="Q38" s="9">
        <v>0</v>
      </c>
      <c r="R38" s="9">
        <v>0</v>
      </c>
      <c r="S38" s="9">
        <v>0</v>
      </c>
      <c r="T38" s="9">
        <v>0</v>
      </c>
      <c r="U38" s="33">
        <v>5</v>
      </c>
      <c r="V38" s="33">
        <v>200</v>
      </c>
      <c r="W38" s="33">
        <v>36</v>
      </c>
      <c r="X38" s="33">
        <v>12</v>
      </c>
      <c r="Y38" s="40">
        <v>144</v>
      </c>
      <c r="Z38" s="34" t="s">
        <v>33</v>
      </c>
      <c r="AA38" s="35"/>
    </row>
    <row r="39" spans="1:27" ht="17.25" customHeight="1">
      <c r="A39" s="32" t="s">
        <v>34</v>
      </c>
      <c r="B39" s="11" t="s">
        <v>35</v>
      </c>
      <c r="C39" s="9">
        <f t="shared" si="2"/>
        <v>2855</v>
      </c>
      <c r="D39" s="9">
        <v>3</v>
      </c>
      <c r="E39" s="9">
        <v>5</v>
      </c>
      <c r="F39" s="9">
        <v>1</v>
      </c>
      <c r="G39" s="9">
        <v>2</v>
      </c>
      <c r="H39" s="9">
        <v>0</v>
      </c>
      <c r="I39" s="9">
        <v>49</v>
      </c>
      <c r="J39" s="9">
        <v>30</v>
      </c>
      <c r="K39" s="9">
        <v>5</v>
      </c>
      <c r="L39" s="9">
        <v>19</v>
      </c>
      <c r="M39" s="9">
        <v>2196</v>
      </c>
      <c r="N39" s="9">
        <v>41</v>
      </c>
      <c r="O39" s="9">
        <v>5</v>
      </c>
      <c r="P39" s="9">
        <v>5</v>
      </c>
      <c r="Q39" s="9">
        <v>0</v>
      </c>
      <c r="R39" s="9">
        <v>0</v>
      </c>
      <c r="S39" s="9">
        <v>0</v>
      </c>
      <c r="T39" s="9">
        <v>0</v>
      </c>
      <c r="U39" s="33">
        <v>35</v>
      </c>
      <c r="V39" s="33">
        <v>459</v>
      </c>
      <c r="W39" s="33">
        <v>110</v>
      </c>
      <c r="X39" s="33">
        <v>39</v>
      </c>
      <c r="Y39" s="40">
        <v>283</v>
      </c>
      <c r="Z39" s="34" t="s">
        <v>34</v>
      </c>
      <c r="AA39" s="35"/>
    </row>
    <row r="40" spans="1:27" ht="17.25" customHeight="1">
      <c r="A40" s="32" t="s">
        <v>36</v>
      </c>
      <c r="B40" s="11" t="s">
        <v>37</v>
      </c>
      <c r="C40" s="9">
        <f t="shared" si="2"/>
        <v>2171</v>
      </c>
      <c r="D40" s="9">
        <v>4</v>
      </c>
      <c r="E40" s="9">
        <v>1</v>
      </c>
      <c r="F40" s="9">
        <v>5</v>
      </c>
      <c r="G40" s="9">
        <v>0</v>
      </c>
      <c r="H40" s="9">
        <v>0</v>
      </c>
      <c r="I40" s="9">
        <v>56</v>
      </c>
      <c r="J40" s="9">
        <v>35</v>
      </c>
      <c r="K40" s="9">
        <v>1</v>
      </c>
      <c r="L40" s="9">
        <v>5</v>
      </c>
      <c r="M40" s="9">
        <v>1613</v>
      </c>
      <c r="N40" s="9">
        <v>43</v>
      </c>
      <c r="O40" s="9">
        <v>3</v>
      </c>
      <c r="P40" s="9">
        <v>2</v>
      </c>
      <c r="Q40" s="9">
        <v>0</v>
      </c>
      <c r="R40" s="9">
        <v>0</v>
      </c>
      <c r="S40" s="9">
        <v>0</v>
      </c>
      <c r="T40" s="9">
        <v>0</v>
      </c>
      <c r="U40" s="33">
        <v>16</v>
      </c>
      <c r="V40" s="33">
        <v>387</v>
      </c>
      <c r="W40" s="33">
        <v>84</v>
      </c>
      <c r="X40" s="33">
        <v>32</v>
      </c>
      <c r="Y40" s="40">
        <v>242</v>
      </c>
      <c r="Z40" s="34" t="s">
        <v>36</v>
      </c>
      <c r="AA40" s="35"/>
    </row>
    <row r="41" spans="1:27" ht="17.25" customHeight="1">
      <c r="A41" s="32" t="s">
        <v>38</v>
      </c>
      <c r="B41" s="11" t="s">
        <v>39</v>
      </c>
      <c r="C41" s="9">
        <f t="shared" si="2"/>
        <v>2018</v>
      </c>
      <c r="D41" s="9">
        <v>0</v>
      </c>
      <c r="E41" s="9">
        <v>3</v>
      </c>
      <c r="F41" s="9">
        <v>2</v>
      </c>
      <c r="G41" s="9">
        <v>0</v>
      </c>
      <c r="H41" s="9">
        <v>0</v>
      </c>
      <c r="I41" s="9">
        <v>21</v>
      </c>
      <c r="J41" s="9">
        <v>22</v>
      </c>
      <c r="K41" s="9">
        <v>3</v>
      </c>
      <c r="L41" s="9">
        <v>6</v>
      </c>
      <c r="M41" s="9">
        <v>1645</v>
      </c>
      <c r="N41" s="9">
        <v>9</v>
      </c>
      <c r="O41" s="9">
        <v>1</v>
      </c>
      <c r="P41" s="9">
        <v>3</v>
      </c>
      <c r="Q41" s="9">
        <v>0</v>
      </c>
      <c r="R41" s="9">
        <v>0</v>
      </c>
      <c r="S41" s="9">
        <v>0</v>
      </c>
      <c r="T41" s="9">
        <v>0</v>
      </c>
      <c r="U41" s="33">
        <v>11</v>
      </c>
      <c r="V41" s="33">
        <v>292</v>
      </c>
      <c r="W41" s="33">
        <v>73</v>
      </c>
      <c r="X41" s="33">
        <v>30</v>
      </c>
      <c r="Y41" s="40">
        <v>169</v>
      </c>
      <c r="Z41" s="34" t="s">
        <v>38</v>
      </c>
      <c r="AA41" s="35"/>
    </row>
    <row r="42" spans="1:27" ht="17.25" customHeight="1">
      <c r="A42" s="32" t="s">
        <v>40</v>
      </c>
      <c r="B42" s="11" t="s">
        <v>41</v>
      </c>
      <c r="C42" s="9">
        <f t="shared" si="2"/>
        <v>651</v>
      </c>
      <c r="D42" s="9">
        <v>0</v>
      </c>
      <c r="E42" s="9">
        <v>1</v>
      </c>
      <c r="F42" s="9">
        <v>0</v>
      </c>
      <c r="G42" s="9">
        <v>1</v>
      </c>
      <c r="H42" s="9">
        <v>0</v>
      </c>
      <c r="I42" s="9">
        <v>12</v>
      </c>
      <c r="J42" s="9">
        <v>12</v>
      </c>
      <c r="K42" s="9">
        <v>1</v>
      </c>
      <c r="L42" s="9">
        <v>0</v>
      </c>
      <c r="M42" s="9">
        <v>538</v>
      </c>
      <c r="N42" s="9">
        <v>4</v>
      </c>
      <c r="O42" s="9">
        <v>0</v>
      </c>
      <c r="P42" s="9">
        <v>1</v>
      </c>
      <c r="Q42" s="9">
        <v>0</v>
      </c>
      <c r="R42" s="9">
        <v>0</v>
      </c>
      <c r="S42" s="9">
        <v>0</v>
      </c>
      <c r="T42" s="9">
        <v>0</v>
      </c>
      <c r="U42" s="33">
        <v>4</v>
      </c>
      <c r="V42" s="33">
        <v>77</v>
      </c>
      <c r="W42" s="33">
        <v>22</v>
      </c>
      <c r="X42" s="33">
        <v>8</v>
      </c>
      <c r="Y42" s="40">
        <v>38</v>
      </c>
      <c r="Z42" s="34" t="s">
        <v>40</v>
      </c>
      <c r="AA42" s="35"/>
    </row>
    <row r="43" spans="1:27" ht="6" customHeight="1">
      <c r="A43" s="32"/>
      <c r="B43" s="1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33"/>
      <c r="V43" s="33"/>
      <c r="W43" s="33"/>
      <c r="X43" s="33"/>
      <c r="Y43" s="33"/>
      <c r="Z43" s="34"/>
      <c r="AA43" s="35"/>
    </row>
    <row r="44" spans="1:27" ht="17.25" customHeight="1">
      <c r="A44" s="53" t="s">
        <v>83</v>
      </c>
      <c r="B44" s="5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3"/>
      <c r="V44" s="33"/>
      <c r="W44" s="33"/>
      <c r="X44" s="33"/>
      <c r="Y44" s="33"/>
      <c r="Z44" s="34"/>
      <c r="AA44" s="35"/>
    </row>
    <row r="45" spans="1:27" ht="17.25" customHeight="1">
      <c r="A45" s="32">
        <v>24</v>
      </c>
      <c r="B45" s="11" t="s">
        <v>42</v>
      </c>
      <c r="C45" s="9">
        <f>SUM(D45:V45)</f>
        <v>1758</v>
      </c>
      <c r="D45" s="9">
        <v>0</v>
      </c>
      <c r="E45" s="9">
        <v>5</v>
      </c>
      <c r="F45" s="9">
        <v>3</v>
      </c>
      <c r="G45" s="9">
        <v>3</v>
      </c>
      <c r="H45" s="9">
        <v>0</v>
      </c>
      <c r="I45" s="9">
        <v>23</v>
      </c>
      <c r="J45" s="9">
        <v>13</v>
      </c>
      <c r="K45" s="9">
        <v>3</v>
      </c>
      <c r="L45" s="9">
        <v>3</v>
      </c>
      <c r="M45" s="9">
        <v>1453</v>
      </c>
      <c r="N45" s="9">
        <v>15</v>
      </c>
      <c r="O45" s="9">
        <v>1</v>
      </c>
      <c r="P45" s="9">
        <v>2</v>
      </c>
      <c r="Q45" s="9">
        <v>0</v>
      </c>
      <c r="R45" s="9">
        <v>0</v>
      </c>
      <c r="S45" s="9">
        <v>0</v>
      </c>
      <c r="T45" s="9">
        <v>1</v>
      </c>
      <c r="U45" s="33">
        <v>21</v>
      </c>
      <c r="V45" s="33">
        <v>212</v>
      </c>
      <c r="W45" s="33">
        <v>36</v>
      </c>
      <c r="X45" s="33">
        <v>40</v>
      </c>
      <c r="Y45" s="40">
        <v>118</v>
      </c>
      <c r="Z45" s="34">
        <v>24</v>
      </c>
      <c r="AA45" s="35"/>
    </row>
    <row r="46" spans="1:27" ht="17.25" customHeight="1">
      <c r="A46" s="32">
        <v>25</v>
      </c>
      <c r="B46" s="11" t="s">
        <v>43</v>
      </c>
      <c r="C46" s="9">
        <f>SUM(D46:V46)</f>
        <v>2425</v>
      </c>
      <c r="D46" s="9">
        <v>0</v>
      </c>
      <c r="E46" s="9">
        <v>4</v>
      </c>
      <c r="F46" s="9">
        <v>4</v>
      </c>
      <c r="G46" s="9">
        <v>7</v>
      </c>
      <c r="H46" s="9">
        <v>0</v>
      </c>
      <c r="I46" s="9">
        <v>55</v>
      </c>
      <c r="J46" s="9">
        <v>48</v>
      </c>
      <c r="K46" s="9">
        <v>5</v>
      </c>
      <c r="L46" s="9">
        <v>3</v>
      </c>
      <c r="M46" s="9">
        <v>1787</v>
      </c>
      <c r="N46" s="9">
        <v>49</v>
      </c>
      <c r="O46" s="9">
        <v>3</v>
      </c>
      <c r="P46" s="9">
        <v>8</v>
      </c>
      <c r="Q46" s="9">
        <v>0</v>
      </c>
      <c r="R46" s="9">
        <v>0</v>
      </c>
      <c r="S46" s="9">
        <v>0</v>
      </c>
      <c r="T46" s="9">
        <v>0</v>
      </c>
      <c r="U46" s="33">
        <v>53</v>
      </c>
      <c r="V46" s="33">
        <v>399</v>
      </c>
      <c r="W46" s="33">
        <v>60</v>
      </c>
      <c r="X46" s="33">
        <v>58</v>
      </c>
      <c r="Y46" s="40">
        <v>248</v>
      </c>
      <c r="Z46" s="34">
        <v>25</v>
      </c>
      <c r="AA46" s="35"/>
    </row>
    <row r="47" spans="1:27" ht="17.25" customHeight="1">
      <c r="A47" s="32">
        <v>26</v>
      </c>
      <c r="B47" s="11" t="s">
        <v>86</v>
      </c>
      <c r="C47" s="9">
        <f>SUM(D47:V47)</f>
        <v>376</v>
      </c>
      <c r="D47" s="9">
        <v>0</v>
      </c>
      <c r="E47" s="9">
        <v>1</v>
      </c>
      <c r="F47" s="9">
        <v>1</v>
      </c>
      <c r="G47" s="9">
        <v>2</v>
      </c>
      <c r="H47" s="9">
        <v>0</v>
      </c>
      <c r="I47" s="9">
        <v>9</v>
      </c>
      <c r="J47" s="9">
        <v>6</v>
      </c>
      <c r="K47" s="9">
        <v>0</v>
      </c>
      <c r="L47" s="9">
        <v>2</v>
      </c>
      <c r="M47" s="9">
        <v>278</v>
      </c>
      <c r="N47" s="9">
        <v>4</v>
      </c>
      <c r="O47" s="9">
        <v>0</v>
      </c>
      <c r="P47" s="9">
        <v>1</v>
      </c>
      <c r="Q47" s="9">
        <v>0</v>
      </c>
      <c r="R47" s="9">
        <v>0</v>
      </c>
      <c r="S47" s="9">
        <v>0</v>
      </c>
      <c r="T47" s="9">
        <v>0</v>
      </c>
      <c r="U47" s="33">
        <v>6</v>
      </c>
      <c r="V47" s="33">
        <v>66</v>
      </c>
      <c r="W47" s="33">
        <v>10</v>
      </c>
      <c r="X47" s="33">
        <v>7</v>
      </c>
      <c r="Y47" s="40">
        <v>43</v>
      </c>
      <c r="Z47" s="34">
        <v>26</v>
      </c>
      <c r="AA47" s="35"/>
    </row>
    <row r="48" spans="1:27" ht="17.25" customHeight="1">
      <c r="A48" s="32">
        <v>27</v>
      </c>
      <c r="B48" s="11" t="s">
        <v>44</v>
      </c>
      <c r="C48" s="9">
        <f>SUM(D48:V48)</f>
        <v>2205</v>
      </c>
      <c r="D48" s="9">
        <v>0</v>
      </c>
      <c r="E48" s="9">
        <v>2</v>
      </c>
      <c r="F48" s="9">
        <v>0</v>
      </c>
      <c r="G48" s="9">
        <v>3</v>
      </c>
      <c r="H48" s="9">
        <v>0</v>
      </c>
      <c r="I48" s="9">
        <v>37</v>
      </c>
      <c r="J48" s="9">
        <v>55</v>
      </c>
      <c r="K48" s="9">
        <v>8</v>
      </c>
      <c r="L48" s="9">
        <v>4</v>
      </c>
      <c r="M48" s="9">
        <v>1615</v>
      </c>
      <c r="N48" s="9">
        <v>19</v>
      </c>
      <c r="O48" s="9">
        <v>0</v>
      </c>
      <c r="P48" s="9">
        <v>4</v>
      </c>
      <c r="Q48" s="9">
        <v>0</v>
      </c>
      <c r="R48" s="9">
        <v>0</v>
      </c>
      <c r="S48" s="9">
        <v>0</v>
      </c>
      <c r="T48" s="9">
        <v>0</v>
      </c>
      <c r="U48" s="33">
        <v>20</v>
      </c>
      <c r="V48" s="33">
        <v>438</v>
      </c>
      <c r="W48" s="33">
        <v>50</v>
      </c>
      <c r="X48" s="33">
        <v>59</v>
      </c>
      <c r="Y48" s="40">
        <v>312</v>
      </c>
      <c r="Z48" s="34">
        <v>27</v>
      </c>
      <c r="AA48" s="35"/>
    </row>
    <row r="49" spans="1:27" ht="6" customHeight="1">
      <c r="A49" s="32"/>
      <c r="B49" s="11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33"/>
      <c r="V49" s="33"/>
      <c r="W49" s="33"/>
      <c r="X49" s="33"/>
      <c r="Y49" s="33"/>
      <c r="Z49" s="34"/>
      <c r="AA49" s="35"/>
    </row>
    <row r="50" spans="1:27" ht="17.25" customHeight="1">
      <c r="A50" s="55" t="s">
        <v>84</v>
      </c>
      <c r="B50" s="5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33"/>
      <c r="V50" s="33"/>
      <c r="W50" s="33"/>
      <c r="X50" s="33"/>
      <c r="Y50" s="33"/>
      <c r="Z50" s="34"/>
      <c r="AA50" s="35"/>
    </row>
    <row r="51" spans="1:27" ht="17.25" customHeight="1">
      <c r="A51" s="32">
        <v>28</v>
      </c>
      <c r="B51" s="11" t="s">
        <v>45</v>
      </c>
      <c r="C51" s="9">
        <f aca="true" t="shared" si="3" ref="C51:C57">SUM(D51:V51)</f>
        <v>3775</v>
      </c>
      <c r="D51" s="9">
        <v>1</v>
      </c>
      <c r="E51" s="9">
        <v>5</v>
      </c>
      <c r="F51" s="9">
        <v>3</v>
      </c>
      <c r="G51" s="9">
        <v>4</v>
      </c>
      <c r="H51" s="9">
        <v>0</v>
      </c>
      <c r="I51" s="9">
        <v>78</v>
      </c>
      <c r="J51" s="9">
        <v>65</v>
      </c>
      <c r="K51" s="9">
        <v>9</v>
      </c>
      <c r="L51" s="9">
        <v>6</v>
      </c>
      <c r="M51" s="9">
        <v>2863</v>
      </c>
      <c r="N51" s="9">
        <v>66</v>
      </c>
      <c r="O51" s="9">
        <v>5</v>
      </c>
      <c r="P51" s="9">
        <v>4</v>
      </c>
      <c r="Q51" s="9">
        <v>0</v>
      </c>
      <c r="R51" s="9">
        <v>0</v>
      </c>
      <c r="S51" s="9">
        <v>0</v>
      </c>
      <c r="T51" s="9">
        <v>0</v>
      </c>
      <c r="U51" s="33">
        <v>48</v>
      </c>
      <c r="V51" s="33">
        <v>618</v>
      </c>
      <c r="W51" s="33">
        <v>223</v>
      </c>
      <c r="X51" s="33">
        <v>47</v>
      </c>
      <c r="Y51" s="40">
        <v>287</v>
      </c>
      <c r="Z51" s="34">
        <v>28</v>
      </c>
      <c r="AA51" s="35"/>
    </row>
    <row r="52" spans="1:27" ht="17.25" customHeight="1">
      <c r="A52" s="32">
        <v>29</v>
      </c>
      <c r="B52" s="11" t="s">
        <v>46</v>
      </c>
      <c r="C52" s="9">
        <f t="shared" si="3"/>
        <v>612</v>
      </c>
      <c r="D52" s="9">
        <v>1</v>
      </c>
      <c r="E52" s="9">
        <v>0</v>
      </c>
      <c r="F52" s="9">
        <v>0</v>
      </c>
      <c r="G52" s="9">
        <v>0</v>
      </c>
      <c r="H52" s="9">
        <v>0</v>
      </c>
      <c r="I52" s="9">
        <v>14</v>
      </c>
      <c r="J52" s="9">
        <v>2</v>
      </c>
      <c r="K52" s="9">
        <v>0</v>
      </c>
      <c r="L52" s="9">
        <v>2</v>
      </c>
      <c r="M52" s="9">
        <v>448</v>
      </c>
      <c r="N52" s="9">
        <v>14</v>
      </c>
      <c r="O52" s="9">
        <v>0</v>
      </c>
      <c r="P52" s="9">
        <v>1</v>
      </c>
      <c r="Q52" s="9">
        <v>0</v>
      </c>
      <c r="R52" s="9">
        <v>0</v>
      </c>
      <c r="S52" s="9">
        <v>0</v>
      </c>
      <c r="T52" s="9">
        <v>0</v>
      </c>
      <c r="U52" s="33">
        <v>10</v>
      </c>
      <c r="V52" s="33">
        <v>120</v>
      </c>
      <c r="W52" s="33">
        <v>25</v>
      </c>
      <c r="X52" s="33">
        <v>21</v>
      </c>
      <c r="Y52" s="40">
        <v>65</v>
      </c>
      <c r="Z52" s="34">
        <v>29</v>
      </c>
      <c r="AA52" s="35"/>
    </row>
    <row r="53" spans="1:27" ht="17.25" customHeight="1">
      <c r="A53" s="32">
        <v>30</v>
      </c>
      <c r="B53" s="11" t="s">
        <v>87</v>
      </c>
      <c r="C53" s="9">
        <f t="shared" si="3"/>
        <v>371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8</v>
      </c>
      <c r="J53" s="9">
        <v>8</v>
      </c>
      <c r="K53" s="9">
        <v>1</v>
      </c>
      <c r="L53" s="9">
        <v>0</v>
      </c>
      <c r="M53" s="9">
        <v>293</v>
      </c>
      <c r="N53" s="9">
        <v>6</v>
      </c>
      <c r="O53" s="9">
        <v>0</v>
      </c>
      <c r="P53" s="9">
        <v>2</v>
      </c>
      <c r="Q53" s="9">
        <v>0</v>
      </c>
      <c r="R53" s="9">
        <v>0</v>
      </c>
      <c r="S53" s="9">
        <v>0</v>
      </c>
      <c r="T53" s="9">
        <v>0</v>
      </c>
      <c r="U53" s="33">
        <v>1</v>
      </c>
      <c r="V53" s="33">
        <v>52</v>
      </c>
      <c r="W53" s="33">
        <v>9</v>
      </c>
      <c r="X53" s="33">
        <v>2</v>
      </c>
      <c r="Y53" s="40">
        <v>40</v>
      </c>
      <c r="Z53" s="34">
        <v>30</v>
      </c>
      <c r="AA53" s="35"/>
    </row>
    <row r="54" spans="1:27" ht="17.25" customHeight="1">
      <c r="A54" s="32">
        <v>31</v>
      </c>
      <c r="B54" s="11" t="s">
        <v>47</v>
      </c>
      <c r="C54" s="9">
        <f t="shared" si="3"/>
        <v>864</v>
      </c>
      <c r="D54" s="9">
        <v>1</v>
      </c>
      <c r="E54" s="9">
        <v>0</v>
      </c>
      <c r="F54" s="9">
        <v>0</v>
      </c>
      <c r="G54" s="9">
        <v>1</v>
      </c>
      <c r="H54" s="9">
        <v>0</v>
      </c>
      <c r="I54" s="9">
        <v>13</v>
      </c>
      <c r="J54" s="9">
        <v>13</v>
      </c>
      <c r="K54" s="9">
        <v>1</v>
      </c>
      <c r="L54" s="9">
        <v>0</v>
      </c>
      <c r="M54" s="9">
        <v>652</v>
      </c>
      <c r="N54" s="9">
        <v>25</v>
      </c>
      <c r="O54" s="9">
        <v>1</v>
      </c>
      <c r="P54" s="9">
        <v>1</v>
      </c>
      <c r="Q54" s="9">
        <v>0</v>
      </c>
      <c r="R54" s="9">
        <v>0</v>
      </c>
      <c r="S54" s="9">
        <v>0</v>
      </c>
      <c r="T54" s="9">
        <v>0</v>
      </c>
      <c r="U54" s="33">
        <v>7</v>
      </c>
      <c r="V54" s="33">
        <v>149</v>
      </c>
      <c r="W54" s="33">
        <v>16</v>
      </c>
      <c r="X54" s="33">
        <v>15</v>
      </c>
      <c r="Y54" s="40">
        <v>114</v>
      </c>
      <c r="Z54" s="34">
        <v>31</v>
      </c>
      <c r="AA54" s="35"/>
    </row>
    <row r="55" spans="1:27" ht="17.25" customHeight="1">
      <c r="A55" s="32">
        <v>32</v>
      </c>
      <c r="B55" s="11" t="s">
        <v>48</v>
      </c>
      <c r="C55" s="9">
        <f t="shared" si="3"/>
        <v>1008</v>
      </c>
      <c r="D55" s="9">
        <v>0</v>
      </c>
      <c r="E55" s="9">
        <v>1</v>
      </c>
      <c r="F55" s="9">
        <v>1</v>
      </c>
      <c r="G55" s="9">
        <v>0</v>
      </c>
      <c r="H55" s="9">
        <v>0</v>
      </c>
      <c r="I55" s="9">
        <v>16</v>
      </c>
      <c r="J55" s="9">
        <v>13</v>
      </c>
      <c r="K55" s="9">
        <v>1</v>
      </c>
      <c r="L55" s="9">
        <v>3</v>
      </c>
      <c r="M55" s="9">
        <v>829</v>
      </c>
      <c r="N55" s="9">
        <v>4</v>
      </c>
      <c r="O55" s="9">
        <v>0</v>
      </c>
      <c r="P55" s="9">
        <v>1</v>
      </c>
      <c r="Q55" s="9">
        <v>0</v>
      </c>
      <c r="R55" s="9">
        <v>0</v>
      </c>
      <c r="S55" s="9">
        <v>0</v>
      </c>
      <c r="T55" s="9">
        <v>0</v>
      </c>
      <c r="U55" s="33">
        <v>6</v>
      </c>
      <c r="V55" s="33">
        <v>133</v>
      </c>
      <c r="W55" s="33">
        <v>16</v>
      </c>
      <c r="X55" s="33">
        <v>15</v>
      </c>
      <c r="Y55" s="40">
        <v>100</v>
      </c>
      <c r="Z55" s="34">
        <v>32</v>
      </c>
      <c r="AA55" s="35"/>
    </row>
    <row r="56" spans="1:27" ht="17.25" customHeight="1">
      <c r="A56" s="32">
        <v>33</v>
      </c>
      <c r="B56" s="11" t="s">
        <v>49</v>
      </c>
      <c r="C56" s="9">
        <f t="shared" si="3"/>
        <v>1046</v>
      </c>
      <c r="D56" s="9">
        <v>0</v>
      </c>
      <c r="E56" s="9">
        <v>1</v>
      </c>
      <c r="F56" s="9">
        <v>1</v>
      </c>
      <c r="G56" s="9">
        <v>0</v>
      </c>
      <c r="H56" s="9">
        <v>0</v>
      </c>
      <c r="I56" s="9">
        <v>13</v>
      </c>
      <c r="J56" s="9">
        <v>26</v>
      </c>
      <c r="K56" s="9">
        <v>2</v>
      </c>
      <c r="L56" s="9">
        <v>4</v>
      </c>
      <c r="M56" s="9">
        <v>810</v>
      </c>
      <c r="N56" s="9">
        <v>22</v>
      </c>
      <c r="O56" s="9">
        <v>1</v>
      </c>
      <c r="P56" s="9">
        <v>1</v>
      </c>
      <c r="Q56" s="9">
        <v>0</v>
      </c>
      <c r="R56" s="9">
        <v>0</v>
      </c>
      <c r="S56" s="9">
        <v>0</v>
      </c>
      <c r="T56" s="9">
        <v>0</v>
      </c>
      <c r="U56" s="33">
        <v>5</v>
      </c>
      <c r="V56" s="33">
        <v>160</v>
      </c>
      <c r="W56" s="33">
        <v>23</v>
      </c>
      <c r="X56" s="33">
        <v>15</v>
      </c>
      <c r="Y56" s="40">
        <v>112</v>
      </c>
      <c r="Z56" s="34">
        <v>33</v>
      </c>
      <c r="AA56" s="35"/>
    </row>
    <row r="57" spans="1:27" ht="17.25" customHeight="1">
      <c r="A57" s="32">
        <v>34</v>
      </c>
      <c r="B57" s="11" t="s">
        <v>50</v>
      </c>
      <c r="C57" s="9">
        <f t="shared" si="3"/>
        <v>1324</v>
      </c>
      <c r="D57" s="9">
        <v>3</v>
      </c>
      <c r="E57" s="9">
        <v>1</v>
      </c>
      <c r="F57" s="9">
        <v>1</v>
      </c>
      <c r="G57" s="9">
        <v>1</v>
      </c>
      <c r="H57" s="9">
        <v>0</v>
      </c>
      <c r="I57" s="9">
        <v>28</v>
      </c>
      <c r="J57" s="9">
        <v>21</v>
      </c>
      <c r="K57" s="9">
        <v>1</v>
      </c>
      <c r="L57" s="9">
        <v>4</v>
      </c>
      <c r="M57" s="9">
        <v>1020</v>
      </c>
      <c r="N57" s="9">
        <v>14</v>
      </c>
      <c r="O57" s="9">
        <v>0</v>
      </c>
      <c r="P57" s="9">
        <v>1</v>
      </c>
      <c r="Q57" s="9">
        <v>0</v>
      </c>
      <c r="R57" s="9">
        <v>0</v>
      </c>
      <c r="S57" s="9">
        <v>0</v>
      </c>
      <c r="T57" s="9">
        <v>0</v>
      </c>
      <c r="U57" s="33">
        <v>10</v>
      </c>
      <c r="V57" s="33">
        <v>219</v>
      </c>
      <c r="W57" s="33">
        <v>51</v>
      </c>
      <c r="X57" s="33">
        <v>26</v>
      </c>
      <c r="Y57" s="40">
        <v>126</v>
      </c>
      <c r="Z57" s="34">
        <v>34</v>
      </c>
      <c r="AA57" s="35"/>
    </row>
    <row r="58" spans="1:26" ht="6" customHeight="1">
      <c r="A58" s="24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25"/>
      <c r="Z58" s="26"/>
    </row>
    <row r="59" ht="6.75" customHeight="1"/>
    <row r="60" spans="1:7" ht="13.5" customHeight="1">
      <c r="A60" s="1" t="s">
        <v>75</v>
      </c>
      <c r="B60" s="37"/>
      <c r="C60" s="37"/>
      <c r="D60" s="37"/>
      <c r="E60" s="37"/>
      <c r="F60" s="37"/>
      <c r="G60" s="37"/>
    </row>
    <row r="61" ht="13.5" customHeight="1">
      <c r="A61" s="1" t="s">
        <v>76</v>
      </c>
    </row>
    <row r="62" ht="13.5" customHeight="1">
      <c r="A62" s="1" t="s">
        <v>65</v>
      </c>
    </row>
    <row r="63" ht="13.5" customHeight="1">
      <c r="A63" s="32"/>
    </row>
  </sheetData>
  <sheetProtection/>
  <mergeCells count="10">
    <mergeCell ref="A17:B17"/>
    <mergeCell ref="A32:B32"/>
    <mergeCell ref="A44:B44"/>
    <mergeCell ref="A50:B50"/>
    <mergeCell ref="V7:V8"/>
    <mergeCell ref="Z7:Z8"/>
    <mergeCell ref="A7:B8"/>
    <mergeCell ref="C7:C8"/>
    <mergeCell ref="M7:M8"/>
    <mergeCell ref="U7:U8"/>
  </mergeCells>
  <printOptions horizontalCentered="1"/>
  <pageMargins left="0.54" right="0.38" top="0.5905511811023623" bottom="0.5905511811023623" header="0.5118110236220472" footer="0.1968503937007874"/>
  <pageSetup horizontalDpi="600" verticalDpi="600" orientation="portrait" paperSize="9" scale="83" r:id="rId1"/>
  <colBreaks count="1" manualBreakCount="1">
    <brk id="12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2015-04-13T04:41:52Z</cp:lastPrinted>
  <dcterms:created xsi:type="dcterms:W3CDTF">1999-07-12T08:23:16Z</dcterms:created>
  <dcterms:modified xsi:type="dcterms:W3CDTF">2015-04-13T04:42:30Z</dcterms:modified>
  <cp:category/>
  <cp:version/>
  <cp:contentType/>
  <cp:contentStatus/>
</cp:coreProperties>
</file>