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35" activeTab="0"/>
  </bookViews>
  <sheets>
    <sheet name="平成６年" sheetId="1" r:id="rId1"/>
    <sheet name="平成５年" sheetId="2" r:id="rId2"/>
    <sheet name="平成４年" sheetId="3" r:id="rId3"/>
    <sheet name="平成３年" sheetId="4" r:id="rId4"/>
    <sheet name="平成２年" sheetId="5" r:id="rId5"/>
  </sheets>
  <definedNames>
    <definedName name="_Regression_Int" localSheetId="2" hidden="1">1</definedName>
    <definedName name="\0">'平成４年'!#REF!</definedName>
    <definedName name="\a">'平成４年'!#REF!</definedName>
    <definedName name="\n">'平成４年'!#REF!</definedName>
    <definedName name="A">'平成４年'!#REF!</definedName>
    <definedName name="AA">'平成４年'!#REF!</definedName>
    <definedName name="B">'平成４年'!#REF!</definedName>
    <definedName name="BB">'平成４年'!#REF!</definedName>
    <definedName name="C_">'平成４年'!#REF!</definedName>
    <definedName name="CC">'平成４年'!#REF!</definedName>
    <definedName name="D">'平成４年'!#REF!</definedName>
    <definedName name="DD">'平成４年'!#REF!</definedName>
    <definedName name="E">'平成４年'!#REF!</definedName>
    <definedName name="F">'平成４年'!#REF!</definedName>
    <definedName name="Print_Area_MI" localSheetId="2">'平成４年'!$B$1:$K$186</definedName>
  </definedNames>
  <calcPr fullCalcOnLoad="1"/>
</workbook>
</file>

<file path=xl/sharedStrings.xml><?xml version="1.0" encoding="utf-8"?>
<sst xmlns="http://schemas.openxmlformats.org/spreadsheetml/2006/main" count="2368" uniqueCount="480">
  <si>
    <t>市区町村</t>
  </si>
  <si>
    <t>総数</t>
  </si>
  <si>
    <t>住宅用地</t>
  </si>
  <si>
    <t>工鉱業用地</t>
  </si>
  <si>
    <t>学校用地</t>
  </si>
  <si>
    <t>植林</t>
  </si>
  <si>
    <t>市部計</t>
  </si>
  <si>
    <t>郡部計</t>
  </si>
  <si>
    <t>北九州市</t>
  </si>
  <si>
    <t>門司区</t>
  </si>
  <si>
    <t>若松区</t>
  </si>
  <si>
    <t>戸畑区</t>
  </si>
  <si>
    <t>小倉北区</t>
  </si>
  <si>
    <t>小倉南区</t>
  </si>
  <si>
    <t>八幡東区</t>
  </si>
  <si>
    <t>八幡西区</t>
  </si>
  <si>
    <t>福岡市</t>
  </si>
  <si>
    <t>東区</t>
  </si>
  <si>
    <t>博多区</t>
  </si>
  <si>
    <t>中央区</t>
  </si>
  <si>
    <t>南区</t>
  </si>
  <si>
    <t>西区</t>
  </si>
  <si>
    <t>城南区</t>
  </si>
  <si>
    <t>早良区</t>
  </si>
  <si>
    <t>大牟田市</t>
  </si>
  <si>
    <t>久留米市</t>
  </si>
  <si>
    <t>直方市</t>
  </si>
  <si>
    <t>飯塚市</t>
  </si>
  <si>
    <t>田川市</t>
  </si>
  <si>
    <t>柳川市</t>
  </si>
  <si>
    <t>山田市</t>
  </si>
  <si>
    <t>甘木市</t>
  </si>
  <si>
    <t>八女市</t>
  </si>
  <si>
    <t>筑後市</t>
  </si>
  <si>
    <t>大川市</t>
  </si>
  <si>
    <t>行橋市</t>
  </si>
  <si>
    <t>豊前市</t>
  </si>
  <si>
    <t>中間市</t>
  </si>
  <si>
    <t>小郡市</t>
  </si>
  <si>
    <t>筑紫野市</t>
  </si>
  <si>
    <t>春日市</t>
  </si>
  <si>
    <t>大野城市</t>
  </si>
  <si>
    <t>宗像市</t>
  </si>
  <si>
    <t>太宰府市</t>
  </si>
  <si>
    <t>筑紫郡</t>
  </si>
  <si>
    <t>那珂川町</t>
  </si>
  <si>
    <t>粕屋郡</t>
  </si>
  <si>
    <t>宇美町</t>
  </si>
  <si>
    <t>篠栗町</t>
  </si>
  <si>
    <t>志免町</t>
  </si>
  <si>
    <t>須恵町</t>
  </si>
  <si>
    <t>新宮町</t>
  </si>
  <si>
    <t>古賀町</t>
  </si>
  <si>
    <t>久山町</t>
  </si>
  <si>
    <t>粕屋町</t>
  </si>
  <si>
    <t>宗像郡</t>
  </si>
  <si>
    <t>福間町</t>
  </si>
  <si>
    <t>津屋崎町</t>
  </si>
  <si>
    <t>玄海町</t>
  </si>
  <si>
    <t>大島村</t>
  </si>
  <si>
    <t>遠賀郡</t>
  </si>
  <si>
    <t>芦屋町</t>
  </si>
  <si>
    <t>水巻町</t>
  </si>
  <si>
    <t>岡垣町</t>
  </si>
  <si>
    <t>遠賀町</t>
  </si>
  <si>
    <t>鞍手郡</t>
  </si>
  <si>
    <t>小竹町</t>
  </si>
  <si>
    <t>鞍手町</t>
  </si>
  <si>
    <t>宮田町</t>
  </si>
  <si>
    <t>若宮町</t>
  </si>
  <si>
    <t>嘉穂郡</t>
  </si>
  <si>
    <t>桂川町</t>
  </si>
  <si>
    <t>稲築町</t>
  </si>
  <si>
    <t>碓井町</t>
  </si>
  <si>
    <t>嘉穂町</t>
  </si>
  <si>
    <t>筑穂町</t>
  </si>
  <si>
    <t>穂波町</t>
  </si>
  <si>
    <t>庄内町</t>
  </si>
  <si>
    <t>頴田町</t>
  </si>
  <si>
    <t>朝倉郡</t>
  </si>
  <si>
    <t>杷木町</t>
  </si>
  <si>
    <t>朝倉町</t>
  </si>
  <si>
    <t>三輪町</t>
  </si>
  <si>
    <t>夜須町</t>
  </si>
  <si>
    <t>小石原村</t>
  </si>
  <si>
    <t>宝珠山村</t>
  </si>
  <si>
    <t>糸島郡</t>
  </si>
  <si>
    <t>二丈町</t>
  </si>
  <si>
    <t>志摩町</t>
  </si>
  <si>
    <t>浮羽郡</t>
  </si>
  <si>
    <t>吉井町</t>
  </si>
  <si>
    <t>田主丸町</t>
  </si>
  <si>
    <t>浮羽町</t>
  </si>
  <si>
    <t>三井郡</t>
  </si>
  <si>
    <t>北野町</t>
  </si>
  <si>
    <t>大刀洗町</t>
  </si>
  <si>
    <t>三潴郡</t>
  </si>
  <si>
    <t>城島町</t>
  </si>
  <si>
    <t>大木町</t>
  </si>
  <si>
    <t>三潴町</t>
  </si>
  <si>
    <t>八女郡</t>
  </si>
  <si>
    <t>黒木町</t>
  </si>
  <si>
    <t>上陽町</t>
  </si>
  <si>
    <t>立花町</t>
  </si>
  <si>
    <t>広川町</t>
  </si>
  <si>
    <t>矢部町</t>
  </si>
  <si>
    <t>星野村</t>
  </si>
  <si>
    <t>山門郡</t>
  </si>
  <si>
    <t>瀬高町</t>
  </si>
  <si>
    <t>大和町</t>
  </si>
  <si>
    <t>三橋町</t>
  </si>
  <si>
    <t>山川町</t>
  </si>
  <si>
    <t>三池郡</t>
  </si>
  <si>
    <t>高田町</t>
  </si>
  <si>
    <t>田川郡</t>
  </si>
  <si>
    <t>香春町</t>
  </si>
  <si>
    <t>添田町</t>
  </si>
  <si>
    <t>金田町</t>
  </si>
  <si>
    <t>糸田町</t>
  </si>
  <si>
    <t>川崎町</t>
  </si>
  <si>
    <t>赤池町</t>
  </si>
  <si>
    <t>方城町</t>
  </si>
  <si>
    <t>大任町</t>
  </si>
  <si>
    <t>赤村</t>
  </si>
  <si>
    <t>京都郡</t>
  </si>
  <si>
    <t>苅田町</t>
  </si>
  <si>
    <t>犀川町</t>
  </si>
  <si>
    <t>勝山町</t>
  </si>
  <si>
    <t>豊津町</t>
  </si>
  <si>
    <t>築上郡</t>
  </si>
  <si>
    <t>椎田町</t>
  </si>
  <si>
    <t>吉富町</t>
  </si>
  <si>
    <t>築城町</t>
  </si>
  <si>
    <t>新吉富村</t>
  </si>
  <si>
    <t>大平村</t>
  </si>
  <si>
    <t>不明
分類不能</t>
  </si>
  <si>
    <t>前原市</t>
  </si>
  <si>
    <t>この表の面積は農地法による県知事許可、農林水産大臣許可、市街化区域内の届出及び農地法統制外の農地転用のすべての合計である。</t>
  </si>
  <si>
    <t>公園
運動場用
用地</t>
  </si>
  <si>
    <t>その他の
建物施設
用地</t>
  </si>
  <si>
    <t>不明
分類不能</t>
  </si>
  <si>
    <t>-</t>
  </si>
  <si>
    <t>-</t>
  </si>
  <si>
    <t>-</t>
  </si>
  <si>
    <t>-</t>
  </si>
  <si>
    <t>-</t>
  </si>
  <si>
    <t>市区町村</t>
  </si>
  <si>
    <t>総数</t>
  </si>
  <si>
    <t>住宅用地</t>
  </si>
  <si>
    <t>学校用地</t>
  </si>
  <si>
    <t>市部計</t>
  </si>
  <si>
    <t>郡部計</t>
  </si>
  <si>
    <t>北九州市</t>
  </si>
  <si>
    <t>門司区</t>
  </si>
  <si>
    <t>若松区</t>
  </si>
  <si>
    <t>戸畑区</t>
  </si>
  <si>
    <t>小倉北区</t>
  </si>
  <si>
    <t>小倉南区</t>
  </si>
  <si>
    <t>八幡東区</t>
  </si>
  <si>
    <t>八幡西区</t>
  </si>
  <si>
    <t>福岡市</t>
  </si>
  <si>
    <t>東区</t>
  </si>
  <si>
    <t>博多区</t>
  </si>
  <si>
    <t>中央区</t>
  </si>
  <si>
    <t>南区</t>
  </si>
  <si>
    <t>西区</t>
  </si>
  <si>
    <t>城南区</t>
  </si>
  <si>
    <t>早良区</t>
  </si>
  <si>
    <t>大牟田市</t>
  </si>
  <si>
    <t>久留米市</t>
  </si>
  <si>
    <t>直方市</t>
  </si>
  <si>
    <t>飯塚市</t>
  </si>
  <si>
    <t>田川市</t>
  </si>
  <si>
    <t>柳川市</t>
  </si>
  <si>
    <t>山田市</t>
  </si>
  <si>
    <t>甘木市</t>
  </si>
  <si>
    <t>八女市</t>
  </si>
  <si>
    <t>筑後市</t>
  </si>
  <si>
    <t>大川市</t>
  </si>
  <si>
    <t>行橋市</t>
  </si>
  <si>
    <t>豊前市</t>
  </si>
  <si>
    <t>中間市</t>
  </si>
  <si>
    <t>小郡市</t>
  </si>
  <si>
    <t>筑紫野市</t>
  </si>
  <si>
    <t>春日市</t>
  </si>
  <si>
    <t>大野城市</t>
  </si>
  <si>
    <t>宗像市</t>
  </si>
  <si>
    <t>太宰府市</t>
  </si>
  <si>
    <t>前原市</t>
  </si>
  <si>
    <t>筑紫郡</t>
  </si>
  <si>
    <t>那珂川町</t>
  </si>
  <si>
    <t>粕屋郡</t>
  </si>
  <si>
    <t>宇美町</t>
  </si>
  <si>
    <t>篠栗町</t>
  </si>
  <si>
    <t>志免町</t>
  </si>
  <si>
    <t>須恵町</t>
  </si>
  <si>
    <t>新宮町</t>
  </si>
  <si>
    <t>古賀町</t>
  </si>
  <si>
    <t>久山町</t>
  </si>
  <si>
    <t>粕屋町</t>
  </si>
  <si>
    <t>宗像郡</t>
  </si>
  <si>
    <t>福間町</t>
  </si>
  <si>
    <t>津屋崎町</t>
  </si>
  <si>
    <t>玄海町</t>
  </si>
  <si>
    <t>大島村</t>
  </si>
  <si>
    <t>遠賀郡</t>
  </si>
  <si>
    <t>芦屋町</t>
  </si>
  <si>
    <t>水巻町</t>
  </si>
  <si>
    <t>岡垣町</t>
  </si>
  <si>
    <t>遠賀町</t>
  </si>
  <si>
    <t>鞍手郡</t>
  </si>
  <si>
    <t>小竹町</t>
  </si>
  <si>
    <t>鞍手町</t>
  </si>
  <si>
    <t>宮田町</t>
  </si>
  <si>
    <t>若宮町</t>
  </si>
  <si>
    <t>嘉穂郡</t>
  </si>
  <si>
    <t>桂川町</t>
  </si>
  <si>
    <t>稲築町</t>
  </si>
  <si>
    <t>碓井町</t>
  </si>
  <si>
    <t>嘉穂町</t>
  </si>
  <si>
    <t>筑穂町</t>
  </si>
  <si>
    <t>穂波町</t>
  </si>
  <si>
    <t>庄内町</t>
  </si>
  <si>
    <t>頴田町</t>
  </si>
  <si>
    <t>朝倉郡</t>
  </si>
  <si>
    <t>杷木町</t>
  </si>
  <si>
    <t>朝倉町</t>
  </si>
  <si>
    <t>三輪町</t>
  </si>
  <si>
    <t>夜須町</t>
  </si>
  <si>
    <t>小石原村</t>
  </si>
  <si>
    <t>宝珠山村</t>
  </si>
  <si>
    <t>糸島郡</t>
  </si>
  <si>
    <t>二丈町</t>
  </si>
  <si>
    <t>志摩町</t>
  </si>
  <si>
    <t>浮羽郡</t>
  </si>
  <si>
    <t>吉井町</t>
  </si>
  <si>
    <t>田主丸町</t>
  </si>
  <si>
    <t>浮羽町</t>
  </si>
  <si>
    <t>三井郡</t>
  </si>
  <si>
    <t>北野町</t>
  </si>
  <si>
    <t>大刀洗町</t>
  </si>
  <si>
    <t>三潴郡</t>
  </si>
  <si>
    <t>城島町</t>
  </si>
  <si>
    <t>大木町</t>
  </si>
  <si>
    <t>三潴町</t>
  </si>
  <si>
    <t>八女郡</t>
  </si>
  <si>
    <t>黒木町</t>
  </si>
  <si>
    <t>上陽町</t>
  </si>
  <si>
    <t>立花町</t>
  </si>
  <si>
    <t>広川町</t>
  </si>
  <si>
    <t>矢部村</t>
  </si>
  <si>
    <t>星野村</t>
  </si>
  <si>
    <t>山門郡</t>
  </si>
  <si>
    <t>瀬高町</t>
  </si>
  <si>
    <t>大和町</t>
  </si>
  <si>
    <t>三橋町</t>
  </si>
  <si>
    <t>山川町</t>
  </si>
  <si>
    <t>三池郡</t>
  </si>
  <si>
    <t>高田町</t>
  </si>
  <si>
    <t>田川郡</t>
  </si>
  <si>
    <t>香春町</t>
  </si>
  <si>
    <t>添田町</t>
  </si>
  <si>
    <t>金田町</t>
  </si>
  <si>
    <t>糸田町</t>
  </si>
  <si>
    <t>川崎町</t>
  </si>
  <si>
    <t>赤池町</t>
  </si>
  <si>
    <t>方城町</t>
  </si>
  <si>
    <t>大任町</t>
  </si>
  <si>
    <t>赤村</t>
  </si>
  <si>
    <t>京都郡</t>
  </si>
  <si>
    <t>苅田町</t>
  </si>
  <si>
    <t>犀川町</t>
  </si>
  <si>
    <t>勝山町</t>
  </si>
  <si>
    <t>豊津町</t>
  </si>
  <si>
    <t>築上郡</t>
  </si>
  <si>
    <t>椎田町</t>
  </si>
  <si>
    <t>吉富町</t>
  </si>
  <si>
    <t>築城町</t>
  </si>
  <si>
    <t>新吉富村</t>
  </si>
  <si>
    <t>大平村</t>
  </si>
  <si>
    <t>その他の
建物施設
用地</t>
  </si>
  <si>
    <t>不明
分類不能</t>
  </si>
  <si>
    <t>総数</t>
  </si>
  <si>
    <t>前原町</t>
  </si>
  <si>
    <t>市区町村</t>
  </si>
  <si>
    <t>総数</t>
  </si>
  <si>
    <t>植林</t>
  </si>
  <si>
    <t>市部計</t>
  </si>
  <si>
    <t>郡部計</t>
  </si>
  <si>
    <t>北九州市</t>
  </si>
  <si>
    <t>門司区</t>
  </si>
  <si>
    <t>若松区</t>
  </si>
  <si>
    <t>戸畑区</t>
  </si>
  <si>
    <t>小倉北区</t>
  </si>
  <si>
    <t>小倉南区</t>
  </si>
  <si>
    <t>八幡東区</t>
  </si>
  <si>
    <t>八幡西区</t>
  </si>
  <si>
    <t>福岡市</t>
  </si>
  <si>
    <t>東区</t>
  </si>
  <si>
    <t>博多区</t>
  </si>
  <si>
    <t>中央区</t>
  </si>
  <si>
    <t>南区</t>
  </si>
  <si>
    <t>西区</t>
  </si>
  <si>
    <t>城南区</t>
  </si>
  <si>
    <t>早良区</t>
  </si>
  <si>
    <t>久留米市</t>
  </si>
  <si>
    <t>直方市</t>
  </si>
  <si>
    <t>飯塚市</t>
  </si>
  <si>
    <t>田川市</t>
  </si>
  <si>
    <t>柳川市</t>
  </si>
  <si>
    <t>山田市</t>
  </si>
  <si>
    <t>甘木市</t>
  </si>
  <si>
    <t>八女市</t>
  </si>
  <si>
    <t>筑後市</t>
  </si>
  <si>
    <t>大川市</t>
  </si>
  <si>
    <t>行橋市</t>
  </si>
  <si>
    <t>豊前市</t>
  </si>
  <si>
    <t>中間市</t>
  </si>
  <si>
    <t>小郡市</t>
  </si>
  <si>
    <t>筑紫野市</t>
  </si>
  <si>
    <t>春日市</t>
  </si>
  <si>
    <t>大野城市</t>
  </si>
  <si>
    <t>宗像市</t>
  </si>
  <si>
    <t>太宰府市</t>
  </si>
  <si>
    <t>筑紫郡</t>
  </si>
  <si>
    <t>那珂川町</t>
  </si>
  <si>
    <t>粕屋郡</t>
  </si>
  <si>
    <t>宇美町</t>
  </si>
  <si>
    <t>篠栗町</t>
  </si>
  <si>
    <t>志免町</t>
  </si>
  <si>
    <t>須恵町</t>
  </si>
  <si>
    <t>新宮町</t>
  </si>
  <si>
    <t>古賀町</t>
  </si>
  <si>
    <t>久山町</t>
  </si>
  <si>
    <t>粕屋町</t>
  </si>
  <si>
    <t>宗像郡</t>
  </si>
  <si>
    <t>福間町</t>
  </si>
  <si>
    <t>津屋崎町</t>
  </si>
  <si>
    <t>玄海町</t>
  </si>
  <si>
    <t>大島村</t>
  </si>
  <si>
    <t>遠賀郡</t>
  </si>
  <si>
    <t>芦屋町</t>
  </si>
  <si>
    <t>水巻町</t>
  </si>
  <si>
    <t>岡垣町</t>
  </si>
  <si>
    <t>遠賀町</t>
  </si>
  <si>
    <t>鞍手郡</t>
  </si>
  <si>
    <t>小竹町</t>
  </si>
  <si>
    <t>鞍手町</t>
  </si>
  <si>
    <t>宮田町</t>
  </si>
  <si>
    <t>若宮町</t>
  </si>
  <si>
    <t>嘉穂郡</t>
  </si>
  <si>
    <t>桂川町</t>
  </si>
  <si>
    <t>稲築町</t>
  </si>
  <si>
    <t>碓井町</t>
  </si>
  <si>
    <t>嘉穂町</t>
  </si>
  <si>
    <t>筑穂町</t>
  </si>
  <si>
    <t>穂波町</t>
  </si>
  <si>
    <t>庄内町</t>
  </si>
  <si>
    <t>頴田町</t>
  </si>
  <si>
    <t>朝倉郡</t>
  </si>
  <si>
    <t>杷木町</t>
  </si>
  <si>
    <t>朝倉町</t>
  </si>
  <si>
    <t>三輪町</t>
  </si>
  <si>
    <t>夜須町</t>
  </si>
  <si>
    <t>小石原村</t>
  </si>
  <si>
    <t>宝珠山村</t>
  </si>
  <si>
    <t>糸島郡</t>
  </si>
  <si>
    <t>前原町</t>
  </si>
  <si>
    <t>二丈町</t>
  </si>
  <si>
    <t>志摩町</t>
  </si>
  <si>
    <t>浮羽郡</t>
  </si>
  <si>
    <t>吉井町</t>
  </si>
  <si>
    <t>田主丸町</t>
  </si>
  <si>
    <t>浮羽町</t>
  </si>
  <si>
    <t>三井郡</t>
  </si>
  <si>
    <t>北野町</t>
  </si>
  <si>
    <t>大刀洗町</t>
  </si>
  <si>
    <t>三潴郡</t>
  </si>
  <si>
    <t>城島町</t>
  </si>
  <si>
    <t>大木町</t>
  </si>
  <si>
    <t>三潴町</t>
  </si>
  <si>
    <t>八女郡</t>
  </si>
  <si>
    <t>黒木町</t>
  </si>
  <si>
    <t>上陽町</t>
  </si>
  <si>
    <t>立花町</t>
  </si>
  <si>
    <t>広川町</t>
  </si>
  <si>
    <t>矢部村</t>
  </si>
  <si>
    <t>星野村</t>
  </si>
  <si>
    <t>山門郡</t>
  </si>
  <si>
    <t>瀬高町</t>
  </si>
  <si>
    <t>大和町</t>
  </si>
  <si>
    <t>三橋町</t>
  </si>
  <si>
    <t>山川町</t>
  </si>
  <si>
    <t>三池郡</t>
  </si>
  <si>
    <t>高田町</t>
  </si>
  <si>
    <t>田川郡</t>
  </si>
  <si>
    <t>香春町</t>
  </si>
  <si>
    <t>添田町</t>
  </si>
  <si>
    <t>金田町</t>
  </si>
  <si>
    <t>糸田町</t>
  </si>
  <si>
    <t>川崎町</t>
  </si>
  <si>
    <t>赤池町</t>
  </si>
  <si>
    <t>方城町</t>
  </si>
  <si>
    <t>大任町</t>
  </si>
  <si>
    <t>赤村</t>
  </si>
  <si>
    <t>京都郡</t>
  </si>
  <si>
    <t>苅田町</t>
  </si>
  <si>
    <t>犀川町</t>
  </si>
  <si>
    <t>勝山町</t>
  </si>
  <si>
    <t>豊津町</t>
  </si>
  <si>
    <t>築上郡</t>
  </si>
  <si>
    <t>椎田町</t>
  </si>
  <si>
    <t>吉富町</t>
  </si>
  <si>
    <t>築城町</t>
  </si>
  <si>
    <t>新吉富村</t>
  </si>
  <si>
    <t>大平村</t>
  </si>
  <si>
    <t>-</t>
  </si>
  <si>
    <t>公園
運動場等
用地</t>
  </si>
  <si>
    <t>鉄道、道
路、水路
等用地</t>
  </si>
  <si>
    <t>その他の
建物施設
用地</t>
  </si>
  <si>
    <t>（単位　ha）</t>
  </si>
  <si>
    <t>資料　県農地計画課</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</si>
  <si>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</si>
  <si>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</si>
  <si>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</si>
  <si>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</si>
  <si>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</si>
  <si>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</si>
  <si>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</si>
  <si>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</si>
  <si>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</si>
  <si>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</si>
  <si>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</si>
  <si>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</si>
  <si>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</si>
  <si>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</si>
  <si>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</si>
  <si>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</si>
  <si>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</si>
  <si>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</si>
  <si>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</si>
  <si>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</si>
  <si>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</si>
  <si>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</si>
  <si>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</si>
  <si>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</si>
  <si>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</si>
  <si>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</si>
  <si>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</si>
  <si>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</si>
  <si>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</si>
  <si>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</si>
  <si>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</si>
  <si>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</si>
  <si>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</si>
  <si>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（単位　ha）</t>
  </si>
  <si>
    <t>資料　県農地計画課</t>
  </si>
  <si>
    <t>この表の面積は農地法による県知事許可、農林水産大臣許可、市街化区域内の届出及び農地法統制外の農地転用のすべての合計である。</t>
  </si>
  <si>
    <t>植林</t>
  </si>
  <si>
    <t>-</t>
  </si>
  <si>
    <t>（単位　ha）</t>
  </si>
  <si>
    <t>資料　県農地計画課</t>
  </si>
  <si>
    <t>32 市区町村別用途別農地転用面積（平成6年）</t>
  </si>
  <si>
    <t>32 市区町村別用途別農地転用面積（平成5年）</t>
  </si>
  <si>
    <t>32 市区町村別用途別農地転用面積（平成4年）</t>
  </si>
  <si>
    <t>32 市区町村別用途別農地転用面積（平成2年）</t>
  </si>
  <si>
    <t>この表の面積は農地法による県知事許可、農林水産大臣許可、市街化区域内の届出及び農地法統制外の農地転用のすべての合計である。</t>
  </si>
  <si>
    <t>32 市区町村別用途別農地転用面積（平成3年）</t>
  </si>
  <si>
    <t>矢部村</t>
  </si>
  <si>
    <t>工鉱業用地</t>
  </si>
  <si>
    <t>公園
運動場等
用地</t>
  </si>
  <si>
    <t>鉄道、道
路、水路
等用地</t>
  </si>
  <si>
    <t>公園
運動場等
用地</t>
  </si>
  <si>
    <t>鉄道、道
路、水路
等用地</t>
  </si>
  <si>
    <t>鉄道、道
路、水路
等用地</t>
  </si>
  <si>
    <t>工鉱業用地</t>
  </si>
  <si>
    <t>不明
分類不能</t>
  </si>
  <si>
    <t>-</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</si>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</sst>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_);[Red]\(0\)"/>
    <numFmt numFmtId="180" formatCode="###\ ###\ ##0;&quot;△&quot;0;&quot;-&quot;"/>
    <numFmt numFmtId="181" formatCode="0;&quot;△ &quot;0"/>
    <numFmt numFmtId="182" formatCode="0.0;&quot;△ &quot;0.0"/>
    <numFmt numFmtId="183" formatCode="#\ ###\ ##0;&quot;△&quot;0;&quot;-&quot;"/>
    <numFmt numFmtId="184" formatCode="#,##0.0;\-#,##0.0"/>
    <numFmt numFmtId="185" formatCode="#,##0_ "/>
    <numFmt numFmtId="186" formatCode="0.0"/>
    <numFmt numFmtId="187" formatCode="#\ ##0.0;\-#\ ##0.0"/>
    <numFmt numFmtId="188" formatCode="0.0;[Red]0.0"/>
  </numFmts>
  <fonts count="11">
    <font>
      <sz val="12"/>
      <name val="ＭＳ Ｐ明朝"/>
      <family val="1"/>
    </font>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0"/>
      <name val="ＭＳ ゴシック"/>
      <family val="3"/>
    </font>
    <font>
      <b/>
      <sz val="12"/>
      <name val="ＭＳ ゴシック"/>
      <family val="3"/>
    </font>
    <font>
      <b/>
      <sz val="10"/>
      <name val="ＭＳ ゴシック"/>
      <family val="3"/>
    </font>
    <font>
      <sz val="14"/>
      <name val="ＭＳ 明朝"/>
      <family val="1"/>
    </font>
    <font>
      <sz val="7"/>
      <name val="ＭＳ 明朝"/>
      <family val="1"/>
    </font>
    <font>
      <sz val="10"/>
      <color indexed="12"/>
      <name val="ＭＳ ゴシック"/>
      <family val="3"/>
    </font>
  </fonts>
  <fills count="2">
    <fill>
      <patternFill/>
    </fill>
    <fill>
      <patternFill patternType="gray125"/>
    </fill>
  </fills>
  <borders count="15">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style="double"/>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double"/>
      <bottom style="thin"/>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184" fontId="8"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cellStyleXfs>
  <cellXfs count="171">
    <xf numFmtId="0" fontId="0" fillId="0" borderId="0" xfId="0" applyAlignment="1">
      <alignment/>
    </xf>
    <xf numFmtId="0" fontId="5" fillId="0" borderId="0" xfId="25" applyFont="1" applyAlignment="1">
      <alignment vertical="center"/>
      <protection/>
    </xf>
    <xf numFmtId="0" fontId="5" fillId="0" borderId="0" xfId="25" applyFont="1" applyBorder="1" applyAlignment="1">
      <alignment horizontal="distributed" vertical="center" wrapText="1"/>
      <protection/>
    </xf>
    <xf numFmtId="0" fontId="5" fillId="0" borderId="1" xfId="25" applyFont="1" applyBorder="1" applyAlignment="1">
      <alignment horizontal="distributed" vertical="center" wrapText="1"/>
      <protection/>
    </xf>
    <xf numFmtId="0" fontId="5" fillId="0" borderId="0" xfId="25" applyFont="1" applyBorder="1" applyAlignment="1">
      <alignment horizontal="distributed" vertical="center"/>
      <protection/>
    </xf>
    <xf numFmtId="0" fontId="5" fillId="0" borderId="1" xfId="25" applyFont="1" applyBorder="1" applyAlignment="1">
      <alignment horizontal="distributed" vertical="center"/>
      <protection/>
    </xf>
    <xf numFmtId="0" fontId="5" fillId="0" borderId="0" xfId="25" applyFont="1" applyAlignment="1">
      <alignment horizontal="distributed" vertical="center"/>
      <protection/>
    </xf>
    <xf numFmtId="0" fontId="5" fillId="0" borderId="0" xfId="25" applyFont="1" applyBorder="1" applyAlignment="1">
      <alignment vertical="center"/>
      <protection/>
    </xf>
    <xf numFmtId="0" fontId="7" fillId="0" borderId="0" xfId="25" applyFont="1" applyBorder="1" applyAlignment="1">
      <alignment horizontal="distributed" vertical="center"/>
      <protection/>
    </xf>
    <xf numFmtId="0" fontId="7" fillId="0" borderId="1" xfId="25" applyFont="1" applyBorder="1" applyAlignment="1">
      <alignment horizontal="distributed" vertical="center"/>
      <protection/>
    </xf>
    <xf numFmtId="0" fontId="7" fillId="0" borderId="0" xfId="25" applyFont="1" applyAlignment="1">
      <alignment vertical="center"/>
      <protection/>
    </xf>
    <xf numFmtId="180" fontId="5" fillId="0" borderId="0" xfId="25" applyNumberFormat="1" applyFont="1" applyBorder="1" applyAlignment="1">
      <alignment horizontal="right" vertical="center"/>
      <protection/>
    </xf>
    <xf numFmtId="180" fontId="5" fillId="0" borderId="0" xfId="25" applyNumberFormat="1" applyFont="1" applyBorder="1" applyAlignment="1">
      <alignment horizontal="right" vertical="center" wrapText="1"/>
      <protection/>
    </xf>
    <xf numFmtId="180" fontId="5" fillId="0" borderId="0" xfId="25" applyNumberFormat="1" applyFont="1" applyAlignment="1">
      <alignment horizontal="right" vertical="center"/>
      <protection/>
    </xf>
    <xf numFmtId="0" fontId="5" fillId="0" borderId="2" xfId="25" applyFont="1" applyBorder="1" applyAlignment="1">
      <alignment horizontal="distributed" vertical="center"/>
      <protection/>
    </xf>
    <xf numFmtId="0" fontId="5" fillId="0" borderId="3" xfId="25" applyFont="1" applyBorder="1" applyAlignment="1">
      <alignment horizontal="center" vertical="center" wrapText="1"/>
      <protection/>
    </xf>
    <xf numFmtId="0" fontId="5" fillId="0" borderId="3" xfId="25" applyFont="1" applyBorder="1" applyAlignment="1">
      <alignment horizontal="center" vertical="center"/>
      <protection/>
    </xf>
    <xf numFmtId="0" fontId="5" fillId="0" borderId="3" xfId="25" applyFont="1" applyBorder="1" applyAlignment="1" quotePrefix="1">
      <alignment horizontal="center" vertical="center" wrapText="1"/>
      <protection/>
    </xf>
    <xf numFmtId="0" fontId="5" fillId="0" borderId="4" xfId="25" applyFont="1" applyBorder="1" applyAlignment="1" quotePrefix="1">
      <alignment horizontal="center" vertical="center" wrapText="1"/>
      <protection/>
    </xf>
    <xf numFmtId="182" fontId="7" fillId="0" borderId="0" xfId="25" applyNumberFormat="1" applyFont="1" applyAlignment="1">
      <alignment horizontal="right" vertical="center"/>
      <protection/>
    </xf>
    <xf numFmtId="182" fontId="5" fillId="0" borderId="0" xfId="25" applyNumberFormat="1" applyFont="1" applyAlignment="1">
      <alignment horizontal="right" vertical="center"/>
      <protection/>
    </xf>
    <xf numFmtId="0" fontId="5" fillId="0" borderId="1" xfId="25" applyFont="1" applyBorder="1" applyAlignment="1">
      <alignment vertical="center"/>
      <protection/>
    </xf>
    <xf numFmtId="0" fontId="6" fillId="0" borderId="0" xfId="24" applyFont="1" applyAlignment="1">
      <alignment vertical="center"/>
      <protection/>
    </xf>
    <xf numFmtId="0" fontId="5" fillId="0" borderId="0" xfId="24" applyFont="1" applyAlignment="1">
      <alignment vertical="center"/>
      <protection/>
    </xf>
    <xf numFmtId="0" fontId="7" fillId="0" borderId="0" xfId="24" applyFont="1" applyBorder="1" applyAlignment="1">
      <alignment horizontal="distributed" vertical="center"/>
      <protection/>
    </xf>
    <xf numFmtId="0" fontId="7" fillId="0" borderId="1" xfId="24" applyFont="1" applyBorder="1" applyAlignment="1">
      <alignment horizontal="distributed" vertical="center"/>
      <protection/>
    </xf>
    <xf numFmtId="0" fontId="5" fillId="0" borderId="0" xfId="24" applyFont="1" applyBorder="1" applyAlignment="1">
      <alignment horizontal="distributed" vertical="center" wrapText="1"/>
      <protection/>
    </xf>
    <xf numFmtId="0" fontId="5" fillId="0" borderId="1" xfId="24" applyFont="1" applyBorder="1" applyAlignment="1">
      <alignment horizontal="distributed" vertical="center" wrapText="1"/>
      <protection/>
    </xf>
    <xf numFmtId="0" fontId="5" fillId="0" borderId="0" xfId="24" applyFont="1" applyBorder="1" applyAlignment="1">
      <alignment horizontal="distributed" vertical="center"/>
      <protection/>
    </xf>
    <xf numFmtId="0" fontId="5" fillId="0" borderId="0" xfId="24" applyFont="1" applyBorder="1" applyAlignment="1">
      <alignment horizontal="left" vertical="center" wrapText="1"/>
      <protection/>
    </xf>
    <xf numFmtId="0" fontId="7" fillId="0" borderId="0" xfId="24" applyFont="1" applyAlignment="1">
      <alignment vertical="center"/>
      <protection/>
    </xf>
    <xf numFmtId="0" fontId="5" fillId="0" borderId="1" xfId="24" applyFont="1" applyBorder="1" applyAlignment="1">
      <alignment horizontal="distributed" vertical="center"/>
      <protection/>
    </xf>
    <xf numFmtId="0" fontId="5" fillId="0" borderId="0" xfId="24" applyFont="1" applyAlignment="1">
      <alignment horizontal="distributed" vertical="center"/>
      <protection/>
    </xf>
    <xf numFmtId="0" fontId="5" fillId="0" borderId="0" xfId="24" applyFont="1" applyBorder="1" applyAlignment="1">
      <alignment vertical="center"/>
      <protection/>
    </xf>
    <xf numFmtId="184" fontId="6" fillId="0" borderId="0" xfId="23" applyFont="1" applyAlignment="1" applyProtection="1" quotePrefix="1">
      <alignment horizontal="left" vertical="center"/>
      <protection/>
    </xf>
    <xf numFmtId="184" fontId="5" fillId="0" borderId="0" xfId="23" applyFont="1" applyAlignment="1">
      <alignment vertical="center"/>
      <protection/>
    </xf>
    <xf numFmtId="184" fontId="5" fillId="0" borderId="0" xfId="23" applyFont="1" applyAlignment="1" applyProtection="1" quotePrefix="1">
      <alignment horizontal="left" vertical="center"/>
      <protection/>
    </xf>
    <xf numFmtId="184" fontId="5" fillId="0" borderId="0" xfId="23" applyFont="1" applyAlignment="1" applyProtection="1" quotePrefix="1">
      <alignment horizontal="right" vertical="center"/>
      <protection/>
    </xf>
    <xf numFmtId="184" fontId="5" fillId="0" borderId="0" xfId="23" applyFont="1" applyBorder="1" applyAlignment="1">
      <alignment vertical="center"/>
      <protection/>
    </xf>
    <xf numFmtId="184" fontId="5" fillId="0" borderId="5" xfId="23" applyFont="1" applyBorder="1" applyAlignment="1" applyProtection="1">
      <alignment horizontal="center" vertical="center"/>
      <protection/>
    </xf>
    <xf numFmtId="184" fontId="5" fillId="0" borderId="5" xfId="23" applyFont="1" applyBorder="1" applyAlignment="1" applyProtection="1" quotePrefix="1">
      <alignment horizontal="center" vertical="center" wrapText="1"/>
      <protection/>
    </xf>
    <xf numFmtId="184" fontId="5" fillId="0" borderId="5" xfId="23" applyFont="1" applyBorder="1" applyAlignment="1" applyProtection="1" quotePrefix="1">
      <alignment horizontal="center" vertical="center"/>
      <protection/>
    </xf>
    <xf numFmtId="184" fontId="5" fillId="0" borderId="6" xfId="23" applyFont="1" applyBorder="1" applyAlignment="1" applyProtection="1" quotePrefix="1">
      <alignment horizontal="center" vertical="center" wrapText="1"/>
      <protection/>
    </xf>
    <xf numFmtId="184" fontId="5" fillId="0" borderId="7" xfId="23" applyFont="1" applyBorder="1" applyAlignment="1">
      <alignment vertical="center"/>
      <protection/>
    </xf>
    <xf numFmtId="184" fontId="7" fillId="0" borderId="7" xfId="23" applyFont="1" applyBorder="1" applyAlignment="1" applyProtection="1">
      <alignment vertical="center"/>
      <protection/>
    </xf>
    <xf numFmtId="184" fontId="7" fillId="0" borderId="0" xfId="23" applyFont="1" applyAlignment="1" applyProtection="1">
      <alignment vertical="center"/>
      <protection/>
    </xf>
    <xf numFmtId="184" fontId="7" fillId="0" borderId="0" xfId="23" applyFont="1" applyBorder="1" applyAlignment="1">
      <alignment vertical="center"/>
      <protection/>
    </xf>
    <xf numFmtId="184" fontId="7" fillId="0" borderId="0" xfId="23" applyFont="1" applyAlignment="1">
      <alignment vertical="center"/>
      <protection/>
    </xf>
    <xf numFmtId="184" fontId="7" fillId="0" borderId="7" xfId="23" applyFont="1" applyBorder="1" applyAlignment="1" applyProtection="1">
      <alignment vertical="center"/>
      <protection locked="0"/>
    </xf>
    <xf numFmtId="184" fontId="7" fillId="0" borderId="0" xfId="23" applyFont="1" applyAlignment="1" applyProtection="1">
      <alignment vertical="center"/>
      <protection locked="0"/>
    </xf>
    <xf numFmtId="184" fontId="7" fillId="0" borderId="7" xfId="23" applyFont="1" applyBorder="1" applyAlignment="1">
      <alignment vertical="center"/>
      <protection/>
    </xf>
    <xf numFmtId="184" fontId="5" fillId="0" borderId="0" xfId="23" applyFont="1" applyAlignment="1" applyProtection="1">
      <alignment horizontal="distributed" vertical="center"/>
      <protection/>
    </xf>
    <xf numFmtId="184" fontId="5" fillId="0" borderId="7" xfId="23" applyFont="1" applyBorder="1" applyAlignment="1" applyProtection="1">
      <alignment vertical="center"/>
      <protection locked="0"/>
    </xf>
    <xf numFmtId="184" fontId="5" fillId="0" borderId="0" xfId="23" applyFont="1" applyAlignment="1" applyProtection="1">
      <alignment vertical="center"/>
      <protection/>
    </xf>
    <xf numFmtId="184" fontId="5" fillId="0" borderId="0" xfId="23" applyFont="1" applyAlignment="1">
      <alignment horizontal="distributed" vertical="center"/>
      <protection/>
    </xf>
    <xf numFmtId="184" fontId="5" fillId="0" borderId="0" xfId="23" applyFont="1" applyAlignment="1" applyProtection="1">
      <alignment vertical="center"/>
      <protection locked="0"/>
    </xf>
    <xf numFmtId="184" fontId="5" fillId="0" borderId="0" xfId="23" applyFont="1" applyAlignment="1" applyProtection="1">
      <alignment horizontal="right" vertical="center"/>
      <protection locked="0"/>
    </xf>
    <xf numFmtId="184" fontId="7" fillId="0" borderId="0" xfId="23" applyFont="1" applyAlignment="1" applyProtection="1">
      <alignment horizontal="right" vertical="center"/>
      <protection locked="0"/>
    </xf>
    <xf numFmtId="184" fontId="5" fillId="0" borderId="0" xfId="23" applyFont="1" applyAlignment="1" applyProtection="1">
      <alignment horizontal="right" vertical="center"/>
      <protection/>
    </xf>
    <xf numFmtId="184" fontId="5" fillId="0" borderId="0" xfId="23" applyFont="1" applyBorder="1" applyAlignment="1">
      <alignment horizontal="distributed" vertical="center"/>
      <protection/>
    </xf>
    <xf numFmtId="184" fontId="5" fillId="0" borderId="0" xfId="23" applyFont="1" applyBorder="1" applyAlignment="1" applyProtection="1">
      <alignment horizontal="distributed" vertical="center"/>
      <protection/>
    </xf>
    <xf numFmtId="184" fontId="5" fillId="0" borderId="0" xfId="23" applyFont="1" applyBorder="1" applyAlignment="1" applyProtection="1">
      <alignment vertical="center"/>
      <protection locked="0"/>
    </xf>
    <xf numFmtId="184" fontId="5" fillId="0" borderId="8" xfId="23" applyFont="1" applyBorder="1" applyAlignment="1">
      <alignment horizontal="distributed" vertical="center"/>
      <protection/>
    </xf>
    <xf numFmtId="184" fontId="5" fillId="0" borderId="9" xfId="23" applyFont="1" applyBorder="1" applyAlignment="1">
      <alignment vertical="center"/>
      <protection/>
    </xf>
    <xf numFmtId="184" fontId="5" fillId="0" borderId="8" xfId="23" applyFont="1" applyBorder="1" applyAlignment="1">
      <alignment vertical="center"/>
      <protection/>
    </xf>
    <xf numFmtId="0" fontId="5" fillId="0" borderId="0" xfId="22" applyFont="1" applyAlignment="1">
      <alignment vertical="center"/>
      <protection/>
    </xf>
    <xf numFmtId="182" fontId="5" fillId="0" borderId="0" xfId="22" applyNumberFormat="1" applyFont="1" applyBorder="1" applyAlignment="1">
      <alignment horizontal="distributed" vertical="center"/>
      <protection/>
    </xf>
    <xf numFmtId="182" fontId="5" fillId="0" borderId="0" xfId="22" applyNumberFormat="1" applyFont="1" applyBorder="1" applyAlignment="1">
      <alignment horizontal="distributed" vertical="center" wrapText="1"/>
      <protection/>
    </xf>
    <xf numFmtId="182" fontId="7" fillId="0" borderId="0" xfId="22" applyNumberFormat="1" applyFont="1" applyAlignment="1">
      <alignment horizontal="right" vertical="center"/>
      <protection/>
    </xf>
    <xf numFmtId="0" fontId="7" fillId="0" borderId="0" xfId="22" applyFont="1" applyAlignment="1">
      <alignment vertical="center"/>
      <protection/>
    </xf>
    <xf numFmtId="0" fontId="5" fillId="0" borderId="0" xfId="22" applyFont="1" applyBorder="1" applyAlignment="1">
      <alignment horizontal="distributed" vertical="center"/>
      <protection/>
    </xf>
    <xf numFmtId="0" fontId="5" fillId="0" borderId="1" xfId="22" applyFont="1" applyBorder="1" applyAlignment="1">
      <alignment horizontal="distributed" vertical="center"/>
      <protection/>
    </xf>
    <xf numFmtId="182" fontId="5" fillId="0" borderId="0" xfId="22" applyNumberFormat="1" applyFont="1" applyAlignment="1">
      <alignment horizontal="right" vertical="center"/>
      <protection/>
    </xf>
    <xf numFmtId="0" fontId="5" fillId="0" borderId="0" xfId="22" applyFont="1" applyAlignment="1">
      <alignment horizontal="distributed" vertical="center"/>
      <protection/>
    </xf>
    <xf numFmtId="0" fontId="5" fillId="0" borderId="0" xfId="22" applyFont="1" applyBorder="1" applyAlignment="1">
      <alignment vertical="center"/>
      <protection/>
    </xf>
    <xf numFmtId="0" fontId="6" fillId="0" borderId="0" xfId="25" applyFont="1" applyAlignment="1" quotePrefix="1">
      <alignment horizontal="left" vertical="center"/>
      <protection/>
    </xf>
    <xf numFmtId="0" fontId="6" fillId="0" borderId="0" xfId="25" applyFont="1" applyAlignment="1">
      <alignment horizontal="left" vertical="center"/>
      <protection/>
    </xf>
    <xf numFmtId="0" fontId="5" fillId="0" borderId="0" xfId="24" applyFont="1" applyBorder="1" applyAlignment="1">
      <alignment vertical="center" wrapText="1"/>
      <protection/>
    </xf>
    <xf numFmtId="0" fontId="5" fillId="0" borderId="10" xfId="25" applyFont="1" applyBorder="1" applyAlignment="1">
      <alignment vertical="center"/>
      <protection/>
    </xf>
    <xf numFmtId="0" fontId="6" fillId="0" borderId="0" xfId="22" applyFont="1" applyAlignment="1">
      <alignment horizontal="left" vertical="center"/>
      <protection/>
    </xf>
    <xf numFmtId="0" fontId="6" fillId="0" borderId="0" xfId="21" applyFont="1" applyAlignment="1">
      <alignment vertical="center"/>
      <protection/>
    </xf>
    <xf numFmtId="0" fontId="5" fillId="0" borderId="0" xfId="21" applyFont="1" applyAlignment="1">
      <alignment vertical="center"/>
      <protection/>
    </xf>
    <xf numFmtId="187" fontId="7" fillId="0" borderId="0" xfId="21" applyNumberFormat="1" applyFont="1" applyAlignment="1" applyProtection="1">
      <alignment horizontal="right" vertical="center"/>
      <protection/>
    </xf>
    <xf numFmtId="188" fontId="7" fillId="0" borderId="0" xfId="21" applyNumberFormat="1" applyFont="1" applyAlignment="1" applyProtection="1">
      <alignment horizontal="right" vertical="center"/>
      <protection/>
    </xf>
    <xf numFmtId="0" fontId="7" fillId="0" borderId="0" xfId="21" applyFont="1" applyAlignment="1">
      <alignment vertical="center"/>
      <protection/>
    </xf>
    <xf numFmtId="0" fontId="5" fillId="0" borderId="0" xfId="21" applyFont="1" applyBorder="1" applyAlignment="1">
      <alignment vertical="center"/>
      <protection/>
    </xf>
    <xf numFmtId="0" fontId="5" fillId="0" borderId="1" xfId="21" applyFont="1" applyBorder="1" applyAlignment="1" applyProtection="1">
      <alignment horizontal="center" vertical="center"/>
      <protection/>
    </xf>
    <xf numFmtId="188" fontId="5" fillId="0" borderId="0" xfId="21" applyNumberFormat="1" applyFont="1" applyAlignment="1" applyProtection="1">
      <alignment horizontal="right" vertical="center"/>
      <protection/>
    </xf>
    <xf numFmtId="188" fontId="10" fillId="0" borderId="0" xfId="21" applyNumberFormat="1" applyFont="1" applyAlignment="1" applyProtection="1">
      <alignment horizontal="right" vertical="center"/>
      <protection locked="0"/>
    </xf>
    <xf numFmtId="0" fontId="5" fillId="0" borderId="1" xfId="21" applyFont="1" applyBorder="1" applyAlignment="1" applyProtection="1">
      <alignment horizontal="left" vertical="center"/>
      <protection/>
    </xf>
    <xf numFmtId="0" fontId="5" fillId="0" borderId="0" xfId="21" applyFont="1" applyAlignment="1" applyProtection="1">
      <alignment horizontal="right" vertical="center"/>
      <protection/>
    </xf>
    <xf numFmtId="0" fontId="5" fillId="0" borderId="1" xfId="21" applyFont="1" applyBorder="1" applyAlignment="1" applyProtection="1">
      <alignment horizontal="distributed" vertical="center"/>
      <protection/>
    </xf>
    <xf numFmtId="188" fontId="5" fillId="0" borderId="0" xfId="21" applyNumberFormat="1" applyFont="1" applyAlignment="1" applyProtection="1">
      <alignment horizontal="right" vertical="center"/>
      <protection locked="0"/>
    </xf>
    <xf numFmtId="0" fontId="10" fillId="0" borderId="0" xfId="21" applyFont="1" applyAlignment="1" applyProtection="1">
      <alignment horizontal="right" vertical="center"/>
      <protection locked="0"/>
    </xf>
    <xf numFmtId="0" fontId="5" fillId="0" borderId="8" xfId="21" applyFont="1" applyBorder="1" applyAlignment="1">
      <alignment vertical="center"/>
      <protection/>
    </xf>
    <xf numFmtId="0" fontId="5" fillId="0" borderId="2" xfId="21" applyFont="1" applyBorder="1" applyAlignment="1">
      <alignment vertical="center"/>
      <protection/>
    </xf>
    <xf numFmtId="188" fontId="5" fillId="0" borderId="8" xfId="21" applyNumberFormat="1" applyFont="1" applyBorder="1" applyAlignment="1">
      <alignment horizontal="right" vertical="center"/>
      <protection/>
    </xf>
    <xf numFmtId="0" fontId="5" fillId="0" borderId="10" xfId="21" applyFont="1" applyBorder="1" applyAlignment="1">
      <alignment vertical="center"/>
      <protection/>
    </xf>
    <xf numFmtId="0" fontId="5" fillId="0" borderId="0" xfId="22" applyFont="1" applyBorder="1" applyAlignment="1">
      <alignment horizontal="distributed" vertical="center" wrapText="1"/>
      <protection/>
    </xf>
    <xf numFmtId="0" fontId="5" fillId="0" borderId="1" xfId="22" applyFont="1" applyBorder="1" applyAlignment="1">
      <alignment horizontal="distributed" vertical="center" wrapText="1"/>
      <protection/>
    </xf>
    <xf numFmtId="0" fontId="6" fillId="0" borderId="0" xfId="22" applyFont="1" applyAlignment="1">
      <alignment vertical="center"/>
      <protection/>
    </xf>
    <xf numFmtId="184" fontId="6" fillId="0" borderId="0" xfId="23" applyFont="1" applyAlignment="1">
      <alignment vertical="center"/>
      <protection/>
    </xf>
    <xf numFmtId="0" fontId="6" fillId="0" borderId="0" xfId="25" applyFont="1" applyAlignment="1">
      <alignment vertical="center"/>
      <protection/>
    </xf>
    <xf numFmtId="0" fontId="5" fillId="0" borderId="0" xfId="24" applyFont="1" applyBorder="1" applyAlignment="1" quotePrefix="1">
      <alignment horizontal="left" vertical="center"/>
      <protection/>
    </xf>
    <xf numFmtId="0" fontId="5" fillId="0" borderId="8" xfId="25" applyFont="1" applyBorder="1" applyAlignment="1">
      <alignment horizontal="distributed" vertical="center"/>
      <protection/>
    </xf>
    <xf numFmtId="0" fontId="5" fillId="0" borderId="0" xfId="21" applyFont="1" applyBorder="1" applyAlignment="1" applyProtection="1">
      <alignment horizontal="left" vertical="center"/>
      <protection/>
    </xf>
    <xf numFmtId="184" fontId="7" fillId="0" borderId="7" xfId="23" applyFont="1" applyBorder="1" applyAlignment="1" applyProtection="1">
      <alignment horizontal="right" vertical="center"/>
      <protection locked="0"/>
    </xf>
    <xf numFmtId="0" fontId="5" fillId="0" borderId="0" xfId="24" applyFont="1" applyAlignment="1">
      <alignment horizontal="center" vertical="center"/>
      <protection/>
    </xf>
    <xf numFmtId="0" fontId="5" fillId="0" borderId="0" xfId="24" applyFont="1" applyBorder="1" applyAlignment="1">
      <alignment horizontal="right" vertical="center"/>
      <protection/>
    </xf>
    <xf numFmtId="0" fontId="5" fillId="0" borderId="3" xfId="24" applyFont="1" applyBorder="1" applyAlignment="1">
      <alignment horizontal="center" vertical="center"/>
      <protection/>
    </xf>
    <xf numFmtId="0" fontId="5" fillId="0" borderId="3" xfId="24" applyFont="1" applyBorder="1" applyAlignment="1">
      <alignment horizontal="center" vertical="center" wrapText="1"/>
      <protection/>
    </xf>
    <xf numFmtId="0" fontId="5" fillId="0" borderId="4" xfId="24" applyFont="1" applyBorder="1" applyAlignment="1">
      <alignment horizontal="center" vertical="center" wrapText="1"/>
      <protection/>
    </xf>
    <xf numFmtId="0" fontId="5" fillId="0" borderId="11" xfId="21" applyFont="1" applyBorder="1" applyAlignment="1" applyProtection="1">
      <alignment horizontal="center" vertical="center"/>
      <protection/>
    </xf>
    <xf numFmtId="0" fontId="5" fillId="0" borderId="3" xfId="21" applyFont="1" applyBorder="1" applyAlignment="1" applyProtection="1">
      <alignment horizontal="center" vertical="center"/>
      <protection/>
    </xf>
    <xf numFmtId="0" fontId="5" fillId="0" borderId="3" xfId="21" applyFont="1" applyBorder="1" applyAlignment="1" applyProtection="1">
      <alignment horizontal="center" vertical="center" wrapText="1"/>
      <protection/>
    </xf>
    <xf numFmtId="0" fontId="5" fillId="0" borderId="11" xfId="21" applyFont="1" applyBorder="1" applyAlignment="1" applyProtection="1">
      <alignment horizontal="center" vertical="center" wrapText="1"/>
      <protection/>
    </xf>
    <xf numFmtId="0" fontId="5" fillId="0" borderId="0" xfId="21" applyFont="1" applyBorder="1" applyAlignment="1" applyProtection="1">
      <alignment horizontal="center" vertical="center"/>
      <protection/>
    </xf>
    <xf numFmtId="0" fontId="5" fillId="0" borderId="0" xfId="21" applyFont="1" applyBorder="1" applyAlignment="1" applyProtection="1">
      <alignment horizontal="center" vertical="center" wrapText="1"/>
      <protection/>
    </xf>
    <xf numFmtId="184" fontId="7" fillId="0" borderId="0" xfId="23" applyFont="1" applyBorder="1" applyAlignment="1" applyProtection="1">
      <alignment horizontal="right" vertical="center"/>
      <protection locked="0"/>
    </xf>
    <xf numFmtId="184" fontId="5" fillId="0" borderId="7" xfId="23" applyFont="1" applyBorder="1" applyAlignment="1" applyProtection="1">
      <alignment horizontal="right" vertical="center"/>
      <protection locked="0"/>
    </xf>
    <xf numFmtId="184" fontId="5" fillId="0" borderId="0" xfId="23" applyFont="1" applyBorder="1" applyAlignment="1" applyProtection="1">
      <alignment horizontal="right" vertical="center"/>
      <protection locked="0"/>
    </xf>
    <xf numFmtId="0" fontId="5" fillId="0" borderId="8" xfId="22" applyFont="1" applyBorder="1" applyAlignment="1">
      <alignment vertical="center"/>
      <protection/>
    </xf>
    <xf numFmtId="0" fontId="5" fillId="0" borderId="9" xfId="22" applyFont="1" applyBorder="1" applyAlignment="1">
      <alignment vertical="center"/>
      <protection/>
    </xf>
    <xf numFmtId="0" fontId="5" fillId="0" borderId="8" xfId="24" applyFont="1" applyBorder="1" applyAlignment="1">
      <alignment vertical="center"/>
      <protection/>
    </xf>
    <xf numFmtId="0" fontId="5" fillId="0" borderId="9" xfId="24" applyFont="1" applyBorder="1" applyAlignment="1">
      <alignment vertical="center"/>
      <protection/>
    </xf>
    <xf numFmtId="0" fontId="5" fillId="0" borderId="0" xfId="25" applyFont="1" applyBorder="1" applyAlignment="1">
      <alignment horizontal="right" vertical="center" wrapText="1"/>
      <protection/>
    </xf>
    <xf numFmtId="0" fontId="5" fillId="0" borderId="12" xfId="21" applyFont="1" applyBorder="1" applyAlignment="1" applyProtection="1">
      <alignment horizontal="right" vertical="center"/>
      <protection/>
    </xf>
    <xf numFmtId="0" fontId="5" fillId="0" borderId="0" xfId="25" applyFont="1" applyBorder="1" applyAlignment="1">
      <alignment horizontal="right" vertical="center"/>
      <protection/>
    </xf>
    <xf numFmtId="0" fontId="5" fillId="0" borderId="1" xfId="24" applyFont="1" applyBorder="1" applyAlignment="1">
      <alignment vertical="center"/>
      <protection/>
    </xf>
    <xf numFmtId="0" fontId="5" fillId="0" borderId="1" xfId="24" applyFont="1" applyBorder="1" applyAlignment="1" quotePrefix="1">
      <alignment horizontal="distributed" vertical="center"/>
      <protection/>
    </xf>
    <xf numFmtId="184" fontId="5" fillId="0" borderId="5" xfId="23" applyFont="1" applyBorder="1" applyAlignment="1" applyProtection="1">
      <alignment horizontal="center" vertical="center" wrapText="1"/>
      <protection/>
    </xf>
    <xf numFmtId="0" fontId="5" fillId="0" borderId="3" xfId="24" applyFont="1" applyBorder="1" applyAlignment="1" quotePrefix="1">
      <alignment horizontal="center" vertical="center" wrapText="1"/>
      <protection/>
    </xf>
    <xf numFmtId="0" fontId="5" fillId="0" borderId="11" xfId="21" applyFont="1" applyBorder="1" applyAlignment="1" applyProtection="1" quotePrefix="1">
      <alignment horizontal="center" vertical="center"/>
      <protection/>
    </xf>
    <xf numFmtId="0" fontId="5" fillId="0" borderId="8" xfId="22" applyFont="1" applyBorder="1" applyAlignment="1">
      <alignment horizontal="right" vertical="center"/>
      <protection/>
    </xf>
    <xf numFmtId="0" fontId="7" fillId="0" borderId="0" xfId="21" applyFont="1" applyBorder="1" applyAlignment="1">
      <alignment horizontal="distributed" vertical="center"/>
      <protection/>
    </xf>
    <xf numFmtId="0" fontId="7" fillId="0" borderId="1" xfId="21" applyFont="1" applyBorder="1" applyAlignment="1">
      <alignment horizontal="distributed" vertical="center"/>
      <protection/>
    </xf>
    <xf numFmtId="0" fontId="7" fillId="0" borderId="0" xfId="21" applyFont="1" applyBorder="1" applyAlignment="1" applyProtection="1">
      <alignment horizontal="distributed" vertical="center"/>
      <protection/>
    </xf>
    <xf numFmtId="0" fontId="5" fillId="0" borderId="12" xfId="21" applyFont="1" applyBorder="1" applyAlignment="1">
      <alignment vertical="center"/>
      <protection/>
    </xf>
    <xf numFmtId="0" fontId="0" fillId="0" borderId="0" xfId="0" applyAlignment="1">
      <alignment vertical="center" wrapText="1"/>
    </xf>
    <xf numFmtId="0" fontId="0" fillId="0" borderId="0" xfId="0" applyAlignment="1">
      <alignment horizontal="left" vertical="center" wrapText="1"/>
    </xf>
    <xf numFmtId="0" fontId="5" fillId="0" borderId="4" xfId="21" applyFont="1" applyBorder="1" applyAlignment="1" applyProtection="1" quotePrefix="1">
      <alignment horizontal="center" vertical="center" wrapText="1"/>
      <protection/>
    </xf>
    <xf numFmtId="0" fontId="7" fillId="0" borderId="0" xfId="25" applyFont="1" applyBorder="1" applyAlignment="1">
      <alignment horizontal="distributed" vertical="center"/>
      <protection/>
    </xf>
    <xf numFmtId="0" fontId="7" fillId="0" borderId="1" xfId="25" applyFont="1" applyBorder="1" applyAlignment="1">
      <alignment horizontal="distributed" vertical="center"/>
      <protection/>
    </xf>
    <xf numFmtId="0" fontId="5" fillId="0" borderId="11" xfId="25" applyFont="1" applyBorder="1" applyAlignment="1">
      <alignment horizontal="center" vertical="center" wrapText="1"/>
      <protection/>
    </xf>
    <xf numFmtId="0" fontId="5" fillId="0" borderId="3" xfId="25" applyFont="1" applyBorder="1" applyAlignment="1">
      <alignment horizontal="center" vertical="center" wrapText="1"/>
      <protection/>
    </xf>
    <xf numFmtId="0" fontId="5" fillId="0" borderId="0" xfId="25" applyFont="1" applyBorder="1" applyAlignment="1">
      <alignment horizontal="left" vertical="center" wrapText="1"/>
      <protection/>
    </xf>
    <xf numFmtId="0" fontId="5" fillId="0" borderId="0" xfId="25" applyFont="1" applyBorder="1" applyAlignment="1">
      <alignment horizontal="distributed" vertical="center"/>
      <protection/>
    </xf>
    <xf numFmtId="0" fontId="5" fillId="0" borderId="1" xfId="25" applyFont="1" applyBorder="1" applyAlignment="1">
      <alignment horizontal="distributed" vertical="center"/>
      <protection/>
    </xf>
    <xf numFmtId="0" fontId="5" fillId="0" borderId="1" xfId="0" applyFont="1" applyBorder="1" applyAlignment="1">
      <alignment horizontal="distributed" vertical="center"/>
    </xf>
    <xf numFmtId="0" fontId="5" fillId="0" borderId="0" xfId="24" applyFont="1" applyBorder="1" applyAlignment="1">
      <alignment horizontal="distributed" vertical="center"/>
      <protection/>
    </xf>
    <xf numFmtId="0" fontId="5" fillId="0" borderId="1" xfId="24" applyFont="1" applyBorder="1" applyAlignment="1">
      <alignment horizontal="distributed" vertical="center"/>
      <protection/>
    </xf>
    <xf numFmtId="0" fontId="7" fillId="0" borderId="0" xfId="24" applyFont="1" applyBorder="1" applyAlignment="1">
      <alignment horizontal="distributed" vertical="center"/>
      <protection/>
    </xf>
    <xf numFmtId="0" fontId="7" fillId="0" borderId="1" xfId="24" applyFont="1" applyBorder="1" applyAlignment="1">
      <alignment horizontal="distributed" vertical="center"/>
      <protection/>
    </xf>
    <xf numFmtId="0" fontId="5" fillId="0" borderId="0" xfId="24" applyFont="1" applyBorder="1" applyAlignment="1">
      <alignment horizontal="left" vertical="center" wrapText="1"/>
      <protection/>
    </xf>
    <xf numFmtId="0" fontId="5" fillId="0" borderId="13" xfId="24" applyFont="1" applyBorder="1" applyAlignment="1">
      <alignment horizontal="center" vertical="center" wrapText="1"/>
      <protection/>
    </xf>
    <xf numFmtId="0" fontId="5" fillId="0" borderId="11" xfId="24" applyFont="1" applyBorder="1" applyAlignment="1">
      <alignment horizontal="center" vertical="center" wrapText="1"/>
      <protection/>
    </xf>
    <xf numFmtId="0" fontId="5" fillId="0" borderId="0" xfId="22" applyFont="1" applyBorder="1" applyAlignment="1">
      <alignment horizontal="distributed" vertical="center"/>
      <protection/>
    </xf>
    <xf numFmtId="0" fontId="5" fillId="0" borderId="1" xfId="22" applyFont="1" applyBorder="1" applyAlignment="1">
      <alignment horizontal="distributed" vertical="center"/>
      <protection/>
    </xf>
    <xf numFmtId="0" fontId="5" fillId="0" borderId="13" xfId="21" applyFont="1" applyBorder="1" applyAlignment="1" applyProtection="1">
      <alignment horizontal="center" vertical="center"/>
      <protection/>
    </xf>
    <xf numFmtId="0" fontId="5" fillId="0" borderId="11" xfId="21" applyFont="1" applyBorder="1" applyAlignment="1" applyProtection="1">
      <alignment horizontal="center" vertical="center"/>
      <protection/>
    </xf>
    <xf numFmtId="0" fontId="5" fillId="0" borderId="0" xfId="22" applyFont="1" applyBorder="1" applyAlignment="1">
      <alignment horizontal="left" vertical="center" wrapText="1"/>
      <protection/>
    </xf>
    <xf numFmtId="0" fontId="7" fillId="0" borderId="0" xfId="22" applyFont="1" applyBorder="1" applyAlignment="1">
      <alignment horizontal="distributed" vertical="center"/>
      <protection/>
    </xf>
    <xf numFmtId="0" fontId="7" fillId="0" borderId="1" xfId="22" applyFont="1" applyBorder="1" applyAlignment="1">
      <alignment horizontal="distributed" vertical="center"/>
      <protection/>
    </xf>
    <xf numFmtId="184" fontId="7" fillId="0" borderId="0" xfId="23" applyFont="1" applyAlignment="1" applyProtection="1">
      <alignment horizontal="distributed" vertical="center"/>
      <protection/>
    </xf>
    <xf numFmtId="184" fontId="5" fillId="0" borderId="0" xfId="23" applyFont="1" applyAlignment="1" applyProtection="1">
      <alignment horizontal="distributed" vertical="center"/>
      <protection/>
    </xf>
    <xf numFmtId="184" fontId="5" fillId="0" borderId="14" xfId="23" applyFont="1" applyBorder="1" applyAlignment="1" applyProtection="1">
      <alignment horizontal="center" vertical="center"/>
      <protection/>
    </xf>
    <xf numFmtId="184" fontId="5" fillId="0" borderId="0" xfId="23" applyFont="1" applyAlignment="1" applyProtection="1" quotePrefix="1">
      <alignment horizontal="left" vertical="center" wrapText="1"/>
      <protection/>
    </xf>
    <xf numFmtId="0" fontId="5" fillId="0" borderId="0" xfId="21" applyFont="1" applyBorder="1" applyAlignment="1" applyProtection="1">
      <alignment horizontal="distributed" vertical="center"/>
      <protection/>
    </xf>
    <xf numFmtId="0" fontId="5" fillId="0" borderId="1" xfId="21" applyFont="1" applyBorder="1" applyAlignment="1" applyProtection="1">
      <alignment horizontal="distributed" vertical="center"/>
      <protection/>
    </xf>
    <xf numFmtId="0" fontId="5" fillId="0" borderId="0" xfId="21" applyFont="1" applyAlignment="1" applyProtection="1">
      <alignment horizontal="left" vertical="center" wrapText="1"/>
      <protection/>
    </xf>
    <xf numFmtId="0" fontId="5" fillId="0" borderId="1" xfId="21" applyFont="1" applyBorder="1" applyAlignment="1">
      <alignment horizontal="distributed"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2-6-32-toukei-nourinsuisangyou" xfId="21"/>
    <cellStyle name="標準_3-6-32-toukei-nougyou" xfId="22"/>
    <cellStyle name="標準_4-6-32-toukei-nourinsuisangyou" xfId="23"/>
    <cellStyle name="標準_5-6-32-toukei-nourinsuisangyou" xfId="24"/>
    <cellStyle name="標準_平成元年　4　農業"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89"/>
  <sheetViews>
    <sheetView tabSelected="1" workbookViewId="0" topLeftCell="A1">
      <selection activeCell="A1" sqref="A1"/>
    </sheetView>
  </sheetViews>
  <sheetFormatPr defaultColWidth="9.00390625" defaultRowHeight="12" customHeight="1"/>
  <cols>
    <col min="1" max="1" width="2.625" style="1" customWidth="1"/>
    <col min="2" max="2" width="9.00390625" style="7" customWidth="1"/>
    <col min="3" max="16384" width="9.00390625" style="1" customWidth="1"/>
  </cols>
  <sheetData>
    <row r="1" spans="1:11" s="102" customFormat="1" ht="14.25">
      <c r="A1" s="75" t="s">
        <v>462</v>
      </c>
      <c r="B1" s="76"/>
      <c r="C1" s="76"/>
      <c r="D1" s="76"/>
      <c r="E1" s="76"/>
      <c r="F1" s="76"/>
      <c r="G1" s="76"/>
      <c r="H1" s="76"/>
      <c r="I1" s="76"/>
      <c r="J1" s="76"/>
      <c r="K1" s="76"/>
    </row>
    <row r="2" spans="1:11" s="102" customFormat="1" ht="14.25">
      <c r="A2" s="75"/>
      <c r="B2" s="76"/>
      <c r="C2" s="76"/>
      <c r="D2" s="76"/>
      <c r="E2" s="76"/>
      <c r="F2" s="76"/>
      <c r="G2" s="76"/>
      <c r="H2" s="76"/>
      <c r="I2" s="76"/>
      <c r="J2" s="76"/>
      <c r="K2" s="76"/>
    </row>
    <row r="3" spans="1:11" ht="25.5" customHeight="1">
      <c r="A3" s="145" t="s">
        <v>137</v>
      </c>
      <c r="B3" s="145"/>
      <c r="C3" s="145"/>
      <c r="D3" s="145"/>
      <c r="E3" s="145"/>
      <c r="F3" s="145"/>
      <c r="G3" s="145"/>
      <c r="H3" s="145"/>
      <c r="I3" s="145"/>
      <c r="J3" s="145"/>
      <c r="K3" s="138"/>
    </row>
    <row r="4" spans="2:11" ht="12" customHeight="1" thickBot="1">
      <c r="B4" s="125"/>
      <c r="C4" s="125"/>
      <c r="D4" s="125"/>
      <c r="E4" s="125"/>
      <c r="F4" s="125"/>
      <c r="G4" s="125"/>
      <c r="H4" s="125"/>
      <c r="I4" s="125"/>
      <c r="K4" s="127" t="s">
        <v>460</v>
      </c>
    </row>
    <row r="5" spans="1:11" ht="45" customHeight="1" thickTop="1">
      <c r="A5" s="143" t="s">
        <v>0</v>
      </c>
      <c r="B5" s="144"/>
      <c r="C5" s="16" t="s">
        <v>1</v>
      </c>
      <c r="D5" s="15" t="s">
        <v>2</v>
      </c>
      <c r="E5" s="15" t="s">
        <v>3</v>
      </c>
      <c r="F5" s="15" t="s">
        <v>4</v>
      </c>
      <c r="G5" s="17" t="s">
        <v>472</v>
      </c>
      <c r="H5" s="17" t="s">
        <v>473</v>
      </c>
      <c r="I5" s="17" t="s">
        <v>139</v>
      </c>
      <c r="J5" s="15" t="s">
        <v>5</v>
      </c>
      <c r="K5" s="18" t="s">
        <v>135</v>
      </c>
    </row>
    <row r="6" spans="1:11" ht="12" customHeight="1">
      <c r="A6" s="2"/>
      <c r="B6" s="3"/>
      <c r="C6" s="11"/>
      <c r="D6" s="12"/>
      <c r="E6" s="12"/>
      <c r="F6" s="12"/>
      <c r="G6" s="12"/>
      <c r="H6" s="12"/>
      <c r="I6" s="12"/>
      <c r="J6" s="12"/>
      <c r="K6" s="12"/>
    </row>
    <row r="7" spans="1:11" s="10" customFormat="1" ht="12" customHeight="1">
      <c r="A7" s="141" t="s">
        <v>1</v>
      </c>
      <c r="B7" s="142"/>
      <c r="C7" s="19">
        <v>831.3</v>
      </c>
      <c r="D7" s="19">
        <v>274</v>
      </c>
      <c r="E7" s="19">
        <v>91</v>
      </c>
      <c r="F7" s="19">
        <v>112.4</v>
      </c>
      <c r="G7" s="19">
        <v>27.9</v>
      </c>
      <c r="H7" s="19">
        <v>64.2</v>
      </c>
      <c r="I7" s="19">
        <v>169.3</v>
      </c>
      <c r="J7" s="19">
        <v>49.8</v>
      </c>
      <c r="K7" s="19">
        <v>42.6</v>
      </c>
    </row>
    <row r="8" spans="1:11" s="10" customFormat="1" ht="12" customHeight="1">
      <c r="A8" s="8"/>
      <c r="B8" s="9"/>
      <c r="C8" s="19"/>
      <c r="D8" s="19"/>
      <c r="E8" s="19"/>
      <c r="F8" s="19"/>
      <c r="G8" s="19"/>
      <c r="H8" s="19"/>
      <c r="I8" s="19"/>
      <c r="J8" s="19"/>
      <c r="K8" s="19"/>
    </row>
    <row r="9" spans="1:11" s="10" customFormat="1" ht="12" customHeight="1">
      <c r="A9" s="141" t="s">
        <v>6</v>
      </c>
      <c r="B9" s="142"/>
      <c r="C9" s="19">
        <v>481.8</v>
      </c>
      <c r="D9" s="19">
        <v>162.7</v>
      </c>
      <c r="E9" s="19">
        <v>44.5</v>
      </c>
      <c r="F9" s="19">
        <v>103.4</v>
      </c>
      <c r="G9" s="19">
        <v>4.4</v>
      </c>
      <c r="H9" s="19">
        <v>30.5</v>
      </c>
      <c r="I9" s="19">
        <v>94.6</v>
      </c>
      <c r="J9" s="19">
        <v>21.1</v>
      </c>
      <c r="K9" s="19">
        <v>20.5</v>
      </c>
    </row>
    <row r="10" spans="1:11" s="10" customFormat="1" ht="12" customHeight="1">
      <c r="A10" s="8"/>
      <c r="B10" s="9"/>
      <c r="C10" s="19"/>
      <c r="D10" s="19"/>
      <c r="E10" s="19"/>
      <c r="F10" s="19"/>
      <c r="G10" s="19"/>
      <c r="H10" s="19"/>
      <c r="I10" s="19"/>
      <c r="J10" s="19"/>
      <c r="K10" s="19"/>
    </row>
    <row r="11" spans="1:11" s="10" customFormat="1" ht="12" customHeight="1">
      <c r="A11" s="141" t="s">
        <v>7</v>
      </c>
      <c r="B11" s="142"/>
      <c r="C11" s="19">
        <v>349.5</v>
      </c>
      <c r="D11" s="19">
        <v>111.4</v>
      </c>
      <c r="E11" s="19">
        <v>46.5</v>
      </c>
      <c r="F11" s="19">
        <v>9</v>
      </c>
      <c r="G11" s="19">
        <v>23.5</v>
      </c>
      <c r="H11" s="19">
        <v>33.7</v>
      </c>
      <c r="I11" s="19">
        <v>74.6</v>
      </c>
      <c r="J11" s="19">
        <v>28.7</v>
      </c>
      <c r="K11" s="19">
        <v>22.1</v>
      </c>
    </row>
    <row r="12" spans="1:11" ht="12" customHeight="1">
      <c r="A12" s="4"/>
      <c r="B12" s="5"/>
      <c r="C12" s="20"/>
      <c r="D12" s="20"/>
      <c r="E12" s="20"/>
      <c r="F12" s="20"/>
      <c r="G12" s="20"/>
      <c r="H12" s="20"/>
      <c r="I12" s="20"/>
      <c r="J12" s="20"/>
      <c r="K12" s="20"/>
    </row>
    <row r="13" spans="1:11" ht="12" customHeight="1">
      <c r="A13" s="146" t="s">
        <v>8</v>
      </c>
      <c r="B13" s="147"/>
      <c r="C13" s="20">
        <v>48</v>
      </c>
      <c r="D13" s="20">
        <v>27.2</v>
      </c>
      <c r="E13" s="20">
        <v>8.1</v>
      </c>
      <c r="F13" s="20">
        <v>0.5</v>
      </c>
      <c r="G13" s="20">
        <v>0.4</v>
      </c>
      <c r="H13" s="20">
        <v>0.7</v>
      </c>
      <c r="I13" s="20">
        <v>7.6</v>
      </c>
      <c r="J13" s="20">
        <v>1.7</v>
      </c>
      <c r="K13" s="20">
        <v>1.8</v>
      </c>
    </row>
    <row r="14" spans="1:11" ht="12" customHeight="1">
      <c r="A14" s="4"/>
      <c r="B14" s="5"/>
      <c r="C14" s="20"/>
      <c r="D14" s="20"/>
      <c r="E14" s="20"/>
      <c r="F14" s="20"/>
      <c r="G14" s="20"/>
      <c r="H14" s="20"/>
      <c r="I14" s="20"/>
      <c r="J14" s="20"/>
      <c r="K14" s="20"/>
    </row>
    <row r="15" spans="1:11" ht="12" customHeight="1">
      <c r="A15" s="6"/>
      <c r="B15" s="5" t="s">
        <v>9</v>
      </c>
      <c r="C15" s="20">
        <v>2.6</v>
      </c>
      <c r="D15" s="20">
        <v>1.7</v>
      </c>
      <c r="E15" s="20">
        <v>0.3</v>
      </c>
      <c r="F15" s="20" t="s">
        <v>423</v>
      </c>
      <c r="G15" s="20" t="s">
        <v>423</v>
      </c>
      <c r="H15" s="20">
        <v>0</v>
      </c>
      <c r="I15" s="20">
        <v>0.3</v>
      </c>
      <c r="J15" s="20" t="s">
        <v>423</v>
      </c>
      <c r="K15" s="20">
        <v>0.3</v>
      </c>
    </row>
    <row r="16" spans="1:11" ht="12" customHeight="1">
      <c r="A16" s="6"/>
      <c r="B16" s="5" t="s">
        <v>10</v>
      </c>
      <c r="C16" s="20">
        <v>3.9</v>
      </c>
      <c r="D16" s="20">
        <v>2.2</v>
      </c>
      <c r="E16" s="20">
        <v>0.1</v>
      </c>
      <c r="F16" s="20">
        <v>0.5</v>
      </c>
      <c r="G16" s="20" t="s">
        <v>424</v>
      </c>
      <c r="H16" s="20">
        <v>0</v>
      </c>
      <c r="I16" s="20">
        <v>0.4</v>
      </c>
      <c r="J16" s="20">
        <v>0.4</v>
      </c>
      <c r="K16" s="20">
        <v>0.1</v>
      </c>
    </row>
    <row r="17" spans="1:11" ht="12" customHeight="1">
      <c r="A17" s="6"/>
      <c r="B17" s="5" t="s">
        <v>11</v>
      </c>
      <c r="C17" s="20">
        <v>0.3</v>
      </c>
      <c r="D17" s="20">
        <v>0.2</v>
      </c>
      <c r="E17" s="20" t="s">
        <v>425</v>
      </c>
      <c r="F17" s="20" t="s">
        <v>425</v>
      </c>
      <c r="G17" s="20" t="s">
        <v>425</v>
      </c>
      <c r="H17" s="20">
        <v>0</v>
      </c>
      <c r="I17" s="20">
        <v>0</v>
      </c>
      <c r="J17" s="20" t="s">
        <v>425</v>
      </c>
      <c r="K17" s="20" t="s">
        <v>425</v>
      </c>
    </row>
    <row r="18" spans="1:11" ht="12" customHeight="1">
      <c r="A18" s="6"/>
      <c r="B18" s="5" t="s">
        <v>12</v>
      </c>
      <c r="C18" s="20">
        <v>1.5</v>
      </c>
      <c r="D18" s="20">
        <v>0.7</v>
      </c>
      <c r="E18" s="20">
        <v>0.3</v>
      </c>
      <c r="F18" s="20" t="s">
        <v>426</v>
      </c>
      <c r="G18" s="20" t="s">
        <v>426</v>
      </c>
      <c r="H18" s="20">
        <v>0</v>
      </c>
      <c r="I18" s="20">
        <v>0.5</v>
      </c>
      <c r="J18" s="20" t="s">
        <v>426</v>
      </c>
      <c r="K18" s="20">
        <v>0</v>
      </c>
    </row>
    <row r="19" spans="1:11" ht="12" customHeight="1">
      <c r="A19" s="6"/>
      <c r="B19" s="5" t="s">
        <v>13</v>
      </c>
      <c r="C19" s="20">
        <v>21.4</v>
      </c>
      <c r="D19" s="20">
        <v>12.7</v>
      </c>
      <c r="E19" s="20">
        <v>2.1</v>
      </c>
      <c r="F19" s="20">
        <v>0</v>
      </c>
      <c r="G19" s="20">
        <v>0.4</v>
      </c>
      <c r="H19" s="20">
        <v>0.6</v>
      </c>
      <c r="I19" s="20">
        <v>4.2</v>
      </c>
      <c r="J19" s="20">
        <v>0.5</v>
      </c>
      <c r="K19" s="20">
        <v>0.8</v>
      </c>
    </row>
    <row r="20" spans="1:11" ht="12" customHeight="1">
      <c r="A20" s="6"/>
      <c r="B20" s="5" t="s">
        <v>14</v>
      </c>
      <c r="C20" s="20">
        <v>0.4</v>
      </c>
      <c r="D20" s="20">
        <v>0.2</v>
      </c>
      <c r="E20" s="20" t="s">
        <v>427</v>
      </c>
      <c r="F20" s="20" t="s">
        <v>427</v>
      </c>
      <c r="G20" s="20" t="s">
        <v>427</v>
      </c>
      <c r="H20" s="20" t="s">
        <v>427</v>
      </c>
      <c r="I20" s="20" t="s">
        <v>427</v>
      </c>
      <c r="J20" s="20">
        <v>0.2</v>
      </c>
      <c r="K20" s="20" t="s">
        <v>427</v>
      </c>
    </row>
    <row r="21" spans="1:11" ht="12" customHeight="1">
      <c r="A21" s="6"/>
      <c r="B21" s="5" t="s">
        <v>15</v>
      </c>
      <c r="C21" s="20">
        <v>18</v>
      </c>
      <c r="D21" s="20">
        <v>9.4</v>
      </c>
      <c r="E21" s="20">
        <v>5.3</v>
      </c>
      <c r="F21" s="20" t="s">
        <v>427</v>
      </c>
      <c r="G21" s="20" t="s">
        <v>427</v>
      </c>
      <c r="H21" s="20">
        <v>0</v>
      </c>
      <c r="I21" s="20">
        <v>2.1</v>
      </c>
      <c r="J21" s="20">
        <v>0.6</v>
      </c>
      <c r="K21" s="20">
        <v>0.5</v>
      </c>
    </row>
    <row r="22" spans="1:11" ht="12" customHeight="1">
      <c r="A22" s="6"/>
      <c r="B22" s="5"/>
      <c r="C22" s="20"/>
      <c r="D22" s="20"/>
      <c r="E22" s="20"/>
      <c r="F22" s="20"/>
      <c r="G22" s="20"/>
      <c r="H22" s="20"/>
      <c r="I22" s="20"/>
      <c r="J22" s="20"/>
      <c r="K22" s="20"/>
    </row>
    <row r="23" spans="1:11" ht="12" customHeight="1">
      <c r="A23" s="146" t="s">
        <v>16</v>
      </c>
      <c r="B23" s="147"/>
      <c r="C23" s="20">
        <v>174.4</v>
      </c>
      <c r="D23" s="20">
        <v>34.6</v>
      </c>
      <c r="E23" s="20">
        <v>5.8</v>
      </c>
      <c r="F23" s="20">
        <v>99</v>
      </c>
      <c r="G23" s="20">
        <v>0.1</v>
      </c>
      <c r="H23" s="20">
        <v>0.2</v>
      </c>
      <c r="I23" s="20">
        <v>24.9</v>
      </c>
      <c r="J23" s="20">
        <v>4.9</v>
      </c>
      <c r="K23" s="20">
        <v>5</v>
      </c>
    </row>
    <row r="24" spans="1:11" ht="12" customHeight="1">
      <c r="A24" s="4"/>
      <c r="B24" s="5"/>
      <c r="C24" s="20"/>
      <c r="D24" s="20"/>
      <c r="E24" s="20"/>
      <c r="F24" s="20"/>
      <c r="G24" s="20"/>
      <c r="H24" s="20"/>
      <c r="I24" s="20"/>
      <c r="J24" s="20"/>
      <c r="K24" s="20"/>
    </row>
    <row r="25" spans="1:11" ht="12" customHeight="1">
      <c r="A25" s="6"/>
      <c r="B25" s="5" t="s">
        <v>17</v>
      </c>
      <c r="C25" s="20">
        <v>16.4</v>
      </c>
      <c r="D25" s="20">
        <v>8.3</v>
      </c>
      <c r="E25" s="20">
        <v>0.5</v>
      </c>
      <c r="F25" s="20">
        <v>0.1</v>
      </c>
      <c r="G25" s="20" t="s">
        <v>428</v>
      </c>
      <c r="H25" s="20">
        <v>0</v>
      </c>
      <c r="I25" s="20">
        <v>7</v>
      </c>
      <c r="J25" s="20" t="s">
        <v>428</v>
      </c>
      <c r="K25" s="20">
        <v>0.4</v>
      </c>
    </row>
    <row r="26" spans="1:11" ht="12" customHeight="1">
      <c r="A26" s="6"/>
      <c r="B26" s="5" t="s">
        <v>18</v>
      </c>
      <c r="C26" s="20">
        <v>10.8</v>
      </c>
      <c r="D26" s="20">
        <v>3.9</v>
      </c>
      <c r="E26" s="20">
        <v>0.9</v>
      </c>
      <c r="F26" s="20" t="s">
        <v>429</v>
      </c>
      <c r="G26" s="20" t="s">
        <v>429</v>
      </c>
      <c r="H26" s="20">
        <v>0</v>
      </c>
      <c r="I26" s="20">
        <v>5.6</v>
      </c>
      <c r="J26" s="20" t="s">
        <v>429</v>
      </c>
      <c r="K26" s="20">
        <v>0.3</v>
      </c>
    </row>
    <row r="27" spans="1:11" ht="12" customHeight="1">
      <c r="A27" s="6"/>
      <c r="B27" s="5" t="s">
        <v>19</v>
      </c>
      <c r="C27" s="20">
        <v>0.1</v>
      </c>
      <c r="D27" s="20">
        <v>0</v>
      </c>
      <c r="E27" s="20" t="s">
        <v>144</v>
      </c>
      <c r="F27" s="20" t="s">
        <v>144</v>
      </c>
      <c r="G27" s="20" t="s">
        <v>144</v>
      </c>
      <c r="H27" s="20" t="s">
        <v>144</v>
      </c>
      <c r="I27" s="20">
        <v>0.1</v>
      </c>
      <c r="J27" s="20" t="s">
        <v>144</v>
      </c>
      <c r="K27" s="20" t="s">
        <v>144</v>
      </c>
    </row>
    <row r="28" spans="1:11" ht="12" customHeight="1">
      <c r="A28" s="6"/>
      <c r="B28" s="5" t="s">
        <v>20</v>
      </c>
      <c r="C28" s="20">
        <v>8</v>
      </c>
      <c r="D28" s="20">
        <v>5.3</v>
      </c>
      <c r="E28" s="20">
        <v>0.3</v>
      </c>
      <c r="F28" s="20" t="s">
        <v>430</v>
      </c>
      <c r="G28" s="20">
        <v>0.1</v>
      </c>
      <c r="H28" s="20">
        <v>0</v>
      </c>
      <c r="I28" s="20">
        <v>2.3</v>
      </c>
      <c r="J28" s="20" t="s">
        <v>430</v>
      </c>
      <c r="K28" s="20" t="s">
        <v>430</v>
      </c>
    </row>
    <row r="29" spans="1:11" ht="12" customHeight="1">
      <c r="A29" s="6"/>
      <c r="B29" s="5" t="s">
        <v>21</v>
      </c>
      <c r="C29" s="20">
        <v>120.5</v>
      </c>
      <c r="D29" s="20">
        <v>7.3</v>
      </c>
      <c r="E29" s="20">
        <v>1.7</v>
      </c>
      <c r="F29" s="20">
        <v>98.7</v>
      </c>
      <c r="G29" s="20">
        <v>0</v>
      </c>
      <c r="H29" s="20">
        <v>0.1</v>
      </c>
      <c r="I29" s="20">
        <v>4.3</v>
      </c>
      <c r="J29" s="20">
        <v>4.9</v>
      </c>
      <c r="K29" s="20">
        <v>3.5</v>
      </c>
    </row>
    <row r="30" spans="1:11" ht="12" customHeight="1">
      <c r="A30" s="6"/>
      <c r="B30" s="5" t="s">
        <v>22</v>
      </c>
      <c r="C30" s="20">
        <v>5.3</v>
      </c>
      <c r="D30" s="20">
        <v>3.3</v>
      </c>
      <c r="E30" s="20">
        <v>0</v>
      </c>
      <c r="F30" s="20">
        <v>0</v>
      </c>
      <c r="G30" s="20" t="s">
        <v>431</v>
      </c>
      <c r="H30" s="20" t="s">
        <v>431</v>
      </c>
      <c r="I30" s="20">
        <v>1.4</v>
      </c>
      <c r="J30" s="20" t="s">
        <v>431</v>
      </c>
      <c r="K30" s="20">
        <v>0.5</v>
      </c>
    </row>
    <row r="31" spans="1:11" ht="12" customHeight="1">
      <c r="A31" s="6"/>
      <c r="B31" s="5" t="s">
        <v>23</v>
      </c>
      <c r="C31" s="20">
        <v>13.1</v>
      </c>
      <c r="D31" s="20">
        <v>6.3</v>
      </c>
      <c r="E31" s="20">
        <v>2.3</v>
      </c>
      <c r="F31" s="20">
        <v>0.1</v>
      </c>
      <c r="G31" s="20" t="s">
        <v>432</v>
      </c>
      <c r="H31" s="20">
        <v>0</v>
      </c>
      <c r="I31" s="20">
        <v>4.2</v>
      </c>
      <c r="J31" s="20">
        <v>0</v>
      </c>
      <c r="K31" s="20">
        <v>0.2</v>
      </c>
    </row>
    <row r="32" spans="1:11" ht="12" customHeight="1">
      <c r="A32" s="6"/>
      <c r="B32" s="5"/>
      <c r="C32" s="20"/>
      <c r="D32" s="20"/>
      <c r="E32" s="20"/>
      <c r="F32" s="20"/>
      <c r="G32" s="20"/>
      <c r="H32" s="20"/>
      <c r="I32" s="20"/>
      <c r="J32" s="20"/>
      <c r="K32" s="20"/>
    </row>
    <row r="33" spans="1:11" ht="12" customHeight="1">
      <c r="A33" s="146" t="s">
        <v>24</v>
      </c>
      <c r="B33" s="147"/>
      <c r="C33" s="20">
        <v>16.9</v>
      </c>
      <c r="D33" s="20">
        <v>8.7</v>
      </c>
      <c r="E33" s="20">
        <v>1</v>
      </c>
      <c r="F33" s="20" t="s">
        <v>433</v>
      </c>
      <c r="G33" s="20">
        <v>0.2</v>
      </c>
      <c r="H33" s="20">
        <v>4</v>
      </c>
      <c r="I33" s="20">
        <v>2.6</v>
      </c>
      <c r="J33" s="20">
        <v>0.4</v>
      </c>
      <c r="K33" s="20">
        <v>0</v>
      </c>
    </row>
    <row r="34" spans="1:11" ht="12" customHeight="1">
      <c r="A34" s="146" t="s">
        <v>25</v>
      </c>
      <c r="B34" s="147"/>
      <c r="C34" s="20">
        <v>32.8</v>
      </c>
      <c r="D34" s="20">
        <v>15.6</v>
      </c>
      <c r="E34" s="20">
        <v>4.4</v>
      </c>
      <c r="F34" s="20">
        <v>0</v>
      </c>
      <c r="G34" s="20">
        <v>0.2</v>
      </c>
      <c r="H34" s="20">
        <v>4.5</v>
      </c>
      <c r="I34" s="20">
        <v>7.6</v>
      </c>
      <c r="J34" s="20">
        <v>0</v>
      </c>
      <c r="K34" s="20">
        <v>0.5</v>
      </c>
    </row>
    <row r="35" spans="1:11" ht="12" customHeight="1">
      <c r="A35" s="146" t="s">
        <v>26</v>
      </c>
      <c r="B35" s="147"/>
      <c r="C35" s="20">
        <v>10.3</v>
      </c>
      <c r="D35" s="20">
        <v>3</v>
      </c>
      <c r="E35" s="20">
        <v>2.8</v>
      </c>
      <c r="F35" s="20">
        <v>0</v>
      </c>
      <c r="G35" s="20">
        <v>0.2</v>
      </c>
      <c r="H35" s="20">
        <v>0.2</v>
      </c>
      <c r="I35" s="20">
        <v>3.7</v>
      </c>
      <c r="J35" s="20">
        <v>0</v>
      </c>
      <c r="K35" s="20">
        <v>0.3</v>
      </c>
    </row>
    <row r="36" spans="1:11" ht="12" customHeight="1">
      <c r="A36" s="146" t="s">
        <v>27</v>
      </c>
      <c r="B36" s="147"/>
      <c r="C36" s="20">
        <v>9.8</v>
      </c>
      <c r="D36" s="20">
        <v>3.6</v>
      </c>
      <c r="E36" s="20">
        <v>1.1</v>
      </c>
      <c r="F36" s="20" t="s">
        <v>435</v>
      </c>
      <c r="G36" s="20" t="s">
        <v>435</v>
      </c>
      <c r="H36" s="20">
        <v>2.9</v>
      </c>
      <c r="I36" s="20">
        <v>2.1</v>
      </c>
      <c r="J36" s="20">
        <v>0.1</v>
      </c>
      <c r="K36" s="20" t="s">
        <v>435</v>
      </c>
    </row>
    <row r="37" spans="1:11" ht="12" customHeight="1">
      <c r="A37" s="146" t="s">
        <v>28</v>
      </c>
      <c r="B37" s="147"/>
      <c r="C37" s="20">
        <v>5.2</v>
      </c>
      <c r="D37" s="20">
        <v>2</v>
      </c>
      <c r="E37" s="20">
        <v>0.5</v>
      </c>
      <c r="F37" s="20" t="s">
        <v>436</v>
      </c>
      <c r="G37" s="20">
        <v>0.4</v>
      </c>
      <c r="H37" s="20">
        <v>0.6</v>
      </c>
      <c r="I37" s="20">
        <v>1.8</v>
      </c>
      <c r="J37" s="20">
        <v>0</v>
      </c>
      <c r="K37" s="20" t="s">
        <v>436</v>
      </c>
    </row>
    <row r="38" spans="1:11" ht="12" customHeight="1">
      <c r="A38" s="4"/>
      <c r="B38" s="5"/>
      <c r="C38" s="20"/>
      <c r="D38" s="20"/>
      <c r="E38" s="20"/>
      <c r="F38" s="20"/>
      <c r="G38" s="20"/>
      <c r="H38" s="20"/>
      <c r="I38" s="20"/>
      <c r="J38" s="20"/>
      <c r="K38" s="20"/>
    </row>
    <row r="39" spans="1:11" ht="12" customHeight="1">
      <c r="A39" s="146" t="s">
        <v>29</v>
      </c>
      <c r="B39" s="147"/>
      <c r="C39" s="20">
        <v>14.1</v>
      </c>
      <c r="D39" s="20">
        <v>4.5</v>
      </c>
      <c r="E39" s="20">
        <v>1.8</v>
      </c>
      <c r="F39" s="20" t="s">
        <v>427</v>
      </c>
      <c r="G39" s="20" t="s">
        <v>427</v>
      </c>
      <c r="H39" s="20">
        <v>1</v>
      </c>
      <c r="I39" s="20">
        <v>1.7</v>
      </c>
      <c r="J39" s="20">
        <v>5</v>
      </c>
      <c r="K39" s="20" t="s">
        <v>427</v>
      </c>
    </row>
    <row r="40" spans="1:11" ht="12" customHeight="1">
      <c r="A40" s="146" t="s">
        <v>30</v>
      </c>
      <c r="B40" s="147"/>
      <c r="C40" s="20">
        <v>0.5</v>
      </c>
      <c r="D40" s="20">
        <v>0.4</v>
      </c>
      <c r="E40" s="20" t="s">
        <v>427</v>
      </c>
      <c r="F40" s="20" t="s">
        <v>427</v>
      </c>
      <c r="G40" s="20" t="s">
        <v>427</v>
      </c>
      <c r="H40" s="20">
        <v>0</v>
      </c>
      <c r="I40" s="20">
        <v>0.1</v>
      </c>
      <c r="J40" s="20" t="s">
        <v>427</v>
      </c>
      <c r="K40" s="20">
        <v>0</v>
      </c>
    </row>
    <row r="41" spans="1:11" ht="12" customHeight="1">
      <c r="A41" s="146" t="s">
        <v>31</v>
      </c>
      <c r="B41" s="147"/>
      <c r="C41" s="20">
        <v>20.4</v>
      </c>
      <c r="D41" s="20">
        <v>5.6</v>
      </c>
      <c r="E41" s="20">
        <v>1.3</v>
      </c>
      <c r="F41" s="20" t="s">
        <v>437</v>
      </c>
      <c r="G41" s="20" t="s">
        <v>437</v>
      </c>
      <c r="H41" s="20">
        <v>2.6</v>
      </c>
      <c r="I41" s="20">
        <v>4.7</v>
      </c>
      <c r="J41" s="20">
        <v>4.7</v>
      </c>
      <c r="K41" s="20">
        <v>1.5</v>
      </c>
    </row>
    <row r="42" spans="1:11" ht="12" customHeight="1">
      <c r="A42" s="146" t="s">
        <v>32</v>
      </c>
      <c r="B42" s="147"/>
      <c r="C42" s="20">
        <v>10.9</v>
      </c>
      <c r="D42" s="20">
        <v>4.9</v>
      </c>
      <c r="E42" s="20">
        <v>1.6</v>
      </c>
      <c r="F42" s="20" t="s">
        <v>427</v>
      </c>
      <c r="G42" s="20" t="s">
        <v>427</v>
      </c>
      <c r="H42" s="20">
        <v>0.1</v>
      </c>
      <c r="I42" s="20">
        <v>4.3</v>
      </c>
      <c r="J42" s="20" t="s">
        <v>427</v>
      </c>
      <c r="K42" s="20" t="s">
        <v>427</v>
      </c>
    </row>
    <row r="43" spans="1:11" ht="12" customHeight="1">
      <c r="A43" s="146" t="s">
        <v>33</v>
      </c>
      <c r="B43" s="147"/>
      <c r="C43" s="20">
        <v>11.3</v>
      </c>
      <c r="D43" s="20">
        <v>5.1</v>
      </c>
      <c r="E43" s="20">
        <v>1.5</v>
      </c>
      <c r="F43" s="20" t="s">
        <v>144</v>
      </c>
      <c r="G43" s="20">
        <v>0.5</v>
      </c>
      <c r="H43" s="20">
        <v>0.2</v>
      </c>
      <c r="I43" s="20">
        <v>3.9</v>
      </c>
      <c r="J43" s="20" t="s">
        <v>144</v>
      </c>
      <c r="K43" s="20" t="s">
        <v>144</v>
      </c>
    </row>
    <row r="44" spans="1:11" ht="12" customHeight="1">
      <c r="A44" s="4"/>
      <c r="B44" s="5"/>
      <c r="C44" s="20"/>
      <c r="D44" s="20"/>
      <c r="E44" s="20"/>
      <c r="F44" s="20"/>
      <c r="G44" s="20"/>
      <c r="H44" s="20"/>
      <c r="I44" s="20"/>
      <c r="J44" s="20"/>
      <c r="K44" s="20"/>
    </row>
    <row r="45" spans="1:11" ht="12" customHeight="1">
      <c r="A45" s="146" t="s">
        <v>34</v>
      </c>
      <c r="B45" s="147"/>
      <c r="C45" s="20">
        <v>7.7</v>
      </c>
      <c r="D45" s="20">
        <v>2.5</v>
      </c>
      <c r="E45" s="20">
        <v>2.1</v>
      </c>
      <c r="F45" s="20" t="s">
        <v>433</v>
      </c>
      <c r="G45" s="20" t="s">
        <v>433</v>
      </c>
      <c r="H45" s="20">
        <v>0.8</v>
      </c>
      <c r="I45" s="20">
        <v>2.2</v>
      </c>
      <c r="J45" s="20" t="s">
        <v>433</v>
      </c>
      <c r="K45" s="20" t="s">
        <v>433</v>
      </c>
    </row>
    <row r="46" spans="1:11" ht="12" customHeight="1">
      <c r="A46" s="146" t="s">
        <v>35</v>
      </c>
      <c r="B46" s="147"/>
      <c r="C46" s="20">
        <v>17.2</v>
      </c>
      <c r="D46" s="20">
        <v>7</v>
      </c>
      <c r="E46" s="20">
        <v>4.1</v>
      </c>
      <c r="F46" s="20">
        <v>0.1</v>
      </c>
      <c r="G46" s="20">
        <v>0</v>
      </c>
      <c r="H46" s="20">
        <v>3.9</v>
      </c>
      <c r="I46" s="20">
        <v>0.9</v>
      </c>
      <c r="J46" s="20">
        <v>0.3</v>
      </c>
      <c r="K46" s="20">
        <v>0.8</v>
      </c>
    </row>
    <row r="47" spans="1:11" ht="12" customHeight="1">
      <c r="A47" s="146" t="s">
        <v>36</v>
      </c>
      <c r="B47" s="147"/>
      <c r="C47" s="20">
        <v>9.9</v>
      </c>
      <c r="D47" s="20">
        <v>5.1</v>
      </c>
      <c r="E47" s="20">
        <v>0.8</v>
      </c>
      <c r="F47" s="20" t="s">
        <v>439</v>
      </c>
      <c r="G47" s="20" t="s">
        <v>439</v>
      </c>
      <c r="H47" s="20">
        <v>0.8</v>
      </c>
      <c r="I47" s="20">
        <v>2.4</v>
      </c>
      <c r="J47" s="20">
        <v>0.2</v>
      </c>
      <c r="K47" s="20">
        <v>0.5</v>
      </c>
    </row>
    <row r="48" spans="1:11" ht="12" customHeight="1">
      <c r="A48" s="146" t="s">
        <v>37</v>
      </c>
      <c r="B48" s="147"/>
      <c r="C48" s="20">
        <v>3.4</v>
      </c>
      <c r="D48" s="20">
        <v>0.4</v>
      </c>
      <c r="E48" s="20">
        <v>0.2</v>
      </c>
      <c r="F48" s="20" t="s">
        <v>440</v>
      </c>
      <c r="G48" s="20">
        <v>0.6</v>
      </c>
      <c r="H48" s="20">
        <v>0.4</v>
      </c>
      <c r="I48" s="20">
        <v>1.7</v>
      </c>
      <c r="J48" s="20" t="s">
        <v>440</v>
      </c>
      <c r="K48" s="20" t="s">
        <v>440</v>
      </c>
    </row>
    <row r="49" spans="1:11" ht="12" customHeight="1">
      <c r="A49" s="146" t="s">
        <v>38</v>
      </c>
      <c r="B49" s="147"/>
      <c r="C49" s="20">
        <v>6</v>
      </c>
      <c r="D49" s="20">
        <v>2.2</v>
      </c>
      <c r="E49" s="20">
        <v>1.3</v>
      </c>
      <c r="F49" s="20">
        <v>0.1</v>
      </c>
      <c r="G49" s="20">
        <v>0</v>
      </c>
      <c r="H49" s="20">
        <v>0</v>
      </c>
      <c r="I49" s="20">
        <v>1.9</v>
      </c>
      <c r="J49" s="20" t="s">
        <v>433</v>
      </c>
      <c r="K49" s="20">
        <v>0.4</v>
      </c>
    </row>
    <row r="50" spans="1:11" ht="12" customHeight="1">
      <c r="A50" s="4"/>
      <c r="B50" s="5"/>
      <c r="C50" s="20"/>
      <c r="D50" s="20"/>
      <c r="E50" s="20"/>
      <c r="F50" s="20"/>
      <c r="G50" s="20"/>
      <c r="H50" s="20"/>
      <c r="I50" s="20"/>
      <c r="J50" s="20"/>
      <c r="K50" s="20"/>
    </row>
    <row r="51" spans="1:11" ht="12" customHeight="1">
      <c r="A51" s="146" t="s">
        <v>39</v>
      </c>
      <c r="B51" s="147"/>
      <c r="C51" s="20">
        <v>15.9</v>
      </c>
      <c r="D51" s="20">
        <v>5.7</v>
      </c>
      <c r="E51" s="20">
        <v>2.5</v>
      </c>
      <c r="F51" s="20" t="s">
        <v>144</v>
      </c>
      <c r="G51" s="20" t="s">
        <v>144</v>
      </c>
      <c r="H51" s="20">
        <v>1.8</v>
      </c>
      <c r="I51" s="20">
        <v>3.8</v>
      </c>
      <c r="J51" s="20">
        <v>1.1</v>
      </c>
      <c r="K51" s="20">
        <v>0.8</v>
      </c>
    </row>
    <row r="52" spans="1:11" ht="12" customHeight="1">
      <c r="A52" s="146" t="s">
        <v>40</v>
      </c>
      <c r="B52" s="147"/>
      <c r="C52" s="20">
        <v>5.8</v>
      </c>
      <c r="D52" s="20">
        <v>4</v>
      </c>
      <c r="E52" s="20" t="s">
        <v>441</v>
      </c>
      <c r="F52" s="20" t="s">
        <v>441</v>
      </c>
      <c r="G52" s="20">
        <v>0.2</v>
      </c>
      <c r="H52" s="20">
        <v>0.1</v>
      </c>
      <c r="I52" s="20">
        <v>0.2</v>
      </c>
      <c r="J52" s="20" t="s">
        <v>441</v>
      </c>
      <c r="K52" s="20">
        <v>1.4</v>
      </c>
    </row>
    <row r="53" spans="1:11" ht="12" customHeight="1">
      <c r="A53" s="146" t="s">
        <v>41</v>
      </c>
      <c r="B53" s="147"/>
      <c r="C53" s="20">
        <v>7.9</v>
      </c>
      <c r="D53" s="20">
        <v>5.8</v>
      </c>
      <c r="E53" s="20" t="s">
        <v>433</v>
      </c>
      <c r="F53" s="20" t="s">
        <v>433</v>
      </c>
      <c r="G53" s="20" t="s">
        <v>433</v>
      </c>
      <c r="H53" s="20">
        <v>0</v>
      </c>
      <c r="I53" s="20">
        <v>1.9</v>
      </c>
      <c r="J53" s="20" t="s">
        <v>433</v>
      </c>
      <c r="K53" s="20">
        <v>0.2</v>
      </c>
    </row>
    <row r="54" spans="1:11" ht="12" customHeight="1">
      <c r="A54" s="146" t="s">
        <v>42</v>
      </c>
      <c r="B54" s="147"/>
      <c r="C54" s="20">
        <v>18.2</v>
      </c>
      <c r="D54" s="20">
        <v>5.4</v>
      </c>
      <c r="E54" s="20">
        <v>0.3</v>
      </c>
      <c r="F54" s="20">
        <v>0.9</v>
      </c>
      <c r="G54" s="20">
        <v>0.3</v>
      </c>
      <c r="H54" s="20">
        <v>3.4</v>
      </c>
      <c r="I54" s="20">
        <v>5</v>
      </c>
      <c r="J54" s="20">
        <v>1.2</v>
      </c>
      <c r="K54" s="20">
        <v>1.7</v>
      </c>
    </row>
    <row r="55" spans="1:11" ht="12" customHeight="1">
      <c r="A55" s="146" t="s">
        <v>43</v>
      </c>
      <c r="B55" s="147"/>
      <c r="C55" s="20">
        <v>10.2</v>
      </c>
      <c r="D55" s="20">
        <v>3.7</v>
      </c>
      <c r="E55" s="20">
        <v>0.4</v>
      </c>
      <c r="F55" s="20">
        <v>0.2</v>
      </c>
      <c r="G55" s="20">
        <v>0.3</v>
      </c>
      <c r="H55" s="20">
        <v>0.8</v>
      </c>
      <c r="I55" s="20">
        <v>3.6</v>
      </c>
      <c r="J55" s="20" t="s">
        <v>442</v>
      </c>
      <c r="K55" s="20">
        <v>1.3</v>
      </c>
    </row>
    <row r="56" spans="1:11" ht="12" customHeight="1">
      <c r="A56" s="146" t="s">
        <v>136</v>
      </c>
      <c r="B56" s="148"/>
      <c r="C56" s="20">
        <v>25.1</v>
      </c>
      <c r="D56" s="20">
        <v>5.8</v>
      </c>
      <c r="E56" s="20">
        <v>2.7</v>
      </c>
      <c r="F56" s="20">
        <v>2.6</v>
      </c>
      <c r="G56" s="20">
        <v>1</v>
      </c>
      <c r="H56" s="20">
        <v>1.5</v>
      </c>
      <c r="I56" s="20">
        <v>5.8</v>
      </c>
      <c r="J56" s="20">
        <v>1.3</v>
      </c>
      <c r="K56" s="20">
        <v>4.3</v>
      </c>
    </row>
    <row r="57" spans="1:11" ht="12" customHeight="1">
      <c r="A57" s="4"/>
      <c r="B57" s="5"/>
      <c r="C57" s="20"/>
      <c r="D57" s="20"/>
      <c r="E57" s="20"/>
      <c r="F57" s="20"/>
      <c r="G57" s="20"/>
      <c r="H57" s="20"/>
      <c r="I57" s="20"/>
      <c r="J57" s="20"/>
      <c r="K57" s="20"/>
    </row>
    <row r="58" spans="1:11" s="10" customFormat="1" ht="12" customHeight="1">
      <c r="A58" s="141" t="s">
        <v>44</v>
      </c>
      <c r="B58" s="142"/>
      <c r="C58" s="19">
        <v>8</v>
      </c>
      <c r="D58" s="19">
        <v>3.4</v>
      </c>
      <c r="E58" s="19">
        <v>0.7</v>
      </c>
      <c r="F58" s="19" t="s">
        <v>144</v>
      </c>
      <c r="G58" s="19">
        <v>0.2</v>
      </c>
      <c r="H58" s="19">
        <v>0.3</v>
      </c>
      <c r="I58" s="19">
        <v>2.6</v>
      </c>
      <c r="J58" s="19">
        <v>0.7</v>
      </c>
      <c r="K58" s="19">
        <v>0</v>
      </c>
    </row>
    <row r="59" spans="1:11" ht="12" customHeight="1">
      <c r="A59" s="4"/>
      <c r="B59" s="5"/>
      <c r="C59" s="20"/>
      <c r="D59" s="20"/>
      <c r="E59" s="20"/>
      <c r="F59" s="20"/>
      <c r="G59" s="20"/>
      <c r="H59" s="20"/>
      <c r="I59" s="20"/>
      <c r="J59" s="20"/>
      <c r="K59" s="20"/>
    </row>
    <row r="60" spans="1:11" ht="12" customHeight="1">
      <c r="A60" s="6"/>
      <c r="B60" s="5" t="s">
        <v>45</v>
      </c>
      <c r="C60" s="20">
        <v>8</v>
      </c>
      <c r="D60" s="20">
        <v>3.4</v>
      </c>
      <c r="E60" s="20">
        <v>0.7</v>
      </c>
      <c r="F60" s="20" t="s">
        <v>440</v>
      </c>
      <c r="G60" s="20">
        <v>0.2</v>
      </c>
      <c r="H60" s="20">
        <v>0.3</v>
      </c>
      <c r="I60" s="20">
        <v>2.6</v>
      </c>
      <c r="J60" s="20">
        <v>0.7</v>
      </c>
      <c r="K60" s="20">
        <v>0</v>
      </c>
    </row>
    <row r="61" spans="1:11" ht="12" customHeight="1">
      <c r="A61" s="6"/>
      <c r="B61" s="5"/>
      <c r="C61" s="20"/>
      <c r="D61" s="20"/>
      <c r="E61" s="20"/>
      <c r="F61" s="20"/>
      <c r="G61" s="20"/>
      <c r="H61" s="20"/>
      <c r="I61" s="20"/>
      <c r="J61" s="20"/>
      <c r="K61" s="20"/>
    </row>
    <row r="62" spans="1:11" s="10" customFormat="1" ht="12" customHeight="1">
      <c r="A62" s="141" t="s">
        <v>46</v>
      </c>
      <c r="B62" s="142"/>
      <c r="C62" s="19">
        <v>39.1</v>
      </c>
      <c r="D62" s="19">
        <v>14.8</v>
      </c>
      <c r="E62" s="19">
        <v>4</v>
      </c>
      <c r="F62" s="20" t="s">
        <v>441</v>
      </c>
      <c r="G62" s="19">
        <v>0.1</v>
      </c>
      <c r="H62" s="19">
        <v>2.8</v>
      </c>
      <c r="I62" s="19">
        <v>14.5</v>
      </c>
      <c r="J62" s="19">
        <v>0.3</v>
      </c>
      <c r="K62" s="19">
        <v>2.8</v>
      </c>
    </row>
    <row r="63" spans="1:11" ht="12" customHeight="1">
      <c r="A63" s="4"/>
      <c r="B63" s="5"/>
      <c r="C63" s="20"/>
      <c r="D63" s="20"/>
      <c r="E63" s="20"/>
      <c r="F63" s="20"/>
      <c r="G63" s="20"/>
      <c r="H63" s="20"/>
      <c r="I63" s="20"/>
      <c r="J63" s="20"/>
      <c r="K63" s="20"/>
    </row>
    <row r="64" spans="1:11" ht="12" customHeight="1">
      <c r="A64" s="6"/>
      <c r="B64" s="5" t="s">
        <v>47</v>
      </c>
      <c r="C64" s="20">
        <v>2.7</v>
      </c>
      <c r="D64" s="20">
        <v>0.7</v>
      </c>
      <c r="E64" s="20">
        <v>0.4</v>
      </c>
      <c r="F64" s="20" t="s">
        <v>143</v>
      </c>
      <c r="G64" s="20" t="s">
        <v>143</v>
      </c>
      <c r="H64" s="20">
        <v>0</v>
      </c>
      <c r="I64" s="20">
        <v>1.6</v>
      </c>
      <c r="J64" s="20" t="s">
        <v>143</v>
      </c>
      <c r="K64" s="20" t="s">
        <v>143</v>
      </c>
    </row>
    <row r="65" spans="1:11" ht="12" customHeight="1">
      <c r="A65" s="6"/>
      <c r="B65" s="5" t="s">
        <v>48</v>
      </c>
      <c r="C65" s="20">
        <v>5</v>
      </c>
      <c r="D65" s="20">
        <v>2.4</v>
      </c>
      <c r="E65" s="20">
        <v>0.3</v>
      </c>
      <c r="F65" s="20" t="s">
        <v>432</v>
      </c>
      <c r="G65" s="20" t="s">
        <v>432</v>
      </c>
      <c r="H65" s="20">
        <v>0.3</v>
      </c>
      <c r="I65" s="20">
        <v>1.9</v>
      </c>
      <c r="J65" s="20" t="s">
        <v>432</v>
      </c>
      <c r="K65" s="20">
        <v>0.1</v>
      </c>
    </row>
    <row r="66" spans="1:11" ht="12" customHeight="1">
      <c r="A66" s="6"/>
      <c r="B66" s="5" t="s">
        <v>49</v>
      </c>
      <c r="C66" s="20">
        <v>5.9</v>
      </c>
      <c r="D66" s="20">
        <v>1.1</v>
      </c>
      <c r="E66" s="20">
        <v>0.2</v>
      </c>
      <c r="F66" s="20" t="s">
        <v>142</v>
      </c>
      <c r="G66" s="20" t="s">
        <v>142</v>
      </c>
      <c r="H66" s="20">
        <v>0.6</v>
      </c>
      <c r="I66" s="20">
        <v>3.9</v>
      </c>
      <c r="J66" s="20" t="s">
        <v>142</v>
      </c>
      <c r="K66" s="20">
        <v>0</v>
      </c>
    </row>
    <row r="67" spans="1:11" ht="12" customHeight="1">
      <c r="A67" s="6"/>
      <c r="B67" s="5" t="s">
        <v>50</v>
      </c>
      <c r="C67" s="20">
        <v>4.2</v>
      </c>
      <c r="D67" s="20">
        <v>1.5</v>
      </c>
      <c r="E67" s="20">
        <v>0.7</v>
      </c>
      <c r="F67" s="20" t="s">
        <v>443</v>
      </c>
      <c r="G67" s="20">
        <v>0.1</v>
      </c>
      <c r="H67" s="20">
        <v>1.3</v>
      </c>
      <c r="I67" s="20">
        <v>0.7</v>
      </c>
      <c r="J67" s="20" t="s">
        <v>443</v>
      </c>
      <c r="K67" s="20" t="s">
        <v>443</v>
      </c>
    </row>
    <row r="68" spans="1:11" ht="12" customHeight="1">
      <c r="A68" s="6"/>
      <c r="B68" s="5"/>
      <c r="C68" s="20"/>
      <c r="D68" s="20"/>
      <c r="E68" s="20"/>
      <c r="F68" s="20"/>
      <c r="G68" s="20"/>
      <c r="H68" s="20"/>
      <c r="I68" s="20"/>
      <c r="J68" s="20"/>
      <c r="K68" s="20"/>
    </row>
    <row r="69" spans="1:11" ht="12" customHeight="1">
      <c r="A69" s="6"/>
      <c r="B69" s="5" t="s">
        <v>51</v>
      </c>
      <c r="C69" s="20">
        <v>7</v>
      </c>
      <c r="D69" s="20">
        <v>3</v>
      </c>
      <c r="E69" s="20">
        <v>0.5</v>
      </c>
      <c r="F69" s="20" t="s">
        <v>142</v>
      </c>
      <c r="G69" s="20" t="s">
        <v>142</v>
      </c>
      <c r="H69" s="20">
        <v>0.3</v>
      </c>
      <c r="I69" s="20">
        <v>2.3</v>
      </c>
      <c r="J69" s="20">
        <v>0.3</v>
      </c>
      <c r="K69" s="20">
        <v>0.6</v>
      </c>
    </row>
    <row r="70" spans="1:11" ht="12" customHeight="1">
      <c r="A70" s="6"/>
      <c r="B70" s="5" t="s">
        <v>52</v>
      </c>
      <c r="C70" s="20">
        <v>7.9</v>
      </c>
      <c r="D70" s="20">
        <v>2.7</v>
      </c>
      <c r="E70" s="20">
        <v>1.4</v>
      </c>
      <c r="F70" s="20" t="s">
        <v>426</v>
      </c>
      <c r="G70" s="20" t="s">
        <v>426</v>
      </c>
      <c r="H70" s="20">
        <v>0.2</v>
      </c>
      <c r="I70" s="20">
        <v>1.5</v>
      </c>
      <c r="J70" s="20" t="s">
        <v>426</v>
      </c>
      <c r="K70" s="20">
        <v>2</v>
      </c>
    </row>
    <row r="71" spans="1:11" ht="12" customHeight="1">
      <c r="A71" s="6"/>
      <c r="B71" s="5" t="s">
        <v>53</v>
      </c>
      <c r="C71" s="20">
        <v>0.7</v>
      </c>
      <c r="D71" s="20">
        <v>0.2</v>
      </c>
      <c r="E71" s="20">
        <v>0.1</v>
      </c>
      <c r="F71" s="20" t="s">
        <v>428</v>
      </c>
      <c r="G71" s="20" t="s">
        <v>428</v>
      </c>
      <c r="H71" s="20">
        <v>0</v>
      </c>
      <c r="I71" s="20">
        <v>0.4</v>
      </c>
      <c r="J71" s="20" t="s">
        <v>428</v>
      </c>
      <c r="K71" s="20" t="s">
        <v>428</v>
      </c>
    </row>
    <row r="72" spans="1:11" ht="12" customHeight="1">
      <c r="A72" s="6"/>
      <c r="B72" s="5" t="s">
        <v>54</v>
      </c>
      <c r="C72" s="20">
        <v>5.8</v>
      </c>
      <c r="D72" s="20">
        <v>3.2</v>
      </c>
      <c r="E72" s="20">
        <v>0.5</v>
      </c>
      <c r="F72" s="20" t="s">
        <v>441</v>
      </c>
      <c r="G72" s="20" t="s">
        <v>441</v>
      </c>
      <c r="H72" s="20">
        <v>0</v>
      </c>
      <c r="I72" s="20">
        <v>2.1</v>
      </c>
      <c r="J72" s="20" t="s">
        <v>441</v>
      </c>
      <c r="K72" s="20" t="s">
        <v>441</v>
      </c>
    </row>
    <row r="73" spans="1:11" ht="12" customHeight="1">
      <c r="A73" s="6"/>
      <c r="B73" s="5"/>
      <c r="C73" s="20"/>
      <c r="D73" s="20"/>
      <c r="E73" s="20"/>
      <c r="F73" s="20"/>
      <c r="G73" s="20"/>
      <c r="H73" s="20"/>
      <c r="I73" s="20"/>
      <c r="J73" s="20"/>
      <c r="K73" s="20"/>
    </row>
    <row r="74" spans="1:11" s="10" customFormat="1" ht="12" customHeight="1">
      <c r="A74" s="141" t="s">
        <v>55</v>
      </c>
      <c r="B74" s="142"/>
      <c r="C74" s="19">
        <v>21.1</v>
      </c>
      <c r="D74" s="19">
        <v>10.9</v>
      </c>
      <c r="E74" s="19">
        <v>1</v>
      </c>
      <c r="F74" s="20" t="s">
        <v>145</v>
      </c>
      <c r="G74" s="20" t="s">
        <v>145</v>
      </c>
      <c r="H74" s="19">
        <v>1.5</v>
      </c>
      <c r="I74" s="19">
        <v>4</v>
      </c>
      <c r="J74" s="20" t="s">
        <v>145</v>
      </c>
      <c r="K74" s="19">
        <v>3.7</v>
      </c>
    </row>
    <row r="75" spans="1:11" ht="12" customHeight="1">
      <c r="A75" s="4"/>
      <c r="B75" s="5"/>
      <c r="C75" s="20"/>
      <c r="D75" s="20"/>
      <c r="E75" s="20"/>
      <c r="F75" s="20"/>
      <c r="G75" s="20"/>
      <c r="H75" s="20"/>
      <c r="I75" s="20"/>
      <c r="J75" s="20"/>
      <c r="K75" s="20"/>
    </row>
    <row r="76" spans="1:11" ht="12" customHeight="1">
      <c r="A76" s="6"/>
      <c r="B76" s="5" t="s">
        <v>56</v>
      </c>
      <c r="C76" s="20">
        <v>6.5</v>
      </c>
      <c r="D76" s="20">
        <v>2.3</v>
      </c>
      <c r="E76" s="20">
        <v>0.2</v>
      </c>
      <c r="F76" s="20" t="s">
        <v>444</v>
      </c>
      <c r="G76" s="20" t="s">
        <v>444</v>
      </c>
      <c r="H76" s="20">
        <v>0.8</v>
      </c>
      <c r="I76" s="20">
        <v>1</v>
      </c>
      <c r="J76" s="20" t="s">
        <v>444</v>
      </c>
      <c r="K76" s="20">
        <v>2.3</v>
      </c>
    </row>
    <row r="77" spans="1:11" ht="12" customHeight="1">
      <c r="A77" s="6"/>
      <c r="B77" s="5" t="s">
        <v>57</v>
      </c>
      <c r="C77" s="20">
        <v>2.7</v>
      </c>
      <c r="D77" s="20">
        <v>1.2</v>
      </c>
      <c r="E77" s="20">
        <v>0</v>
      </c>
      <c r="F77" s="20" t="s">
        <v>445</v>
      </c>
      <c r="G77" s="20" t="s">
        <v>445</v>
      </c>
      <c r="H77" s="20">
        <v>0</v>
      </c>
      <c r="I77" s="20">
        <v>1.5</v>
      </c>
      <c r="J77" s="20" t="s">
        <v>445</v>
      </c>
      <c r="K77" s="20">
        <v>0</v>
      </c>
    </row>
    <row r="78" spans="1:11" ht="12" customHeight="1">
      <c r="A78" s="6"/>
      <c r="B78" s="5" t="s">
        <v>58</v>
      </c>
      <c r="C78" s="20">
        <v>11.8</v>
      </c>
      <c r="D78" s="20">
        <v>7.4</v>
      </c>
      <c r="E78" s="20">
        <v>0.8</v>
      </c>
      <c r="F78" s="20" t="s">
        <v>446</v>
      </c>
      <c r="G78" s="20" t="s">
        <v>446</v>
      </c>
      <c r="H78" s="20">
        <v>0.7</v>
      </c>
      <c r="I78" s="20">
        <v>1.6</v>
      </c>
      <c r="J78" s="20" t="s">
        <v>446</v>
      </c>
      <c r="K78" s="20">
        <v>1.4</v>
      </c>
    </row>
    <row r="79" spans="1:11" ht="12" customHeight="1">
      <c r="A79" s="6"/>
      <c r="B79" s="5" t="s">
        <v>59</v>
      </c>
      <c r="C79" s="20" t="s">
        <v>433</v>
      </c>
      <c r="D79" s="20" t="s">
        <v>433</v>
      </c>
      <c r="E79" s="20" t="s">
        <v>433</v>
      </c>
      <c r="F79" s="20" t="s">
        <v>433</v>
      </c>
      <c r="G79" s="20" t="s">
        <v>433</v>
      </c>
      <c r="H79" s="20" t="s">
        <v>433</v>
      </c>
      <c r="I79" s="20" t="s">
        <v>433</v>
      </c>
      <c r="J79" s="20" t="s">
        <v>433</v>
      </c>
      <c r="K79" s="20" t="s">
        <v>433</v>
      </c>
    </row>
    <row r="80" spans="1:11" ht="12" customHeight="1">
      <c r="A80" s="6"/>
      <c r="B80" s="5"/>
      <c r="C80" s="20"/>
      <c r="D80" s="20"/>
      <c r="E80" s="20"/>
      <c r="F80" s="20"/>
      <c r="G80" s="20"/>
      <c r="H80" s="20"/>
      <c r="I80" s="20"/>
      <c r="J80" s="20"/>
      <c r="K80" s="20"/>
    </row>
    <row r="81" spans="1:11" s="10" customFormat="1" ht="12" customHeight="1">
      <c r="A81" s="141" t="s">
        <v>60</v>
      </c>
      <c r="B81" s="142"/>
      <c r="C81" s="19">
        <v>16.4</v>
      </c>
      <c r="D81" s="19">
        <v>5.4</v>
      </c>
      <c r="E81" s="19">
        <v>1.6</v>
      </c>
      <c r="F81" s="20" t="s">
        <v>433</v>
      </c>
      <c r="G81" s="19">
        <v>0</v>
      </c>
      <c r="H81" s="19">
        <v>0.4</v>
      </c>
      <c r="I81" s="19">
        <v>4.3</v>
      </c>
      <c r="J81" s="19">
        <v>0.2</v>
      </c>
      <c r="K81" s="19">
        <v>4.5</v>
      </c>
    </row>
    <row r="82" spans="1:11" ht="12" customHeight="1">
      <c r="A82" s="4"/>
      <c r="B82" s="5"/>
      <c r="C82" s="20"/>
      <c r="D82" s="20"/>
      <c r="E82" s="20"/>
      <c r="F82" s="20"/>
      <c r="G82" s="20"/>
      <c r="H82" s="20"/>
      <c r="I82" s="20"/>
      <c r="J82" s="20"/>
      <c r="K82" s="20"/>
    </row>
    <row r="83" spans="1:11" ht="12" customHeight="1">
      <c r="A83" s="6"/>
      <c r="B83" s="5" t="s">
        <v>61</v>
      </c>
      <c r="C83" s="20">
        <v>0.8</v>
      </c>
      <c r="D83" s="20">
        <v>0.2</v>
      </c>
      <c r="E83" s="20">
        <v>0.1</v>
      </c>
      <c r="F83" s="20" t="s">
        <v>437</v>
      </c>
      <c r="G83" s="20" t="s">
        <v>437</v>
      </c>
      <c r="H83" s="20">
        <v>0.3</v>
      </c>
      <c r="I83" s="20" t="s">
        <v>437</v>
      </c>
      <c r="J83" s="20" t="s">
        <v>437</v>
      </c>
      <c r="K83" s="20">
        <v>0.2</v>
      </c>
    </row>
    <row r="84" spans="1:11" ht="12" customHeight="1">
      <c r="A84" s="6"/>
      <c r="B84" s="5" t="s">
        <v>62</v>
      </c>
      <c r="C84" s="20">
        <v>3.5</v>
      </c>
      <c r="D84" s="20">
        <v>2.5</v>
      </c>
      <c r="E84" s="20">
        <v>0</v>
      </c>
      <c r="F84" s="20" t="s">
        <v>430</v>
      </c>
      <c r="G84" s="20" t="s">
        <v>430</v>
      </c>
      <c r="H84" s="20">
        <v>0.1</v>
      </c>
      <c r="I84" s="20">
        <v>0.3</v>
      </c>
      <c r="J84" s="20" t="s">
        <v>430</v>
      </c>
      <c r="K84" s="20">
        <v>0.5</v>
      </c>
    </row>
    <row r="85" spans="1:11" ht="12" customHeight="1">
      <c r="A85" s="6"/>
      <c r="B85" s="5" t="s">
        <v>63</v>
      </c>
      <c r="C85" s="20">
        <v>3.1</v>
      </c>
      <c r="D85" s="20">
        <v>1.3</v>
      </c>
      <c r="E85" s="20">
        <v>0.7</v>
      </c>
      <c r="F85" s="20" t="s">
        <v>433</v>
      </c>
      <c r="G85" s="20" t="s">
        <v>433</v>
      </c>
      <c r="H85" s="20">
        <v>0</v>
      </c>
      <c r="I85" s="20">
        <v>0.3</v>
      </c>
      <c r="J85" s="20">
        <v>0.2</v>
      </c>
      <c r="K85" s="20">
        <v>0.6</v>
      </c>
    </row>
    <row r="86" spans="1:11" ht="12" customHeight="1">
      <c r="A86" s="6"/>
      <c r="B86" s="5" t="s">
        <v>64</v>
      </c>
      <c r="C86" s="20">
        <v>9</v>
      </c>
      <c r="D86" s="20">
        <v>1.5</v>
      </c>
      <c r="E86" s="20">
        <v>0.7</v>
      </c>
      <c r="F86" s="20" t="s">
        <v>433</v>
      </c>
      <c r="G86" s="20">
        <v>0</v>
      </c>
      <c r="H86" s="20">
        <v>0</v>
      </c>
      <c r="I86" s="20">
        <v>3.6</v>
      </c>
      <c r="J86" s="20" t="s">
        <v>430</v>
      </c>
      <c r="K86" s="20">
        <v>3.2</v>
      </c>
    </row>
    <row r="87" spans="1:11" ht="12" customHeight="1">
      <c r="A87" s="6"/>
      <c r="B87" s="5"/>
      <c r="C87" s="20"/>
      <c r="D87" s="20"/>
      <c r="E87" s="20"/>
      <c r="F87" s="20"/>
      <c r="G87" s="20"/>
      <c r="H87" s="20"/>
      <c r="I87" s="20"/>
      <c r="J87" s="20"/>
      <c r="K87" s="20"/>
    </row>
    <row r="88" spans="1:11" s="10" customFormat="1" ht="12" customHeight="1">
      <c r="A88" s="141" t="s">
        <v>65</v>
      </c>
      <c r="B88" s="142"/>
      <c r="C88" s="19">
        <v>22.6</v>
      </c>
      <c r="D88" s="19">
        <v>3.5</v>
      </c>
      <c r="E88" s="19">
        <v>6.7</v>
      </c>
      <c r="F88" s="20" t="s">
        <v>141</v>
      </c>
      <c r="G88" s="20" t="s">
        <v>141</v>
      </c>
      <c r="H88" s="19">
        <v>2.5</v>
      </c>
      <c r="I88" s="19">
        <v>5.2</v>
      </c>
      <c r="J88" s="19">
        <v>1</v>
      </c>
      <c r="K88" s="19">
        <v>3.7</v>
      </c>
    </row>
    <row r="89" spans="1:11" ht="12" customHeight="1">
      <c r="A89" s="4"/>
      <c r="B89" s="5"/>
      <c r="C89" s="20"/>
      <c r="D89" s="20"/>
      <c r="E89" s="20"/>
      <c r="F89" s="20"/>
      <c r="G89" s="20"/>
      <c r="H89" s="20"/>
      <c r="I89" s="20"/>
      <c r="J89" s="20"/>
      <c r="K89" s="20"/>
    </row>
    <row r="90" spans="1:11" ht="12" customHeight="1">
      <c r="A90" s="6"/>
      <c r="B90" s="5" t="s">
        <v>66</v>
      </c>
      <c r="C90" s="20">
        <v>1.1</v>
      </c>
      <c r="D90" s="20">
        <v>0.4</v>
      </c>
      <c r="E90" s="20">
        <v>0.6</v>
      </c>
      <c r="F90" s="20" t="s">
        <v>426</v>
      </c>
      <c r="G90" s="20" t="s">
        <v>426</v>
      </c>
      <c r="H90" s="20" t="s">
        <v>426</v>
      </c>
      <c r="I90" s="20">
        <v>0.1</v>
      </c>
      <c r="J90" s="20" t="s">
        <v>426</v>
      </c>
      <c r="K90" s="20" t="s">
        <v>426</v>
      </c>
    </row>
    <row r="91" spans="1:11" ht="12" customHeight="1">
      <c r="A91" s="6"/>
      <c r="B91" s="5" t="s">
        <v>67</v>
      </c>
      <c r="C91" s="20">
        <v>3</v>
      </c>
      <c r="D91" s="20">
        <v>0.4</v>
      </c>
      <c r="E91" s="20">
        <v>0.1</v>
      </c>
      <c r="F91" s="20" t="s">
        <v>141</v>
      </c>
      <c r="G91" s="20" t="s">
        <v>141</v>
      </c>
      <c r="H91" s="20">
        <v>1.5</v>
      </c>
      <c r="I91" s="20">
        <v>0.8</v>
      </c>
      <c r="J91" s="20">
        <v>0.3</v>
      </c>
      <c r="K91" s="20" t="s">
        <v>141</v>
      </c>
    </row>
    <row r="92" spans="1:11" ht="12" customHeight="1">
      <c r="A92" s="6"/>
      <c r="B92" s="5" t="s">
        <v>68</v>
      </c>
      <c r="C92" s="20">
        <v>11.7</v>
      </c>
      <c r="D92" s="20">
        <v>1.7</v>
      </c>
      <c r="E92" s="20">
        <v>5.8</v>
      </c>
      <c r="F92" s="20" t="s">
        <v>430</v>
      </c>
      <c r="G92" s="20" t="s">
        <v>430</v>
      </c>
      <c r="H92" s="20">
        <v>0</v>
      </c>
      <c r="I92" s="20">
        <v>2.6</v>
      </c>
      <c r="J92" s="20">
        <v>0</v>
      </c>
      <c r="K92" s="20">
        <v>1.6</v>
      </c>
    </row>
    <row r="93" spans="1:11" ht="12" customHeight="1">
      <c r="A93" s="6"/>
      <c r="B93" s="5" t="s">
        <v>69</v>
      </c>
      <c r="C93" s="20">
        <v>6.7</v>
      </c>
      <c r="D93" s="20">
        <v>1.2</v>
      </c>
      <c r="E93" s="20">
        <v>0.2</v>
      </c>
      <c r="F93" s="20" t="s">
        <v>424</v>
      </c>
      <c r="G93" s="20" t="s">
        <v>424</v>
      </c>
      <c r="H93" s="20">
        <v>1</v>
      </c>
      <c r="I93" s="20">
        <v>1.6</v>
      </c>
      <c r="J93" s="20">
        <v>0.6</v>
      </c>
      <c r="K93" s="20">
        <v>2.1</v>
      </c>
    </row>
    <row r="94" spans="1:11" ht="12" customHeight="1">
      <c r="A94" s="6"/>
      <c r="B94" s="5"/>
      <c r="C94" s="20"/>
      <c r="D94" s="20"/>
      <c r="E94" s="20"/>
      <c r="F94" s="20"/>
      <c r="G94" s="20"/>
      <c r="H94" s="20"/>
      <c r="I94" s="20"/>
      <c r="J94" s="20"/>
      <c r="K94" s="20"/>
    </row>
    <row r="95" spans="1:11" s="10" customFormat="1" ht="12" customHeight="1">
      <c r="A95" s="141" t="s">
        <v>70</v>
      </c>
      <c r="B95" s="142"/>
      <c r="C95" s="19">
        <v>18.5</v>
      </c>
      <c r="D95" s="19">
        <v>6.5</v>
      </c>
      <c r="E95" s="19">
        <v>2.5</v>
      </c>
      <c r="F95" s="20" t="s">
        <v>441</v>
      </c>
      <c r="G95" s="19">
        <v>0.2</v>
      </c>
      <c r="H95" s="19">
        <v>3.4</v>
      </c>
      <c r="I95" s="19">
        <v>5.2</v>
      </c>
      <c r="J95" s="19">
        <v>0.5</v>
      </c>
      <c r="K95" s="19">
        <v>0.3</v>
      </c>
    </row>
    <row r="96" spans="1:11" ht="12" customHeight="1">
      <c r="A96" s="4"/>
      <c r="B96" s="5"/>
      <c r="C96" s="20"/>
      <c r="D96" s="20"/>
      <c r="E96" s="20"/>
      <c r="F96" s="20"/>
      <c r="G96" s="20"/>
      <c r="H96" s="20"/>
      <c r="I96" s="20"/>
      <c r="J96" s="20"/>
      <c r="K96" s="20"/>
    </row>
    <row r="97" spans="1:11" ht="12" customHeight="1">
      <c r="A97" s="6"/>
      <c r="B97" s="5" t="s">
        <v>71</v>
      </c>
      <c r="C97" s="20">
        <v>1.5</v>
      </c>
      <c r="D97" s="20">
        <v>0.4</v>
      </c>
      <c r="E97" s="20" t="s">
        <v>447</v>
      </c>
      <c r="F97" s="20" t="s">
        <v>447</v>
      </c>
      <c r="G97" s="20">
        <v>0</v>
      </c>
      <c r="H97" s="20">
        <v>0.4</v>
      </c>
      <c r="I97" s="20">
        <v>0.7</v>
      </c>
      <c r="J97" s="20" t="s">
        <v>447</v>
      </c>
      <c r="K97" s="20" t="s">
        <v>447</v>
      </c>
    </row>
    <row r="98" spans="1:11" ht="12" customHeight="1">
      <c r="A98" s="6"/>
      <c r="B98" s="5" t="s">
        <v>72</v>
      </c>
      <c r="C98" s="20">
        <v>0.6</v>
      </c>
      <c r="D98" s="20">
        <v>0.2</v>
      </c>
      <c r="E98" s="20">
        <v>0</v>
      </c>
      <c r="F98" s="20" t="s">
        <v>435</v>
      </c>
      <c r="G98" s="20" t="s">
        <v>435</v>
      </c>
      <c r="H98" s="20">
        <v>0.1</v>
      </c>
      <c r="I98" s="20">
        <v>0.3</v>
      </c>
      <c r="J98" s="20" t="s">
        <v>435</v>
      </c>
      <c r="K98" s="20" t="s">
        <v>435</v>
      </c>
    </row>
    <row r="99" spans="1:11" ht="12" customHeight="1">
      <c r="A99" s="6"/>
      <c r="B99" s="5" t="s">
        <v>73</v>
      </c>
      <c r="C99" s="20">
        <v>0.6</v>
      </c>
      <c r="D99" s="20">
        <v>0.1</v>
      </c>
      <c r="E99" s="20">
        <v>0.2</v>
      </c>
      <c r="F99" s="20" t="s">
        <v>143</v>
      </c>
      <c r="G99" s="20" t="s">
        <v>143</v>
      </c>
      <c r="H99" s="20">
        <v>0.2</v>
      </c>
      <c r="I99" s="20">
        <v>0.2</v>
      </c>
      <c r="J99" s="20" t="s">
        <v>143</v>
      </c>
      <c r="K99" s="20" t="s">
        <v>143</v>
      </c>
    </row>
    <row r="100" spans="1:11" ht="12" customHeight="1">
      <c r="A100" s="6"/>
      <c r="B100" s="5" t="s">
        <v>74</v>
      </c>
      <c r="C100" s="20">
        <v>4.1</v>
      </c>
      <c r="D100" s="20">
        <v>0.5</v>
      </c>
      <c r="E100" s="20">
        <v>0.8</v>
      </c>
      <c r="F100" s="20" t="s">
        <v>441</v>
      </c>
      <c r="G100" s="20" t="s">
        <v>441</v>
      </c>
      <c r="H100" s="20">
        <v>1.8</v>
      </c>
      <c r="I100" s="20">
        <v>0.5</v>
      </c>
      <c r="J100" s="20">
        <v>0.3</v>
      </c>
      <c r="K100" s="20">
        <v>0.3</v>
      </c>
    </row>
    <row r="101" spans="1:11" ht="12" customHeight="1">
      <c r="A101" s="6"/>
      <c r="B101" s="5"/>
      <c r="C101" s="20"/>
      <c r="D101" s="20"/>
      <c r="E101" s="20"/>
      <c r="F101" s="20"/>
      <c r="G101" s="20"/>
      <c r="H101" s="20"/>
      <c r="I101" s="20"/>
      <c r="J101" s="20"/>
      <c r="K101" s="20"/>
    </row>
    <row r="102" spans="1:11" ht="12" customHeight="1">
      <c r="A102" s="6"/>
      <c r="B102" s="5" t="s">
        <v>75</v>
      </c>
      <c r="C102" s="20">
        <v>3.7</v>
      </c>
      <c r="D102" s="20">
        <v>1.9</v>
      </c>
      <c r="E102" s="20">
        <v>0.5</v>
      </c>
      <c r="F102" s="20" t="s">
        <v>144</v>
      </c>
      <c r="G102" s="20">
        <v>0.1</v>
      </c>
      <c r="H102" s="20">
        <v>0.6</v>
      </c>
      <c r="I102" s="20">
        <v>0.4</v>
      </c>
      <c r="J102" s="20">
        <v>0.1</v>
      </c>
      <c r="K102" s="20" t="s">
        <v>144</v>
      </c>
    </row>
    <row r="103" spans="1:11" ht="12" customHeight="1">
      <c r="A103" s="6"/>
      <c r="B103" s="5" t="s">
        <v>76</v>
      </c>
      <c r="C103" s="20">
        <v>5.8</v>
      </c>
      <c r="D103" s="20">
        <v>2.2</v>
      </c>
      <c r="E103" s="20">
        <v>0.6</v>
      </c>
      <c r="F103" s="20" t="s">
        <v>448</v>
      </c>
      <c r="G103" s="20">
        <v>0.1</v>
      </c>
      <c r="H103" s="20">
        <v>0.3</v>
      </c>
      <c r="I103" s="20">
        <v>2.6</v>
      </c>
      <c r="J103" s="20" t="s">
        <v>448</v>
      </c>
      <c r="K103" s="20" t="s">
        <v>448</v>
      </c>
    </row>
    <row r="104" spans="1:11" ht="12" customHeight="1">
      <c r="A104" s="6"/>
      <c r="B104" s="5" t="s">
        <v>77</v>
      </c>
      <c r="C104" s="20">
        <v>0.8</v>
      </c>
      <c r="D104" s="20">
        <v>0.7</v>
      </c>
      <c r="E104" s="20" t="s">
        <v>142</v>
      </c>
      <c r="F104" s="20" t="s">
        <v>142</v>
      </c>
      <c r="G104" s="20" t="s">
        <v>142</v>
      </c>
      <c r="H104" s="20">
        <v>0.1</v>
      </c>
      <c r="I104" s="20">
        <v>0.1</v>
      </c>
      <c r="J104" s="20" t="s">
        <v>142</v>
      </c>
      <c r="K104" s="20" t="s">
        <v>142</v>
      </c>
    </row>
    <row r="105" spans="1:11" ht="12" customHeight="1">
      <c r="A105" s="6"/>
      <c r="B105" s="5" t="s">
        <v>78</v>
      </c>
      <c r="C105" s="20">
        <v>1.5</v>
      </c>
      <c r="D105" s="20">
        <v>0.6</v>
      </c>
      <c r="E105" s="20">
        <v>0.3</v>
      </c>
      <c r="F105" s="20" t="s">
        <v>443</v>
      </c>
      <c r="G105" s="20" t="s">
        <v>443</v>
      </c>
      <c r="H105" s="20">
        <v>0</v>
      </c>
      <c r="I105" s="20">
        <v>0.4</v>
      </c>
      <c r="J105" s="20">
        <v>0.1</v>
      </c>
      <c r="K105" s="20" t="s">
        <v>443</v>
      </c>
    </row>
    <row r="106" spans="1:11" ht="12" customHeight="1">
      <c r="A106" s="6"/>
      <c r="B106" s="5"/>
      <c r="C106" s="20"/>
      <c r="D106" s="20"/>
      <c r="E106" s="20"/>
      <c r="F106" s="20"/>
      <c r="G106" s="20"/>
      <c r="H106" s="20"/>
      <c r="I106" s="20"/>
      <c r="J106" s="20"/>
      <c r="K106" s="20"/>
    </row>
    <row r="107" spans="1:11" s="10" customFormat="1" ht="12" customHeight="1">
      <c r="A107" s="141" t="s">
        <v>79</v>
      </c>
      <c r="B107" s="142"/>
      <c r="C107" s="19">
        <v>25.7</v>
      </c>
      <c r="D107" s="19">
        <v>6.9</v>
      </c>
      <c r="E107" s="19">
        <v>6.5</v>
      </c>
      <c r="F107" s="20" t="s">
        <v>437</v>
      </c>
      <c r="G107" s="19">
        <v>0.8</v>
      </c>
      <c r="H107" s="19">
        <v>3.8</v>
      </c>
      <c r="I107" s="19">
        <v>4.2</v>
      </c>
      <c r="J107" s="19">
        <v>3.4</v>
      </c>
      <c r="K107" s="19">
        <v>0</v>
      </c>
    </row>
    <row r="108" spans="1:11" ht="12" customHeight="1">
      <c r="A108" s="4"/>
      <c r="B108" s="5"/>
      <c r="C108" s="20"/>
      <c r="D108" s="20"/>
      <c r="E108" s="20"/>
      <c r="F108" s="20"/>
      <c r="G108" s="20"/>
      <c r="H108" s="20"/>
      <c r="I108" s="20"/>
      <c r="J108" s="20"/>
      <c r="K108" s="20"/>
    </row>
    <row r="109" spans="1:11" ht="12" customHeight="1">
      <c r="A109" s="6"/>
      <c r="B109" s="5" t="s">
        <v>80</v>
      </c>
      <c r="C109" s="20">
        <v>4.6</v>
      </c>
      <c r="D109" s="20">
        <v>0.5</v>
      </c>
      <c r="E109" s="20">
        <v>1.3</v>
      </c>
      <c r="F109" s="20" t="s">
        <v>429</v>
      </c>
      <c r="G109" s="20" t="s">
        <v>429</v>
      </c>
      <c r="H109" s="20">
        <v>0.4</v>
      </c>
      <c r="I109" s="20">
        <v>0.6</v>
      </c>
      <c r="J109" s="20">
        <v>1.8</v>
      </c>
      <c r="K109" s="20">
        <v>0</v>
      </c>
    </row>
    <row r="110" spans="1:11" ht="12" customHeight="1">
      <c r="A110" s="6"/>
      <c r="B110" s="5" t="s">
        <v>81</v>
      </c>
      <c r="C110" s="20">
        <v>4.8</v>
      </c>
      <c r="D110" s="20">
        <v>0.9</v>
      </c>
      <c r="E110" s="20">
        <v>0.4</v>
      </c>
      <c r="F110" s="20" t="s">
        <v>437</v>
      </c>
      <c r="G110" s="20">
        <v>0.3</v>
      </c>
      <c r="H110" s="20">
        <v>0.8</v>
      </c>
      <c r="I110" s="20">
        <v>2.3</v>
      </c>
      <c r="J110" s="20" t="s">
        <v>437</v>
      </c>
      <c r="K110" s="20" t="s">
        <v>437</v>
      </c>
    </row>
    <row r="111" spans="1:11" ht="12" customHeight="1">
      <c r="A111" s="6"/>
      <c r="B111" s="5" t="s">
        <v>82</v>
      </c>
      <c r="C111" s="20">
        <v>7.3</v>
      </c>
      <c r="D111" s="20">
        <v>2.3</v>
      </c>
      <c r="E111" s="20">
        <v>3.9</v>
      </c>
      <c r="F111" s="20" t="s">
        <v>430</v>
      </c>
      <c r="G111" s="20">
        <v>0.5</v>
      </c>
      <c r="H111" s="20">
        <v>0.4</v>
      </c>
      <c r="I111" s="20">
        <v>0.2</v>
      </c>
      <c r="J111" s="20" t="s">
        <v>430</v>
      </c>
      <c r="K111" s="20" t="s">
        <v>430</v>
      </c>
    </row>
    <row r="112" spans="1:11" ht="12" customHeight="1">
      <c r="A112" s="6"/>
      <c r="B112" s="5"/>
      <c r="C112" s="20"/>
      <c r="D112" s="20"/>
      <c r="E112" s="20"/>
      <c r="F112" s="20"/>
      <c r="G112" s="20"/>
      <c r="H112" s="20"/>
      <c r="I112" s="20"/>
      <c r="J112" s="20"/>
      <c r="K112" s="20"/>
    </row>
    <row r="113" spans="1:11" ht="12" customHeight="1">
      <c r="A113" s="6"/>
      <c r="B113" s="5" t="s">
        <v>83</v>
      </c>
      <c r="C113" s="20">
        <v>6.7</v>
      </c>
      <c r="D113" s="20">
        <v>2.8</v>
      </c>
      <c r="E113" s="20">
        <v>0.7</v>
      </c>
      <c r="F113" s="20" t="s">
        <v>427</v>
      </c>
      <c r="G113" s="20" t="s">
        <v>427</v>
      </c>
      <c r="H113" s="20">
        <v>2.1</v>
      </c>
      <c r="I113" s="20">
        <v>1</v>
      </c>
      <c r="J113" s="20" t="s">
        <v>427</v>
      </c>
      <c r="K113" s="20">
        <v>0</v>
      </c>
    </row>
    <row r="114" spans="1:11" ht="12" customHeight="1">
      <c r="A114" s="6"/>
      <c r="B114" s="5" t="s">
        <v>84</v>
      </c>
      <c r="C114" s="20">
        <v>0.7</v>
      </c>
      <c r="D114" s="20">
        <v>0.1</v>
      </c>
      <c r="E114" s="20">
        <v>0.1</v>
      </c>
      <c r="F114" s="20" t="s">
        <v>426</v>
      </c>
      <c r="G114" s="20" t="s">
        <v>426</v>
      </c>
      <c r="H114" s="20" t="s">
        <v>426</v>
      </c>
      <c r="I114" s="20">
        <v>0.1</v>
      </c>
      <c r="J114" s="20">
        <v>0.3</v>
      </c>
      <c r="K114" s="20" t="s">
        <v>426</v>
      </c>
    </row>
    <row r="115" spans="1:11" ht="12" customHeight="1">
      <c r="A115" s="6"/>
      <c r="B115" s="5" t="s">
        <v>85</v>
      </c>
      <c r="C115" s="20">
        <v>1.6</v>
      </c>
      <c r="D115" s="20">
        <v>0.2</v>
      </c>
      <c r="E115" s="20">
        <v>0.1</v>
      </c>
      <c r="F115" s="20" t="s">
        <v>448</v>
      </c>
      <c r="G115" s="20" t="s">
        <v>448</v>
      </c>
      <c r="H115" s="20" t="s">
        <v>448</v>
      </c>
      <c r="I115" s="20" t="s">
        <v>448</v>
      </c>
      <c r="J115" s="20">
        <v>1.4</v>
      </c>
      <c r="K115" s="20" t="s">
        <v>448</v>
      </c>
    </row>
    <row r="116" spans="1:11" ht="12" customHeight="1">
      <c r="A116" s="6"/>
      <c r="B116" s="5"/>
      <c r="C116" s="20"/>
      <c r="D116" s="20"/>
      <c r="E116" s="20"/>
      <c r="F116" s="20"/>
      <c r="G116" s="20"/>
      <c r="H116" s="20"/>
      <c r="I116" s="20"/>
      <c r="J116" s="20"/>
      <c r="K116" s="20"/>
    </row>
    <row r="117" spans="1:11" s="10" customFormat="1" ht="12" customHeight="1">
      <c r="A117" s="141" t="s">
        <v>86</v>
      </c>
      <c r="B117" s="142"/>
      <c r="C117" s="19">
        <v>28.9</v>
      </c>
      <c r="D117" s="19">
        <v>5.1</v>
      </c>
      <c r="E117" s="19">
        <v>2.1</v>
      </c>
      <c r="F117" s="19">
        <v>7.9</v>
      </c>
      <c r="G117" s="19">
        <v>3.6</v>
      </c>
      <c r="H117" s="19">
        <v>0.4</v>
      </c>
      <c r="I117" s="19">
        <v>3.7</v>
      </c>
      <c r="J117" s="19">
        <v>3.5</v>
      </c>
      <c r="K117" s="19">
        <v>2.8</v>
      </c>
    </row>
    <row r="118" spans="1:11" ht="12" customHeight="1">
      <c r="A118" s="4"/>
      <c r="B118" s="5"/>
      <c r="C118" s="20"/>
      <c r="D118" s="20"/>
      <c r="E118" s="20"/>
      <c r="F118" s="20"/>
      <c r="G118" s="20"/>
      <c r="H118" s="20"/>
      <c r="I118" s="20"/>
      <c r="J118" s="20"/>
      <c r="K118" s="20"/>
    </row>
    <row r="119" spans="1:11" ht="12" customHeight="1">
      <c r="A119" s="6"/>
      <c r="B119" s="5" t="s">
        <v>87</v>
      </c>
      <c r="C119" s="20">
        <v>8.7</v>
      </c>
      <c r="D119" s="20">
        <v>4</v>
      </c>
      <c r="E119" s="20">
        <v>1.3</v>
      </c>
      <c r="F119" s="20" t="s">
        <v>450</v>
      </c>
      <c r="G119" s="20">
        <v>0.9</v>
      </c>
      <c r="H119" s="20">
        <v>0.1</v>
      </c>
      <c r="I119" s="20">
        <v>0.9</v>
      </c>
      <c r="J119" s="20">
        <v>1</v>
      </c>
      <c r="K119" s="20">
        <v>0.6</v>
      </c>
    </row>
    <row r="120" spans="1:11" ht="12" customHeight="1">
      <c r="A120" s="6"/>
      <c r="B120" s="5" t="s">
        <v>88</v>
      </c>
      <c r="C120" s="20">
        <v>20.2</v>
      </c>
      <c r="D120" s="20">
        <v>1.1</v>
      </c>
      <c r="E120" s="20">
        <v>0.7</v>
      </c>
      <c r="F120" s="20">
        <v>7.9</v>
      </c>
      <c r="G120" s="20">
        <v>2.6</v>
      </c>
      <c r="H120" s="20">
        <v>0.3</v>
      </c>
      <c r="I120" s="20">
        <v>2.7</v>
      </c>
      <c r="J120" s="20">
        <v>2.5</v>
      </c>
      <c r="K120" s="20">
        <v>2.3</v>
      </c>
    </row>
    <row r="121" spans="1:11" ht="12" customHeight="1">
      <c r="A121" s="6"/>
      <c r="B121" s="5"/>
      <c r="C121" s="20"/>
      <c r="D121" s="20"/>
      <c r="E121" s="20"/>
      <c r="F121" s="20"/>
      <c r="G121" s="20"/>
      <c r="H121" s="20"/>
      <c r="I121" s="20"/>
      <c r="J121" s="20"/>
      <c r="K121" s="20"/>
    </row>
    <row r="122" spans="1:11" s="10" customFormat="1" ht="12" customHeight="1">
      <c r="A122" s="141" t="s">
        <v>89</v>
      </c>
      <c r="B122" s="142"/>
      <c r="C122" s="19">
        <v>25.7</v>
      </c>
      <c r="D122" s="19">
        <v>7.1</v>
      </c>
      <c r="E122" s="19">
        <v>3.8</v>
      </c>
      <c r="F122" s="20" t="s">
        <v>143</v>
      </c>
      <c r="G122" s="19">
        <v>0.6</v>
      </c>
      <c r="H122" s="19">
        <v>7.6</v>
      </c>
      <c r="I122" s="19">
        <v>5</v>
      </c>
      <c r="J122" s="19">
        <v>1.7</v>
      </c>
      <c r="K122" s="20" t="s">
        <v>143</v>
      </c>
    </row>
    <row r="123" spans="1:11" ht="12" customHeight="1">
      <c r="A123" s="4"/>
      <c r="B123" s="5"/>
      <c r="C123" s="20"/>
      <c r="D123" s="20"/>
      <c r="E123" s="20"/>
      <c r="F123" s="20"/>
      <c r="G123" s="20"/>
      <c r="H123" s="20"/>
      <c r="I123" s="20"/>
      <c r="J123" s="20"/>
      <c r="K123" s="20"/>
    </row>
    <row r="124" spans="1:11" ht="12" customHeight="1">
      <c r="A124" s="6"/>
      <c r="B124" s="5" t="s">
        <v>90</v>
      </c>
      <c r="C124" s="20">
        <v>8</v>
      </c>
      <c r="D124" s="20">
        <v>3.1</v>
      </c>
      <c r="E124" s="20">
        <v>0.8</v>
      </c>
      <c r="F124" s="20" t="s">
        <v>451</v>
      </c>
      <c r="G124" s="20">
        <v>0.3</v>
      </c>
      <c r="H124" s="20">
        <v>0.6</v>
      </c>
      <c r="I124" s="20">
        <v>3.2</v>
      </c>
      <c r="J124" s="20" t="s">
        <v>451</v>
      </c>
      <c r="K124" s="20" t="s">
        <v>451</v>
      </c>
    </row>
    <row r="125" spans="1:11" ht="12" customHeight="1">
      <c r="A125" s="6"/>
      <c r="B125" s="5" t="s">
        <v>91</v>
      </c>
      <c r="C125" s="20">
        <v>9.2</v>
      </c>
      <c r="D125" s="20">
        <v>2.9</v>
      </c>
      <c r="E125" s="20">
        <v>1.6</v>
      </c>
      <c r="F125" s="20" t="s">
        <v>436</v>
      </c>
      <c r="G125" s="20">
        <v>0.2</v>
      </c>
      <c r="H125" s="20">
        <v>3.3</v>
      </c>
      <c r="I125" s="20">
        <v>1.1</v>
      </c>
      <c r="J125" s="20" t="s">
        <v>436</v>
      </c>
      <c r="K125" s="20" t="s">
        <v>436</v>
      </c>
    </row>
    <row r="126" spans="1:11" ht="12" customHeight="1">
      <c r="A126" s="6"/>
      <c r="B126" s="5" t="s">
        <v>92</v>
      </c>
      <c r="C126" s="20">
        <v>8.5</v>
      </c>
      <c r="D126" s="20">
        <v>1.2</v>
      </c>
      <c r="E126" s="20">
        <v>1.3</v>
      </c>
      <c r="F126" s="20" t="s">
        <v>143</v>
      </c>
      <c r="G126" s="20">
        <v>0</v>
      </c>
      <c r="H126" s="20">
        <v>3.7</v>
      </c>
      <c r="I126" s="20">
        <v>0.8</v>
      </c>
      <c r="J126" s="20">
        <v>1.7</v>
      </c>
      <c r="K126" s="20" t="s">
        <v>143</v>
      </c>
    </row>
    <row r="127" spans="1:11" ht="12" customHeight="1">
      <c r="A127" s="6"/>
      <c r="B127" s="5"/>
      <c r="C127" s="20"/>
      <c r="D127" s="20"/>
      <c r="E127" s="20"/>
      <c r="F127" s="20"/>
      <c r="G127" s="20"/>
      <c r="H127" s="20"/>
      <c r="I127" s="20"/>
      <c r="J127" s="20"/>
      <c r="K127" s="20"/>
    </row>
    <row r="128" spans="1:11" s="10" customFormat="1" ht="12" customHeight="1">
      <c r="A128" s="141" t="s">
        <v>93</v>
      </c>
      <c r="B128" s="142"/>
      <c r="C128" s="19">
        <v>12.8</v>
      </c>
      <c r="D128" s="19">
        <v>8.2</v>
      </c>
      <c r="E128" s="19">
        <v>1</v>
      </c>
      <c r="F128" s="20" t="s">
        <v>430</v>
      </c>
      <c r="G128" s="19">
        <v>0.4</v>
      </c>
      <c r="H128" s="19">
        <v>1.3</v>
      </c>
      <c r="I128" s="19">
        <v>1.6</v>
      </c>
      <c r="J128" s="20" t="s">
        <v>430</v>
      </c>
      <c r="K128" s="19">
        <v>0.3</v>
      </c>
    </row>
    <row r="129" spans="1:11" ht="12" customHeight="1">
      <c r="A129" s="4"/>
      <c r="B129" s="5"/>
      <c r="C129" s="20"/>
      <c r="D129" s="20"/>
      <c r="E129" s="20"/>
      <c r="F129" s="20"/>
      <c r="G129" s="20"/>
      <c r="H129" s="20"/>
      <c r="I129" s="20"/>
      <c r="J129" s="20"/>
      <c r="K129" s="20"/>
    </row>
    <row r="130" spans="1:11" ht="12" customHeight="1">
      <c r="A130" s="6"/>
      <c r="B130" s="5" t="s">
        <v>94</v>
      </c>
      <c r="C130" s="20">
        <v>5.3</v>
      </c>
      <c r="D130" s="20">
        <v>4.1</v>
      </c>
      <c r="E130" s="20">
        <v>0.1</v>
      </c>
      <c r="F130" s="20" t="s">
        <v>422</v>
      </c>
      <c r="G130" s="20" t="s">
        <v>422</v>
      </c>
      <c r="H130" s="20">
        <v>0.4</v>
      </c>
      <c r="I130" s="20">
        <v>0.8</v>
      </c>
      <c r="J130" s="20" t="s">
        <v>422</v>
      </c>
      <c r="K130" s="20" t="s">
        <v>422</v>
      </c>
    </row>
    <row r="131" spans="1:11" ht="12" customHeight="1">
      <c r="A131" s="6"/>
      <c r="B131" s="5" t="s">
        <v>95</v>
      </c>
      <c r="C131" s="20">
        <v>7.4</v>
      </c>
      <c r="D131" s="20">
        <v>4.2</v>
      </c>
      <c r="E131" s="20">
        <v>0.9</v>
      </c>
      <c r="F131" s="20" t="s">
        <v>436</v>
      </c>
      <c r="G131" s="20">
        <v>0.4</v>
      </c>
      <c r="H131" s="20">
        <v>0.9</v>
      </c>
      <c r="I131" s="20">
        <v>0.9</v>
      </c>
      <c r="J131" s="20" t="s">
        <v>436</v>
      </c>
      <c r="K131" s="20">
        <v>0.3</v>
      </c>
    </row>
    <row r="132" spans="1:11" ht="12" customHeight="1">
      <c r="A132" s="6"/>
      <c r="B132" s="5"/>
      <c r="C132" s="20"/>
      <c r="D132" s="20"/>
      <c r="E132" s="20"/>
      <c r="F132" s="20"/>
      <c r="G132" s="20"/>
      <c r="H132" s="20"/>
      <c r="I132" s="20"/>
      <c r="J132" s="20"/>
      <c r="K132" s="20"/>
    </row>
    <row r="133" spans="1:11" s="10" customFormat="1" ht="12" customHeight="1">
      <c r="A133" s="141" t="s">
        <v>96</v>
      </c>
      <c r="B133" s="142"/>
      <c r="C133" s="19">
        <v>18.1</v>
      </c>
      <c r="D133" s="19">
        <v>8.7</v>
      </c>
      <c r="E133" s="19">
        <v>2.6</v>
      </c>
      <c r="F133" s="19">
        <v>1.1</v>
      </c>
      <c r="G133" s="19">
        <v>0.7</v>
      </c>
      <c r="H133" s="19">
        <v>1</v>
      </c>
      <c r="I133" s="19">
        <v>4.1</v>
      </c>
      <c r="J133" s="20" t="s">
        <v>452</v>
      </c>
      <c r="K133" s="20" t="s">
        <v>452</v>
      </c>
    </row>
    <row r="134" spans="1:11" ht="12" customHeight="1">
      <c r="A134" s="4"/>
      <c r="B134" s="5"/>
      <c r="C134" s="20"/>
      <c r="D134" s="20"/>
      <c r="E134" s="20"/>
      <c r="F134" s="20"/>
      <c r="G134" s="20"/>
      <c r="H134" s="20"/>
      <c r="I134" s="20"/>
      <c r="J134" s="20"/>
      <c r="K134" s="20"/>
    </row>
    <row r="135" spans="1:11" ht="12" customHeight="1">
      <c r="A135" s="6"/>
      <c r="B135" s="5" t="s">
        <v>97</v>
      </c>
      <c r="C135" s="20">
        <v>7.4</v>
      </c>
      <c r="D135" s="20">
        <v>4.1</v>
      </c>
      <c r="E135" s="20">
        <v>0.7</v>
      </c>
      <c r="F135" s="20">
        <v>1.1</v>
      </c>
      <c r="G135" s="20">
        <v>0.1</v>
      </c>
      <c r="H135" s="20">
        <v>0.1</v>
      </c>
      <c r="I135" s="20">
        <v>1.3</v>
      </c>
      <c r="J135" s="20" t="s">
        <v>431</v>
      </c>
      <c r="K135" s="20" t="s">
        <v>431</v>
      </c>
    </row>
    <row r="136" spans="1:11" ht="12" customHeight="1">
      <c r="A136" s="6"/>
      <c r="B136" s="5" t="s">
        <v>98</v>
      </c>
      <c r="C136" s="20">
        <v>5</v>
      </c>
      <c r="D136" s="20">
        <v>2.3</v>
      </c>
      <c r="E136" s="20">
        <v>0.6</v>
      </c>
      <c r="F136" s="20" t="s">
        <v>433</v>
      </c>
      <c r="G136" s="20" t="s">
        <v>433</v>
      </c>
      <c r="H136" s="20">
        <v>0.5</v>
      </c>
      <c r="I136" s="20">
        <v>1.7</v>
      </c>
      <c r="J136" s="20" t="s">
        <v>433</v>
      </c>
      <c r="K136" s="20" t="s">
        <v>433</v>
      </c>
    </row>
    <row r="137" spans="1:11" ht="12" customHeight="1">
      <c r="A137" s="6"/>
      <c r="B137" s="5" t="s">
        <v>99</v>
      </c>
      <c r="C137" s="20">
        <v>5.7</v>
      </c>
      <c r="D137" s="20">
        <v>2.3</v>
      </c>
      <c r="E137" s="20">
        <v>1.3</v>
      </c>
      <c r="F137" s="20" t="s">
        <v>432</v>
      </c>
      <c r="G137" s="20">
        <v>0.6</v>
      </c>
      <c r="H137" s="20">
        <v>0.3</v>
      </c>
      <c r="I137" s="20">
        <v>1.1</v>
      </c>
      <c r="J137" s="20" t="s">
        <v>432</v>
      </c>
      <c r="K137" s="20" t="s">
        <v>432</v>
      </c>
    </row>
    <row r="138" spans="1:11" ht="12" customHeight="1">
      <c r="A138" s="6"/>
      <c r="B138" s="5"/>
      <c r="C138" s="20"/>
      <c r="D138" s="20"/>
      <c r="E138" s="20"/>
      <c r="F138" s="20"/>
      <c r="G138" s="20"/>
      <c r="H138" s="20"/>
      <c r="I138" s="20"/>
      <c r="J138" s="20"/>
      <c r="K138" s="20"/>
    </row>
    <row r="139" spans="1:11" s="10" customFormat="1" ht="12" customHeight="1">
      <c r="A139" s="141" t="s">
        <v>100</v>
      </c>
      <c r="B139" s="142"/>
      <c r="C139" s="19">
        <v>29</v>
      </c>
      <c r="D139" s="19">
        <v>6.4</v>
      </c>
      <c r="E139" s="19">
        <v>4.2</v>
      </c>
      <c r="F139" s="20" t="s">
        <v>427</v>
      </c>
      <c r="G139" s="19">
        <v>1.5</v>
      </c>
      <c r="H139" s="19">
        <v>2</v>
      </c>
      <c r="I139" s="19">
        <v>6.6</v>
      </c>
      <c r="J139" s="19">
        <v>8.3</v>
      </c>
      <c r="K139" s="20" t="s">
        <v>427</v>
      </c>
    </row>
    <row r="140" spans="1:11" ht="12" customHeight="1">
      <c r="A140" s="4"/>
      <c r="B140" s="5"/>
      <c r="C140" s="20"/>
      <c r="D140" s="20"/>
      <c r="E140" s="20"/>
      <c r="F140" s="20"/>
      <c r="G140" s="20"/>
      <c r="H140" s="20"/>
      <c r="I140" s="20"/>
      <c r="J140" s="20"/>
      <c r="K140" s="20"/>
    </row>
    <row r="141" spans="1:11" ht="12" customHeight="1">
      <c r="A141" s="6"/>
      <c r="B141" s="5" t="s">
        <v>101</v>
      </c>
      <c r="C141" s="20">
        <v>7.2</v>
      </c>
      <c r="D141" s="20">
        <v>1.4</v>
      </c>
      <c r="E141" s="20">
        <v>0.5</v>
      </c>
      <c r="F141" s="20" t="s">
        <v>141</v>
      </c>
      <c r="G141" s="20">
        <v>1.3</v>
      </c>
      <c r="H141" s="20">
        <v>0</v>
      </c>
      <c r="I141" s="20">
        <v>0.8</v>
      </c>
      <c r="J141" s="20">
        <v>3.2</v>
      </c>
      <c r="K141" s="20" t="s">
        <v>141</v>
      </c>
    </row>
    <row r="142" spans="1:11" ht="12" customHeight="1">
      <c r="A142" s="6"/>
      <c r="B142" s="5" t="s">
        <v>102</v>
      </c>
      <c r="C142" s="20">
        <v>3</v>
      </c>
      <c r="D142" s="20">
        <v>0.1</v>
      </c>
      <c r="E142" s="20">
        <v>0.2</v>
      </c>
      <c r="F142" s="20" t="s">
        <v>431</v>
      </c>
      <c r="G142" s="20" t="s">
        <v>431</v>
      </c>
      <c r="H142" s="20">
        <v>0</v>
      </c>
      <c r="I142" s="20">
        <v>0.3</v>
      </c>
      <c r="J142" s="20">
        <v>2.3</v>
      </c>
      <c r="K142" s="20" t="s">
        <v>431</v>
      </c>
    </row>
    <row r="143" spans="1:11" ht="12" customHeight="1">
      <c r="A143" s="6"/>
      <c r="B143" s="5" t="s">
        <v>103</v>
      </c>
      <c r="C143" s="20">
        <v>9.1</v>
      </c>
      <c r="D143" s="20">
        <v>1.4</v>
      </c>
      <c r="E143" s="20">
        <v>2.3</v>
      </c>
      <c r="F143" s="20" t="s">
        <v>436</v>
      </c>
      <c r="G143" s="20">
        <v>0.1</v>
      </c>
      <c r="H143" s="20">
        <v>0</v>
      </c>
      <c r="I143" s="20">
        <v>2.8</v>
      </c>
      <c r="J143" s="20">
        <v>2.4</v>
      </c>
      <c r="K143" s="20" t="s">
        <v>436</v>
      </c>
    </row>
    <row r="144" spans="1:11" ht="12" customHeight="1">
      <c r="A144" s="6"/>
      <c r="B144" s="5"/>
      <c r="C144" s="20"/>
      <c r="D144" s="20"/>
      <c r="E144" s="20"/>
      <c r="F144" s="20"/>
      <c r="G144" s="20"/>
      <c r="H144" s="20"/>
      <c r="I144" s="20"/>
      <c r="J144" s="20"/>
      <c r="K144" s="20"/>
    </row>
    <row r="145" spans="1:11" ht="12" customHeight="1">
      <c r="A145" s="6"/>
      <c r="B145" s="5" t="s">
        <v>104</v>
      </c>
      <c r="C145" s="20">
        <v>7.8</v>
      </c>
      <c r="D145" s="20">
        <v>3.1</v>
      </c>
      <c r="E145" s="20">
        <v>1</v>
      </c>
      <c r="F145" s="20" t="s">
        <v>428</v>
      </c>
      <c r="G145" s="20">
        <v>0</v>
      </c>
      <c r="H145" s="20">
        <v>1.6</v>
      </c>
      <c r="I145" s="20">
        <v>2</v>
      </c>
      <c r="J145" s="20" t="s">
        <v>428</v>
      </c>
      <c r="K145" s="20" t="s">
        <v>428</v>
      </c>
    </row>
    <row r="146" spans="1:11" ht="12" customHeight="1">
      <c r="A146" s="6"/>
      <c r="B146" s="5" t="s">
        <v>105</v>
      </c>
      <c r="C146" s="20">
        <v>0.4</v>
      </c>
      <c r="D146" s="20">
        <v>0</v>
      </c>
      <c r="E146" s="20" t="s">
        <v>427</v>
      </c>
      <c r="F146" s="20" t="s">
        <v>427</v>
      </c>
      <c r="G146" s="20" t="s">
        <v>427</v>
      </c>
      <c r="H146" s="20">
        <v>0.2</v>
      </c>
      <c r="I146" s="20">
        <v>0</v>
      </c>
      <c r="J146" s="20">
        <v>0.1</v>
      </c>
      <c r="K146" s="20" t="s">
        <v>427</v>
      </c>
    </row>
    <row r="147" spans="1:11" ht="12" customHeight="1">
      <c r="A147" s="6"/>
      <c r="B147" s="5" t="s">
        <v>106</v>
      </c>
      <c r="C147" s="20">
        <v>1.5</v>
      </c>
      <c r="D147" s="20">
        <v>0.4</v>
      </c>
      <c r="E147" s="20">
        <v>0.1</v>
      </c>
      <c r="F147" s="20" t="s">
        <v>448</v>
      </c>
      <c r="G147" s="20">
        <v>0.1</v>
      </c>
      <c r="H147" s="20">
        <v>0.1</v>
      </c>
      <c r="I147" s="20">
        <v>0.7</v>
      </c>
      <c r="J147" s="20">
        <v>0.3</v>
      </c>
      <c r="K147" s="20" t="s">
        <v>448</v>
      </c>
    </row>
    <row r="148" spans="1:11" ht="12" customHeight="1">
      <c r="A148" s="6"/>
      <c r="B148" s="5"/>
      <c r="C148" s="20"/>
      <c r="D148" s="20"/>
      <c r="E148" s="20"/>
      <c r="F148" s="20"/>
      <c r="G148" s="20"/>
      <c r="H148" s="20"/>
      <c r="I148" s="20"/>
      <c r="J148" s="20"/>
      <c r="K148" s="20"/>
    </row>
    <row r="149" spans="1:11" s="10" customFormat="1" ht="12" customHeight="1">
      <c r="A149" s="141" t="s">
        <v>107</v>
      </c>
      <c r="B149" s="142"/>
      <c r="C149" s="19">
        <v>15.6</v>
      </c>
      <c r="D149" s="19">
        <v>6.9</v>
      </c>
      <c r="E149" s="19">
        <v>2.5</v>
      </c>
      <c r="F149" s="20" t="s">
        <v>427</v>
      </c>
      <c r="G149" s="19">
        <v>0</v>
      </c>
      <c r="H149" s="19">
        <v>1</v>
      </c>
      <c r="I149" s="19">
        <v>4.2</v>
      </c>
      <c r="J149" s="19">
        <v>0.1</v>
      </c>
      <c r="K149" s="19">
        <v>0.8</v>
      </c>
    </row>
    <row r="150" spans="1:11" ht="12" customHeight="1">
      <c r="A150" s="4"/>
      <c r="B150" s="5"/>
      <c r="C150" s="20"/>
      <c r="D150" s="20"/>
      <c r="E150" s="20"/>
      <c r="F150" s="20"/>
      <c r="G150" s="20"/>
      <c r="H150" s="20"/>
      <c r="I150" s="20"/>
      <c r="J150" s="20"/>
      <c r="K150" s="20"/>
    </row>
    <row r="151" spans="1:11" ht="12" customHeight="1">
      <c r="A151" s="6"/>
      <c r="B151" s="5" t="s">
        <v>108</v>
      </c>
      <c r="C151" s="20">
        <v>4.2</v>
      </c>
      <c r="D151" s="20">
        <v>2.6</v>
      </c>
      <c r="E151" s="20">
        <v>0.7</v>
      </c>
      <c r="F151" s="20" t="s">
        <v>453</v>
      </c>
      <c r="G151" s="20" t="s">
        <v>453</v>
      </c>
      <c r="H151" s="20">
        <v>0.2</v>
      </c>
      <c r="I151" s="20">
        <v>0.6</v>
      </c>
      <c r="J151" s="20" t="s">
        <v>453</v>
      </c>
      <c r="K151" s="20" t="s">
        <v>453</v>
      </c>
    </row>
    <row r="152" spans="1:11" ht="12" customHeight="1">
      <c r="A152" s="6"/>
      <c r="B152" s="5" t="s">
        <v>109</v>
      </c>
      <c r="C152" s="20">
        <v>3.3</v>
      </c>
      <c r="D152" s="20">
        <v>1.6</v>
      </c>
      <c r="E152" s="20">
        <v>0.7</v>
      </c>
      <c r="F152" s="20" t="s">
        <v>427</v>
      </c>
      <c r="G152" s="20">
        <v>0</v>
      </c>
      <c r="H152" s="20">
        <v>0.1</v>
      </c>
      <c r="I152" s="20">
        <v>0.9</v>
      </c>
      <c r="J152" s="20" t="s">
        <v>427</v>
      </c>
      <c r="K152" s="20" t="s">
        <v>427</v>
      </c>
    </row>
    <row r="153" spans="1:11" ht="12" customHeight="1">
      <c r="A153" s="6"/>
      <c r="B153" s="5" t="s">
        <v>110</v>
      </c>
      <c r="C153" s="20">
        <v>4.8</v>
      </c>
      <c r="D153" s="20">
        <v>2</v>
      </c>
      <c r="E153" s="20">
        <v>0.8</v>
      </c>
      <c r="F153" s="20" t="s">
        <v>430</v>
      </c>
      <c r="G153" s="20" t="s">
        <v>430</v>
      </c>
      <c r="H153" s="20">
        <v>0.3</v>
      </c>
      <c r="I153" s="20">
        <v>1.6</v>
      </c>
      <c r="J153" s="20" t="s">
        <v>430</v>
      </c>
      <c r="K153" s="20" t="s">
        <v>430</v>
      </c>
    </row>
    <row r="154" spans="1:11" ht="12" customHeight="1">
      <c r="A154" s="6"/>
      <c r="B154" s="5" t="s">
        <v>111</v>
      </c>
      <c r="C154" s="20">
        <v>3.3</v>
      </c>
      <c r="D154" s="20">
        <v>0.7</v>
      </c>
      <c r="E154" s="20">
        <v>0.3</v>
      </c>
      <c r="F154" s="20" t="s">
        <v>427</v>
      </c>
      <c r="G154" s="20">
        <v>0</v>
      </c>
      <c r="H154" s="20">
        <v>0.3</v>
      </c>
      <c r="I154" s="20">
        <v>1.1</v>
      </c>
      <c r="J154" s="20">
        <v>0.1</v>
      </c>
      <c r="K154" s="20">
        <v>0.8</v>
      </c>
    </row>
    <row r="155" spans="1:11" ht="12" customHeight="1">
      <c r="A155" s="6"/>
      <c r="B155" s="5"/>
      <c r="C155" s="20"/>
      <c r="D155" s="20"/>
      <c r="E155" s="20"/>
      <c r="F155" s="20"/>
      <c r="G155" s="20"/>
      <c r="H155" s="20"/>
      <c r="I155" s="20"/>
      <c r="J155" s="20"/>
      <c r="K155" s="20"/>
    </row>
    <row r="156" spans="1:11" s="10" customFormat="1" ht="12" customHeight="1">
      <c r="A156" s="141" t="s">
        <v>112</v>
      </c>
      <c r="B156" s="142"/>
      <c r="C156" s="19">
        <v>4.2</v>
      </c>
      <c r="D156" s="19">
        <v>1</v>
      </c>
      <c r="E156" s="19">
        <v>0.2</v>
      </c>
      <c r="F156" s="20" t="s">
        <v>430</v>
      </c>
      <c r="G156" s="19">
        <v>0.8</v>
      </c>
      <c r="H156" s="19">
        <v>1.2</v>
      </c>
      <c r="I156" s="19">
        <v>0.7</v>
      </c>
      <c r="J156" s="20" t="s">
        <v>430</v>
      </c>
      <c r="K156" s="19">
        <v>0.3</v>
      </c>
    </row>
    <row r="157" spans="1:11" ht="12" customHeight="1">
      <c r="A157" s="4"/>
      <c r="B157" s="5"/>
      <c r="C157" s="20"/>
      <c r="D157" s="20"/>
      <c r="E157" s="20"/>
      <c r="F157" s="20"/>
      <c r="G157" s="20"/>
      <c r="H157" s="20"/>
      <c r="I157" s="20"/>
      <c r="J157" s="20"/>
      <c r="K157" s="20"/>
    </row>
    <row r="158" spans="1:11" ht="12" customHeight="1">
      <c r="A158" s="6"/>
      <c r="B158" s="5" t="s">
        <v>113</v>
      </c>
      <c r="C158" s="20">
        <v>4.2</v>
      </c>
      <c r="D158" s="20">
        <v>1</v>
      </c>
      <c r="E158" s="20">
        <v>0.2</v>
      </c>
      <c r="F158" s="20" t="s">
        <v>436</v>
      </c>
      <c r="G158" s="20">
        <v>0.8</v>
      </c>
      <c r="H158" s="20">
        <v>1.2</v>
      </c>
      <c r="I158" s="20">
        <v>0.7</v>
      </c>
      <c r="J158" s="20" t="s">
        <v>436</v>
      </c>
      <c r="K158" s="20">
        <v>0.3</v>
      </c>
    </row>
    <row r="159" spans="1:11" ht="12" customHeight="1">
      <c r="A159" s="6"/>
      <c r="B159" s="5"/>
      <c r="C159" s="20"/>
      <c r="D159" s="20"/>
      <c r="E159" s="20"/>
      <c r="F159" s="20"/>
      <c r="G159" s="20"/>
      <c r="H159" s="20"/>
      <c r="I159" s="20"/>
      <c r="J159" s="20"/>
      <c r="K159" s="20"/>
    </row>
    <row r="160" spans="1:11" s="10" customFormat="1" ht="12" customHeight="1">
      <c r="A160" s="141" t="s">
        <v>114</v>
      </c>
      <c r="B160" s="142"/>
      <c r="C160" s="19">
        <v>20</v>
      </c>
      <c r="D160" s="19">
        <v>5.5</v>
      </c>
      <c r="E160" s="19">
        <v>2.2</v>
      </c>
      <c r="F160" s="20" t="s">
        <v>436</v>
      </c>
      <c r="G160" s="19">
        <v>0.3</v>
      </c>
      <c r="H160" s="19">
        <v>2</v>
      </c>
      <c r="I160" s="19">
        <v>3.1</v>
      </c>
      <c r="J160" s="19">
        <v>5.4</v>
      </c>
      <c r="K160" s="19">
        <v>1.5</v>
      </c>
    </row>
    <row r="161" spans="1:11" ht="12" customHeight="1">
      <c r="A161" s="4"/>
      <c r="B161" s="5"/>
      <c r="C161" s="20"/>
      <c r="D161" s="20"/>
      <c r="E161" s="20"/>
      <c r="F161" s="20"/>
      <c r="G161" s="20"/>
      <c r="H161" s="20"/>
      <c r="I161" s="20"/>
      <c r="J161" s="20"/>
      <c r="K161" s="20"/>
    </row>
    <row r="162" spans="1:11" ht="12" customHeight="1">
      <c r="A162" s="6"/>
      <c r="B162" s="5" t="s">
        <v>115</v>
      </c>
      <c r="C162" s="20">
        <v>1.8</v>
      </c>
      <c r="D162" s="20">
        <v>1</v>
      </c>
      <c r="E162" s="20">
        <v>0</v>
      </c>
      <c r="F162" s="20" t="s">
        <v>441</v>
      </c>
      <c r="G162" s="20" t="s">
        <v>441</v>
      </c>
      <c r="H162" s="20">
        <v>0.2</v>
      </c>
      <c r="I162" s="20">
        <v>0.4</v>
      </c>
      <c r="J162" s="20">
        <v>0.1</v>
      </c>
      <c r="K162" s="20" t="s">
        <v>441</v>
      </c>
    </row>
    <row r="163" spans="1:11" ht="12" customHeight="1">
      <c r="A163" s="6"/>
      <c r="B163" s="5" t="s">
        <v>116</v>
      </c>
      <c r="C163" s="20">
        <v>7.5</v>
      </c>
      <c r="D163" s="20">
        <v>1.1</v>
      </c>
      <c r="E163" s="20">
        <v>0.7</v>
      </c>
      <c r="F163" s="20" t="s">
        <v>454</v>
      </c>
      <c r="G163" s="20" t="s">
        <v>454</v>
      </c>
      <c r="H163" s="20">
        <v>0.5</v>
      </c>
      <c r="I163" s="20">
        <v>0.1</v>
      </c>
      <c r="J163" s="20">
        <v>4.9</v>
      </c>
      <c r="K163" s="20">
        <v>0.2</v>
      </c>
    </row>
    <row r="164" spans="1:11" ht="12" customHeight="1">
      <c r="A164" s="6"/>
      <c r="B164" s="5" t="s">
        <v>117</v>
      </c>
      <c r="C164" s="20">
        <v>0.9</v>
      </c>
      <c r="D164" s="20">
        <v>0.1</v>
      </c>
      <c r="E164" s="20" t="s">
        <v>441</v>
      </c>
      <c r="F164" s="20" t="s">
        <v>441</v>
      </c>
      <c r="G164" s="20" t="s">
        <v>441</v>
      </c>
      <c r="H164" s="20">
        <v>0.2</v>
      </c>
      <c r="I164" s="20">
        <v>0.6</v>
      </c>
      <c r="J164" s="20" t="s">
        <v>441</v>
      </c>
      <c r="K164" s="20" t="s">
        <v>441</v>
      </c>
    </row>
    <row r="165" spans="1:11" ht="12" customHeight="1">
      <c r="A165" s="6"/>
      <c r="B165" s="5" t="s">
        <v>118</v>
      </c>
      <c r="C165" s="20">
        <v>0.1</v>
      </c>
      <c r="D165" s="20">
        <v>0.1</v>
      </c>
      <c r="E165" s="20" t="s">
        <v>435</v>
      </c>
      <c r="F165" s="20" t="s">
        <v>435</v>
      </c>
      <c r="G165" s="20" t="s">
        <v>435</v>
      </c>
      <c r="H165" s="20" t="s">
        <v>435</v>
      </c>
      <c r="I165" s="20" t="s">
        <v>435</v>
      </c>
      <c r="J165" s="20" t="s">
        <v>435</v>
      </c>
      <c r="K165" s="20" t="s">
        <v>435</v>
      </c>
    </row>
    <row r="166" spans="1:11" ht="12" customHeight="1">
      <c r="A166" s="6"/>
      <c r="B166" s="5" t="s">
        <v>119</v>
      </c>
      <c r="C166" s="20">
        <v>2.4</v>
      </c>
      <c r="D166" s="20">
        <v>0.7</v>
      </c>
      <c r="E166" s="20">
        <v>0.8</v>
      </c>
      <c r="F166" s="20" t="s">
        <v>441</v>
      </c>
      <c r="G166" s="20" t="s">
        <v>441</v>
      </c>
      <c r="H166" s="20">
        <v>0.4</v>
      </c>
      <c r="I166" s="20">
        <v>0.4</v>
      </c>
      <c r="J166" s="20">
        <v>0.1</v>
      </c>
      <c r="K166" s="20" t="s">
        <v>441</v>
      </c>
    </row>
    <row r="167" spans="1:11" ht="12" customHeight="1">
      <c r="A167" s="6"/>
      <c r="B167" s="21"/>
      <c r="C167" s="20"/>
      <c r="D167" s="20"/>
      <c r="E167" s="20"/>
      <c r="F167" s="20"/>
      <c r="G167" s="20"/>
      <c r="H167" s="20"/>
      <c r="I167" s="20"/>
      <c r="J167" s="20"/>
      <c r="K167" s="20"/>
    </row>
    <row r="168" spans="1:11" ht="12" customHeight="1">
      <c r="A168" s="6"/>
      <c r="B168" s="5" t="s">
        <v>120</v>
      </c>
      <c r="C168" s="20">
        <v>0.6</v>
      </c>
      <c r="D168" s="20">
        <v>0.4</v>
      </c>
      <c r="E168" s="20" t="s">
        <v>437</v>
      </c>
      <c r="F168" s="20" t="s">
        <v>437</v>
      </c>
      <c r="G168" s="20" t="s">
        <v>437</v>
      </c>
      <c r="H168" s="20" t="s">
        <v>437</v>
      </c>
      <c r="I168" s="20">
        <v>0.2</v>
      </c>
      <c r="J168" s="20" t="s">
        <v>437</v>
      </c>
      <c r="K168" s="20" t="s">
        <v>437</v>
      </c>
    </row>
    <row r="169" spans="1:11" ht="12" customHeight="1">
      <c r="A169" s="6"/>
      <c r="B169" s="5" t="s">
        <v>121</v>
      </c>
      <c r="C169" s="20">
        <v>1.6</v>
      </c>
      <c r="D169" s="20">
        <v>0.6</v>
      </c>
      <c r="E169" s="20">
        <v>0.2</v>
      </c>
      <c r="F169" s="20" t="s">
        <v>448</v>
      </c>
      <c r="G169" s="20" t="s">
        <v>448</v>
      </c>
      <c r="H169" s="20">
        <v>0.5</v>
      </c>
      <c r="I169" s="20">
        <v>0.4</v>
      </c>
      <c r="J169" s="20" t="s">
        <v>448</v>
      </c>
      <c r="K169" s="20" t="s">
        <v>448</v>
      </c>
    </row>
    <row r="170" spans="1:11" ht="12" customHeight="1">
      <c r="A170" s="6"/>
      <c r="B170" s="5" t="s">
        <v>122</v>
      </c>
      <c r="C170" s="20">
        <v>2.5</v>
      </c>
      <c r="D170" s="20">
        <v>1</v>
      </c>
      <c r="E170" s="20">
        <v>0.3</v>
      </c>
      <c r="F170" s="20" t="s">
        <v>436</v>
      </c>
      <c r="G170" s="20">
        <v>0.3</v>
      </c>
      <c r="H170" s="20">
        <v>0</v>
      </c>
      <c r="I170" s="20">
        <v>0.8</v>
      </c>
      <c r="J170" s="20" t="s">
        <v>436</v>
      </c>
      <c r="K170" s="20" t="s">
        <v>436</v>
      </c>
    </row>
    <row r="171" spans="1:11" ht="12" customHeight="1">
      <c r="A171" s="6"/>
      <c r="B171" s="5" t="s">
        <v>123</v>
      </c>
      <c r="C171" s="20">
        <v>2.5</v>
      </c>
      <c r="D171" s="20">
        <v>0.6</v>
      </c>
      <c r="E171" s="20">
        <v>0.1</v>
      </c>
      <c r="F171" s="20" t="s">
        <v>437</v>
      </c>
      <c r="G171" s="20" t="s">
        <v>437</v>
      </c>
      <c r="H171" s="20">
        <v>0.1</v>
      </c>
      <c r="I171" s="20">
        <v>0.1</v>
      </c>
      <c r="J171" s="20">
        <v>0.2</v>
      </c>
      <c r="K171" s="20">
        <v>1.3</v>
      </c>
    </row>
    <row r="172" spans="1:11" ht="12" customHeight="1">
      <c r="A172" s="6"/>
      <c r="B172" s="5"/>
      <c r="C172" s="20"/>
      <c r="D172" s="20"/>
      <c r="E172" s="20"/>
      <c r="F172" s="20"/>
      <c r="G172" s="20"/>
      <c r="H172" s="20"/>
      <c r="I172" s="20"/>
      <c r="J172" s="20"/>
      <c r="K172" s="20"/>
    </row>
    <row r="173" spans="1:11" s="10" customFormat="1" ht="12" customHeight="1">
      <c r="A173" s="141" t="s">
        <v>124</v>
      </c>
      <c r="B173" s="142"/>
      <c r="C173" s="19">
        <v>11.8</v>
      </c>
      <c r="D173" s="19">
        <v>5.9</v>
      </c>
      <c r="E173" s="19">
        <v>2.3</v>
      </c>
      <c r="F173" s="20" t="s">
        <v>430</v>
      </c>
      <c r="G173" s="19">
        <v>0.1</v>
      </c>
      <c r="H173" s="19">
        <v>0.1</v>
      </c>
      <c r="I173" s="19">
        <v>2.6</v>
      </c>
      <c r="J173" s="19">
        <v>0</v>
      </c>
      <c r="K173" s="19">
        <v>0.7</v>
      </c>
    </row>
    <row r="174" spans="1:11" ht="12" customHeight="1">
      <c r="A174" s="4"/>
      <c r="B174" s="5"/>
      <c r="C174" s="20"/>
      <c r="D174" s="20"/>
      <c r="E174" s="20"/>
      <c r="F174" s="20"/>
      <c r="G174" s="20"/>
      <c r="H174" s="20"/>
      <c r="I174" s="20"/>
      <c r="J174" s="20"/>
      <c r="K174" s="20"/>
    </row>
    <row r="175" spans="1:11" ht="12" customHeight="1">
      <c r="A175" s="6"/>
      <c r="B175" s="5" t="s">
        <v>125</v>
      </c>
      <c r="C175" s="20">
        <v>5.3</v>
      </c>
      <c r="D175" s="20">
        <v>2.9</v>
      </c>
      <c r="E175" s="20">
        <v>1.1</v>
      </c>
      <c r="F175" s="20" t="s">
        <v>441</v>
      </c>
      <c r="G175" s="20" t="s">
        <v>441</v>
      </c>
      <c r="H175" s="20">
        <v>0.1</v>
      </c>
      <c r="I175" s="20">
        <v>1.2</v>
      </c>
      <c r="J175" s="20" t="s">
        <v>441</v>
      </c>
      <c r="K175" s="20">
        <v>0.1</v>
      </c>
    </row>
    <row r="176" spans="1:11" ht="12" customHeight="1">
      <c r="A176" s="6"/>
      <c r="B176" s="5" t="s">
        <v>126</v>
      </c>
      <c r="C176" s="20">
        <v>1.7</v>
      </c>
      <c r="D176" s="20">
        <v>0.7</v>
      </c>
      <c r="E176" s="20">
        <v>0.6</v>
      </c>
      <c r="F176" s="20" t="s">
        <v>432</v>
      </c>
      <c r="G176" s="20">
        <v>0.1</v>
      </c>
      <c r="H176" s="20">
        <v>0</v>
      </c>
      <c r="I176" s="20">
        <v>0.3</v>
      </c>
      <c r="J176" s="20" t="s">
        <v>432</v>
      </c>
      <c r="K176" s="20" t="s">
        <v>432</v>
      </c>
    </row>
    <row r="177" spans="1:11" ht="12" customHeight="1">
      <c r="A177" s="6"/>
      <c r="B177" s="5" t="s">
        <v>127</v>
      </c>
      <c r="C177" s="20">
        <v>2.9</v>
      </c>
      <c r="D177" s="20">
        <v>1.3</v>
      </c>
      <c r="E177" s="20">
        <v>0.2</v>
      </c>
      <c r="F177" s="20" t="s">
        <v>441</v>
      </c>
      <c r="G177" s="20" t="s">
        <v>441</v>
      </c>
      <c r="H177" s="20">
        <v>0</v>
      </c>
      <c r="I177" s="20">
        <v>0.6</v>
      </c>
      <c r="J177" s="20">
        <v>0</v>
      </c>
      <c r="K177" s="20">
        <v>0.6</v>
      </c>
    </row>
    <row r="178" spans="1:11" ht="12" customHeight="1">
      <c r="A178" s="6"/>
      <c r="B178" s="5" t="s">
        <v>128</v>
      </c>
      <c r="C178" s="20">
        <v>1.9</v>
      </c>
      <c r="D178" s="20">
        <v>1</v>
      </c>
      <c r="E178" s="20">
        <v>0.4</v>
      </c>
      <c r="F178" s="20" t="s">
        <v>425</v>
      </c>
      <c r="G178" s="20" t="s">
        <v>425</v>
      </c>
      <c r="H178" s="20" t="s">
        <v>425</v>
      </c>
      <c r="I178" s="20">
        <v>0.5</v>
      </c>
      <c r="J178" s="20" t="s">
        <v>425</v>
      </c>
      <c r="K178" s="20" t="s">
        <v>425</v>
      </c>
    </row>
    <row r="179" spans="1:11" ht="12" customHeight="1">
      <c r="A179" s="6"/>
      <c r="B179" s="5"/>
      <c r="C179" s="20"/>
      <c r="D179" s="20"/>
      <c r="E179" s="20"/>
      <c r="F179" s="20"/>
      <c r="G179" s="20"/>
      <c r="H179" s="20"/>
      <c r="I179" s="20"/>
      <c r="J179" s="20"/>
      <c r="K179" s="20"/>
    </row>
    <row r="180" spans="1:11" s="10" customFormat="1" ht="12" customHeight="1">
      <c r="A180" s="141" t="s">
        <v>129</v>
      </c>
      <c r="B180" s="142"/>
      <c r="C180" s="19">
        <v>32</v>
      </c>
      <c r="D180" s="19">
        <v>5.1</v>
      </c>
      <c r="E180" s="19">
        <v>2.7</v>
      </c>
      <c r="F180" s="20" t="s">
        <v>144</v>
      </c>
      <c r="G180" s="19">
        <v>14.3</v>
      </c>
      <c r="H180" s="19">
        <v>2.6</v>
      </c>
      <c r="I180" s="19">
        <v>2.9</v>
      </c>
      <c r="J180" s="19">
        <v>3.7</v>
      </c>
      <c r="K180" s="19">
        <v>0.8</v>
      </c>
    </row>
    <row r="181" spans="1:11" ht="12" customHeight="1">
      <c r="A181" s="4"/>
      <c r="B181" s="5"/>
      <c r="C181" s="20"/>
      <c r="D181" s="20"/>
      <c r="E181" s="20"/>
      <c r="F181" s="20"/>
      <c r="G181" s="20"/>
      <c r="H181" s="20"/>
      <c r="I181" s="20"/>
      <c r="J181" s="20"/>
      <c r="K181" s="20"/>
    </row>
    <row r="182" spans="1:11" ht="12" customHeight="1">
      <c r="A182" s="6"/>
      <c r="B182" s="5" t="s">
        <v>130</v>
      </c>
      <c r="C182" s="20">
        <v>18.2</v>
      </c>
      <c r="D182" s="20">
        <v>1.4</v>
      </c>
      <c r="E182" s="20">
        <v>1.2</v>
      </c>
      <c r="F182" s="20" t="s">
        <v>142</v>
      </c>
      <c r="G182" s="20">
        <v>13.5</v>
      </c>
      <c r="H182" s="20">
        <v>0.3</v>
      </c>
      <c r="I182" s="20">
        <v>1.1</v>
      </c>
      <c r="J182" s="20">
        <v>0.7</v>
      </c>
      <c r="K182" s="20" t="s">
        <v>142</v>
      </c>
    </row>
    <row r="183" spans="1:11" ht="12" customHeight="1">
      <c r="A183" s="6"/>
      <c r="B183" s="5" t="s">
        <v>131</v>
      </c>
      <c r="C183" s="20">
        <v>3.3</v>
      </c>
      <c r="D183" s="20">
        <v>1.2</v>
      </c>
      <c r="E183" s="20">
        <v>0.4</v>
      </c>
      <c r="F183" s="20" t="s">
        <v>451</v>
      </c>
      <c r="G183" s="20">
        <v>0.6</v>
      </c>
      <c r="H183" s="20">
        <v>0.4</v>
      </c>
      <c r="I183" s="20">
        <v>0.8</v>
      </c>
      <c r="J183" s="20" t="s">
        <v>451</v>
      </c>
      <c r="K183" s="20" t="s">
        <v>451</v>
      </c>
    </row>
    <row r="184" spans="1:11" ht="12" customHeight="1">
      <c r="A184" s="6"/>
      <c r="B184" s="5" t="s">
        <v>132</v>
      </c>
      <c r="C184" s="20">
        <v>3.8</v>
      </c>
      <c r="D184" s="20">
        <v>1.1</v>
      </c>
      <c r="E184" s="20">
        <v>0</v>
      </c>
      <c r="F184" s="20" t="s">
        <v>144</v>
      </c>
      <c r="G184" s="20">
        <v>0.2</v>
      </c>
      <c r="H184" s="20">
        <v>1.6</v>
      </c>
      <c r="I184" s="20">
        <v>0.3</v>
      </c>
      <c r="J184" s="20" t="s">
        <v>144</v>
      </c>
      <c r="K184" s="20">
        <v>0.7</v>
      </c>
    </row>
    <row r="185" spans="1:11" ht="12" customHeight="1">
      <c r="A185" s="6"/>
      <c r="B185" s="5" t="s">
        <v>133</v>
      </c>
      <c r="C185" s="20">
        <v>2.2</v>
      </c>
      <c r="D185" s="20">
        <v>0.9</v>
      </c>
      <c r="E185" s="20">
        <v>0.6</v>
      </c>
      <c r="F185" s="20" t="s">
        <v>142</v>
      </c>
      <c r="G185" s="20" t="s">
        <v>142</v>
      </c>
      <c r="H185" s="20">
        <v>0.4</v>
      </c>
      <c r="I185" s="20">
        <v>0.3</v>
      </c>
      <c r="J185" s="20" t="s">
        <v>142</v>
      </c>
      <c r="K185" s="20" t="s">
        <v>142</v>
      </c>
    </row>
    <row r="186" spans="1:11" ht="12" customHeight="1">
      <c r="A186" s="6"/>
      <c r="B186" s="5" t="s">
        <v>134</v>
      </c>
      <c r="C186" s="20">
        <v>4.4</v>
      </c>
      <c r="D186" s="20">
        <v>0.4</v>
      </c>
      <c r="E186" s="20">
        <v>0.5</v>
      </c>
      <c r="F186" s="20" t="s">
        <v>433</v>
      </c>
      <c r="G186" s="20" t="s">
        <v>433</v>
      </c>
      <c r="H186" s="20" t="s">
        <v>433</v>
      </c>
      <c r="I186" s="20">
        <v>0.4</v>
      </c>
      <c r="J186" s="20">
        <v>2.9</v>
      </c>
      <c r="K186" s="20">
        <v>0.1</v>
      </c>
    </row>
    <row r="187" spans="1:11" ht="12" customHeight="1">
      <c r="A187" s="104"/>
      <c r="B187" s="14"/>
      <c r="C187" s="13"/>
      <c r="D187" s="13"/>
      <c r="E187" s="13"/>
      <c r="F187" s="13"/>
      <c r="G187" s="13"/>
      <c r="H187" s="13"/>
      <c r="I187" s="13"/>
      <c r="J187" s="13"/>
      <c r="K187" s="13"/>
    </row>
    <row r="188" spans="2:11" ht="12" customHeight="1">
      <c r="B188" s="78"/>
      <c r="C188" s="78"/>
      <c r="D188" s="78"/>
      <c r="E188" s="78"/>
      <c r="F188" s="78"/>
      <c r="G188" s="78"/>
      <c r="H188" s="78"/>
      <c r="I188" s="78"/>
      <c r="J188" s="78"/>
      <c r="K188" s="78"/>
    </row>
    <row r="189" ht="12" customHeight="1">
      <c r="A189" s="7" t="s">
        <v>456</v>
      </c>
    </row>
  </sheetData>
  <mergeCells count="45">
    <mergeCell ref="A3:K3"/>
    <mergeCell ref="A33:B33"/>
    <mergeCell ref="A23:B23"/>
    <mergeCell ref="A37:B37"/>
    <mergeCell ref="A36:B36"/>
    <mergeCell ref="A35:B35"/>
    <mergeCell ref="A34:B34"/>
    <mergeCell ref="A42:B42"/>
    <mergeCell ref="A41:B41"/>
    <mergeCell ref="A40:B40"/>
    <mergeCell ref="A39:B39"/>
    <mergeCell ref="A5:B5"/>
    <mergeCell ref="A58:B58"/>
    <mergeCell ref="A55:B55"/>
    <mergeCell ref="A54:B54"/>
    <mergeCell ref="A53:B53"/>
    <mergeCell ref="A56:B56"/>
    <mergeCell ref="A52:B52"/>
    <mergeCell ref="A51:B51"/>
    <mergeCell ref="A13:B13"/>
    <mergeCell ref="A9:B9"/>
    <mergeCell ref="A11:B11"/>
    <mergeCell ref="A7:B7"/>
    <mergeCell ref="A62:B62"/>
    <mergeCell ref="A49:B49"/>
    <mergeCell ref="A48:B48"/>
    <mergeCell ref="A47:B47"/>
    <mergeCell ref="A46:B46"/>
    <mergeCell ref="A45:B45"/>
    <mergeCell ref="A43:B43"/>
    <mergeCell ref="A74:B74"/>
    <mergeCell ref="A81:B81"/>
    <mergeCell ref="A88:B88"/>
    <mergeCell ref="A156:B156"/>
    <mergeCell ref="A95:B95"/>
    <mergeCell ref="A133:B133"/>
    <mergeCell ref="A139:B139"/>
    <mergeCell ref="A107:B107"/>
    <mergeCell ref="A117:B117"/>
    <mergeCell ref="A122:B122"/>
    <mergeCell ref="A128:B128"/>
    <mergeCell ref="A160:B160"/>
    <mergeCell ref="A173:B173"/>
    <mergeCell ref="A180:B180"/>
    <mergeCell ref="A149:B149"/>
  </mergeCells>
  <printOptions/>
  <pageMargins left="0.75" right="0.75" top="1" bottom="1" header="0.512" footer="0.512"/>
  <pageSetup horizontalDpi="300" verticalDpi="300" orientation="portrait" paperSize="8" scale="94" r:id="rId1"/>
  <rowBreaks count="1" manualBreakCount="1">
    <brk id="93" max="255" man="1"/>
  </rowBreaks>
</worksheet>
</file>

<file path=xl/worksheets/sheet2.xml><?xml version="1.0" encoding="utf-8"?>
<worksheet xmlns="http://schemas.openxmlformats.org/spreadsheetml/2006/main" xmlns:r="http://schemas.openxmlformats.org/officeDocument/2006/relationships">
  <dimension ref="A1:K189"/>
  <sheetViews>
    <sheetView workbookViewId="0" topLeftCell="A1">
      <selection activeCell="A1" sqref="A1"/>
    </sheetView>
  </sheetViews>
  <sheetFormatPr defaultColWidth="9.00390625" defaultRowHeight="12" customHeight="1"/>
  <cols>
    <col min="1" max="1" width="2.625" style="23" customWidth="1"/>
    <col min="2" max="2" width="9.00390625" style="33" customWidth="1"/>
    <col min="3" max="16384" width="9.00390625" style="23" customWidth="1"/>
  </cols>
  <sheetData>
    <row r="1" s="22" customFormat="1" ht="14.25">
      <c r="A1" s="22" t="s">
        <v>463</v>
      </c>
    </row>
    <row r="2" s="22" customFormat="1" ht="14.25"/>
    <row r="3" spans="1:11" ht="25.5" customHeight="1">
      <c r="A3" s="153" t="s">
        <v>137</v>
      </c>
      <c r="B3" s="153"/>
      <c r="C3" s="153"/>
      <c r="D3" s="153"/>
      <c r="E3" s="153"/>
      <c r="F3" s="153"/>
      <c r="G3" s="153"/>
      <c r="H3" s="153"/>
      <c r="I3" s="153"/>
      <c r="J3" s="153"/>
      <c r="K3" s="138"/>
    </row>
    <row r="4" spans="2:11" ht="12" customHeight="1" thickBot="1">
      <c r="B4" s="77"/>
      <c r="C4" s="77"/>
      <c r="D4" s="77"/>
      <c r="E4" s="77"/>
      <c r="F4" s="77"/>
      <c r="G4" s="77"/>
      <c r="H4" s="77"/>
      <c r="I4" s="77"/>
      <c r="K4" s="108" t="s">
        <v>460</v>
      </c>
    </row>
    <row r="5" spans="1:11" s="107" customFormat="1" ht="45" customHeight="1" thickTop="1">
      <c r="A5" s="154" t="s">
        <v>0</v>
      </c>
      <c r="B5" s="155"/>
      <c r="C5" s="109" t="s">
        <v>1</v>
      </c>
      <c r="D5" s="110" t="s">
        <v>2</v>
      </c>
      <c r="E5" s="110" t="s">
        <v>3</v>
      </c>
      <c r="F5" s="110" t="s">
        <v>4</v>
      </c>
      <c r="G5" s="110" t="s">
        <v>138</v>
      </c>
      <c r="H5" s="131" t="s">
        <v>474</v>
      </c>
      <c r="I5" s="110" t="s">
        <v>139</v>
      </c>
      <c r="J5" s="110" t="s">
        <v>5</v>
      </c>
      <c r="K5" s="111" t="s">
        <v>140</v>
      </c>
    </row>
    <row r="6" spans="1:11" ht="12" customHeight="1">
      <c r="A6" s="26"/>
      <c r="B6" s="27"/>
      <c r="C6" s="28"/>
      <c r="D6" s="26"/>
      <c r="E6" s="26"/>
      <c r="F6" s="26"/>
      <c r="G6" s="29"/>
      <c r="H6" s="29"/>
      <c r="I6" s="29"/>
      <c r="J6" s="26"/>
      <c r="K6" s="26"/>
    </row>
    <row r="7" spans="1:11" s="30" customFormat="1" ht="12" customHeight="1">
      <c r="A7" s="151" t="s">
        <v>1</v>
      </c>
      <c r="B7" s="152"/>
      <c r="C7" s="106">
        <v>834.2</v>
      </c>
      <c r="D7" s="118">
        <v>253.5</v>
      </c>
      <c r="E7" s="118">
        <v>153.7</v>
      </c>
      <c r="F7" s="118">
        <v>6.3</v>
      </c>
      <c r="G7" s="118">
        <v>20.6</v>
      </c>
      <c r="H7" s="118">
        <v>85.4</v>
      </c>
      <c r="I7" s="118">
        <v>200.1</v>
      </c>
      <c r="J7" s="118">
        <v>34.3</v>
      </c>
      <c r="K7" s="118">
        <v>80.3</v>
      </c>
    </row>
    <row r="8" spans="1:11" s="30" customFormat="1" ht="12" customHeight="1">
      <c r="A8" s="24"/>
      <c r="B8" s="25"/>
      <c r="C8" s="119"/>
      <c r="D8" s="120"/>
      <c r="E8" s="120"/>
      <c r="F8" s="120"/>
      <c r="G8" s="120"/>
      <c r="H8" s="120"/>
      <c r="I8" s="120"/>
      <c r="J8" s="120"/>
      <c r="K8" s="120"/>
    </row>
    <row r="9" spans="1:11" s="30" customFormat="1" ht="12" customHeight="1">
      <c r="A9" s="151" t="s">
        <v>6</v>
      </c>
      <c r="B9" s="152"/>
      <c r="C9" s="106">
        <v>425.1</v>
      </c>
      <c r="D9" s="118">
        <v>151.3</v>
      </c>
      <c r="E9" s="118">
        <v>72.4</v>
      </c>
      <c r="F9" s="118">
        <v>1.2</v>
      </c>
      <c r="G9" s="118">
        <v>6.7</v>
      </c>
      <c r="H9" s="118">
        <v>34.8</v>
      </c>
      <c r="I9" s="118">
        <v>108.9</v>
      </c>
      <c r="J9" s="118">
        <v>7.7</v>
      </c>
      <c r="K9" s="118">
        <v>42.3</v>
      </c>
    </row>
    <row r="10" spans="1:11" s="30" customFormat="1" ht="12" customHeight="1">
      <c r="A10" s="24"/>
      <c r="B10" s="25"/>
      <c r="C10" s="119"/>
      <c r="D10" s="120"/>
      <c r="E10" s="120"/>
      <c r="F10" s="120"/>
      <c r="G10" s="120"/>
      <c r="H10" s="120"/>
      <c r="I10" s="120"/>
      <c r="J10" s="120"/>
      <c r="K10" s="120"/>
    </row>
    <row r="11" spans="1:11" s="30" customFormat="1" ht="12" customHeight="1">
      <c r="A11" s="151" t="s">
        <v>7</v>
      </c>
      <c r="B11" s="152"/>
      <c r="C11" s="106">
        <v>409.1</v>
      </c>
      <c r="D11" s="118">
        <v>102.2</v>
      </c>
      <c r="E11" s="118">
        <v>81.3</v>
      </c>
      <c r="F11" s="118">
        <v>5.2</v>
      </c>
      <c r="G11" s="118">
        <v>13.9</v>
      </c>
      <c r="H11" s="118">
        <v>50.6</v>
      </c>
      <c r="I11" s="118">
        <v>91.2</v>
      </c>
      <c r="J11" s="118">
        <v>26.7</v>
      </c>
      <c r="K11" s="118">
        <v>38</v>
      </c>
    </row>
    <row r="12" spans="1:11" ht="12" customHeight="1">
      <c r="A12" s="28"/>
      <c r="B12" s="31"/>
      <c r="C12" s="119"/>
      <c r="D12" s="120"/>
      <c r="E12" s="120"/>
      <c r="F12" s="120"/>
      <c r="G12" s="120"/>
      <c r="H12" s="120"/>
      <c r="I12" s="120"/>
      <c r="J12" s="120"/>
      <c r="K12" s="120"/>
    </row>
    <row r="13" spans="1:11" ht="12" customHeight="1">
      <c r="A13" s="149" t="s">
        <v>8</v>
      </c>
      <c r="B13" s="150"/>
      <c r="C13" s="119">
        <v>43.7</v>
      </c>
      <c r="D13" s="120">
        <v>20.2</v>
      </c>
      <c r="E13" s="120">
        <v>5.4</v>
      </c>
      <c r="F13" s="120" t="s">
        <v>422</v>
      </c>
      <c r="G13" s="120" t="s">
        <v>422</v>
      </c>
      <c r="H13" s="120">
        <v>1</v>
      </c>
      <c r="I13" s="120">
        <v>8.7</v>
      </c>
      <c r="J13" s="120">
        <v>0.5</v>
      </c>
      <c r="K13" s="120">
        <v>7.8</v>
      </c>
    </row>
    <row r="14" spans="1:11" ht="12" customHeight="1">
      <c r="A14" s="28"/>
      <c r="B14" s="31"/>
      <c r="C14" s="119"/>
      <c r="D14" s="120"/>
      <c r="E14" s="120"/>
      <c r="F14" s="120"/>
      <c r="G14" s="120"/>
      <c r="H14" s="120"/>
      <c r="I14" s="120"/>
      <c r="J14" s="120"/>
      <c r="K14" s="120"/>
    </row>
    <row r="15" spans="1:11" ht="12" customHeight="1">
      <c r="A15" s="32"/>
      <c r="B15" s="31" t="s">
        <v>9</v>
      </c>
      <c r="C15" s="119">
        <v>2.7</v>
      </c>
      <c r="D15" s="120">
        <v>0.8</v>
      </c>
      <c r="E15" s="120">
        <v>1.2</v>
      </c>
      <c r="F15" s="120" t="s">
        <v>423</v>
      </c>
      <c r="G15" s="120"/>
      <c r="H15" s="120">
        <v>0.1</v>
      </c>
      <c r="I15" s="120">
        <v>0.1</v>
      </c>
      <c r="J15" s="120" t="s">
        <v>423</v>
      </c>
      <c r="K15" s="120">
        <v>0.5</v>
      </c>
    </row>
    <row r="16" spans="1:11" ht="12" customHeight="1">
      <c r="A16" s="32"/>
      <c r="B16" s="31" t="s">
        <v>10</v>
      </c>
      <c r="C16" s="119">
        <v>7.4</v>
      </c>
      <c r="D16" s="120">
        <v>2.9</v>
      </c>
      <c r="E16" s="120">
        <v>0.8</v>
      </c>
      <c r="F16" s="120" t="s">
        <v>424</v>
      </c>
      <c r="G16" s="120" t="s">
        <v>424</v>
      </c>
      <c r="H16" s="120">
        <v>0.1</v>
      </c>
      <c r="I16" s="120">
        <v>0.3</v>
      </c>
      <c r="J16" s="120">
        <v>0.2</v>
      </c>
      <c r="K16" s="120">
        <v>3.1</v>
      </c>
    </row>
    <row r="17" spans="1:11" ht="12" customHeight="1">
      <c r="A17" s="32"/>
      <c r="B17" s="31" t="s">
        <v>11</v>
      </c>
      <c r="C17" s="119">
        <v>0.1</v>
      </c>
      <c r="D17" s="120">
        <v>0.1</v>
      </c>
      <c r="E17" s="120" t="s">
        <v>425</v>
      </c>
      <c r="F17" s="120" t="s">
        <v>425</v>
      </c>
      <c r="G17" s="120" t="s">
        <v>425</v>
      </c>
      <c r="H17" s="120" t="s">
        <v>425</v>
      </c>
      <c r="I17" s="120" t="s">
        <v>425</v>
      </c>
      <c r="J17" s="120" t="s">
        <v>425</v>
      </c>
      <c r="K17" s="120" t="s">
        <v>425</v>
      </c>
    </row>
    <row r="18" spans="1:11" ht="12" customHeight="1">
      <c r="A18" s="32"/>
      <c r="B18" s="31" t="s">
        <v>12</v>
      </c>
      <c r="C18" s="119">
        <v>0.7</v>
      </c>
      <c r="D18" s="120">
        <v>0.4</v>
      </c>
      <c r="E18" s="120" t="s">
        <v>426</v>
      </c>
      <c r="F18" s="120" t="s">
        <v>426</v>
      </c>
      <c r="G18" s="120" t="s">
        <v>426</v>
      </c>
      <c r="H18" s="120">
        <v>0</v>
      </c>
      <c r="I18" s="120">
        <v>0.1</v>
      </c>
      <c r="J18" s="120" t="s">
        <v>426</v>
      </c>
      <c r="K18" s="120">
        <v>0.1</v>
      </c>
    </row>
    <row r="19" spans="1:11" ht="12" customHeight="1">
      <c r="A19" s="32"/>
      <c r="B19" s="31" t="s">
        <v>13</v>
      </c>
      <c r="C19" s="119">
        <v>21.3</v>
      </c>
      <c r="D19" s="120">
        <v>10.4</v>
      </c>
      <c r="E19" s="120">
        <v>1.7</v>
      </c>
      <c r="F19" s="120" t="s">
        <v>426</v>
      </c>
      <c r="G19" s="120" t="s">
        <v>426</v>
      </c>
      <c r="H19" s="120">
        <v>0.4</v>
      </c>
      <c r="I19" s="120">
        <v>5.2</v>
      </c>
      <c r="J19" s="120">
        <v>0.3</v>
      </c>
      <c r="K19" s="120">
        <v>3.3</v>
      </c>
    </row>
    <row r="20" spans="1:11" ht="12" customHeight="1">
      <c r="A20" s="32"/>
      <c r="B20" s="31" t="s">
        <v>14</v>
      </c>
      <c r="C20" s="119">
        <v>0.1</v>
      </c>
      <c r="D20" s="120">
        <v>0.1</v>
      </c>
      <c r="E20" s="120" t="s">
        <v>427</v>
      </c>
      <c r="F20" s="120" t="s">
        <v>427</v>
      </c>
      <c r="G20" s="120" t="s">
        <v>427</v>
      </c>
      <c r="H20" s="120">
        <v>0</v>
      </c>
      <c r="I20" s="120" t="s">
        <v>427</v>
      </c>
      <c r="J20" s="120" t="s">
        <v>427</v>
      </c>
      <c r="K20" s="120" t="s">
        <v>427</v>
      </c>
    </row>
    <row r="21" spans="1:11" ht="12" customHeight="1">
      <c r="A21" s="32"/>
      <c r="B21" s="31" t="s">
        <v>15</v>
      </c>
      <c r="C21" s="119">
        <v>11.3</v>
      </c>
      <c r="D21" s="120">
        <v>5.5</v>
      </c>
      <c r="E21" s="120">
        <v>1.8</v>
      </c>
      <c r="F21" s="120" t="s">
        <v>427</v>
      </c>
      <c r="G21" s="120" t="s">
        <v>427</v>
      </c>
      <c r="H21" s="120">
        <v>0.5</v>
      </c>
      <c r="I21" s="120">
        <v>2.8</v>
      </c>
      <c r="J21" s="120" t="s">
        <v>427</v>
      </c>
      <c r="K21" s="120">
        <v>0.9</v>
      </c>
    </row>
    <row r="22" spans="1:11" ht="12" customHeight="1">
      <c r="A22" s="32"/>
      <c r="B22" s="31"/>
      <c r="C22" s="119"/>
      <c r="D22" s="120"/>
      <c r="E22" s="120"/>
      <c r="F22" s="120"/>
      <c r="G22" s="120"/>
      <c r="H22" s="120"/>
      <c r="I22" s="120"/>
      <c r="J22" s="120"/>
      <c r="K22" s="120"/>
    </row>
    <row r="23" spans="1:11" ht="12" customHeight="1">
      <c r="A23" s="149" t="s">
        <v>16</v>
      </c>
      <c r="B23" s="150"/>
      <c r="C23" s="119">
        <v>65.8</v>
      </c>
      <c r="D23" s="120">
        <v>32.3</v>
      </c>
      <c r="E23" s="120">
        <v>4</v>
      </c>
      <c r="F23" s="120">
        <v>0.3</v>
      </c>
      <c r="G23" s="120" t="s">
        <v>444</v>
      </c>
      <c r="H23" s="120">
        <v>0.2</v>
      </c>
      <c r="I23" s="120">
        <v>21.2</v>
      </c>
      <c r="J23" s="120">
        <v>0.3</v>
      </c>
      <c r="K23" s="120">
        <v>7.4</v>
      </c>
    </row>
    <row r="24" spans="1:11" ht="12" customHeight="1">
      <c r="A24" s="28"/>
      <c r="B24" s="31"/>
      <c r="C24" s="119"/>
      <c r="D24" s="120"/>
      <c r="E24" s="120"/>
      <c r="F24" s="120"/>
      <c r="G24" s="120"/>
      <c r="H24" s="120"/>
      <c r="I24" s="120"/>
      <c r="J24" s="120"/>
      <c r="K24" s="120"/>
    </row>
    <row r="25" spans="1:11" ht="12" customHeight="1">
      <c r="A25" s="32"/>
      <c r="B25" s="31" t="s">
        <v>17</v>
      </c>
      <c r="C25" s="119">
        <v>20.3</v>
      </c>
      <c r="D25" s="120">
        <v>10.1</v>
      </c>
      <c r="E25" s="120">
        <v>1.5</v>
      </c>
      <c r="F25" s="120" t="s">
        <v>428</v>
      </c>
      <c r="G25" s="120" t="s">
        <v>428</v>
      </c>
      <c r="H25" s="120">
        <v>0</v>
      </c>
      <c r="I25" s="120">
        <v>8.4</v>
      </c>
      <c r="J25" s="120">
        <v>0</v>
      </c>
      <c r="K25" s="120">
        <v>0.3</v>
      </c>
    </row>
    <row r="26" spans="1:11" ht="12" customHeight="1">
      <c r="A26" s="32"/>
      <c r="B26" s="31" t="s">
        <v>18</v>
      </c>
      <c r="C26" s="119">
        <v>8.7</v>
      </c>
      <c r="D26" s="120">
        <v>3.7</v>
      </c>
      <c r="E26" s="120">
        <v>0.4</v>
      </c>
      <c r="F26" s="120" t="s">
        <v>429</v>
      </c>
      <c r="G26" s="120" t="s">
        <v>429</v>
      </c>
      <c r="H26" s="120">
        <v>0</v>
      </c>
      <c r="I26" s="120">
        <v>4.3</v>
      </c>
      <c r="J26" s="120" t="s">
        <v>429</v>
      </c>
      <c r="K26" s="120">
        <v>0.3</v>
      </c>
    </row>
    <row r="27" spans="1:11" ht="12" customHeight="1">
      <c r="A27" s="32"/>
      <c r="B27" s="31" t="s">
        <v>19</v>
      </c>
      <c r="C27" s="119">
        <v>0.4</v>
      </c>
      <c r="D27" s="120">
        <v>0.2</v>
      </c>
      <c r="E27" s="120" t="s">
        <v>144</v>
      </c>
      <c r="F27" s="120" t="s">
        <v>144</v>
      </c>
      <c r="G27" s="120" t="s">
        <v>144</v>
      </c>
      <c r="H27" s="120">
        <v>0</v>
      </c>
      <c r="I27" s="120">
        <v>0.2</v>
      </c>
      <c r="J27" s="120" t="s">
        <v>144</v>
      </c>
      <c r="K27" s="120" t="s">
        <v>144</v>
      </c>
    </row>
    <row r="28" spans="1:11" ht="12" customHeight="1">
      <c r="A28" s="32"/>
      <c r="B28" s="31" t="s">
        <v>20</v>
      </c>
      <c r="C28" s="119">
        <v>7.6</v>
      </c>
      <c r="D28" s="120">
        <v>5.3</v>
      </c>
      <c r="E28" s="120">
        <v>0.3</v>
      </c>
      <c r="F28" s="120" t="s">
        <v>430</v>
      </c>
      <c r="G28" s="120" t="s">
        <v>430</v>
      </c>
      <c r="H28" s="120">
        <v>0</v>
      </c>
      <c r="I28" s="120">
        <v>2</v>
      </c>
      <c r="J28" s="120" t="s">
        <v>430</v>
      </c>
      <c r="K28" s="120" t="s">
        <v>430</v>
      </c>
    </row>
    <row r="29" spans="1:11" ht="12" customHeight="1">
      <c r="A29" s="32"/>
      <c r="B29" s="31" t="s">
        <v>21</v>
      </c>
      <c r="C29" s="119">
        <v>14</v>
      </c>
      <c r="D29" s="120">
        <v>5.2</v>
      </c>
      <c r="E29" s="120">
        <v>1.2</v>
      </c>
      <c r="F29" s="120">
        <v>0.3</v>
      </c>
      <c r="G29" s="120" t="s">
        <v>450</v>
      </c>
      <c r="H29" s="120">
        <v>0.1</v>
      </c>
      <c r="I29" s="120">
        <v>2.5</v>
      </c>
      <c r="J29" s="120">
        <v>0.2</v>
      </c>
      <c r="K29" s="120">
        <v>4.5</v>
      </c>
    </row>
    <row r="30" spans="1:11" ht="12" customHeight="1">
      <c r="A30" s="32"/>
      <c r="B30" s="31" t="s">
        <v>22</v>
      </c>
      <c r="C30" s="119">
        <v>3.5</v>
      </c>
      <c r="D30" s="120">
        <v>2.5</v>
      </c>
      <c r="E30" s="120" t="s">
        <v>431</v>
      </c>
      <c r="F30" s="120" t="s">
        <v>431</v>
      </c>
      <c r="G30" s="120" t="s">
        <v>431</v>
      </c>
      <c r="H30" s="120">
        <v>0</v>
      </c>
      <c r="I30" s="120">
        <v>0.7</v>
      </c>
      <c r="J30" s="120" t="s">
        <v>431</v>
      </c>
      <c r="K30" s="120">
        <v>0.3</v>
      </c>
    </row>
    <row r="31" spans="1:11" ht="12" customHeight="1">
      <c r="A31" s="32"/>
      <c r="B31" s="31" t="s">
        <v>23</v>
      </c>
      <c r="C31" s="119">
        <v>11.3</v>
      </c>
      <c r="D31" s="120">
        <v>5.3</v>
      </c>
      <c r="E31" s="120">
        <v>0.7</v>
      </c>
      <c r="F31" s="120" t="s">
        <v>432</v>
      </c>
      <c r="G31" s="120" t="s">
        <v>432</v>
      </c>
      <c r="H31" s="120">
        <v>0.1</v>
      </c>
      <c r="I31" s="120">
        <v>3.2</v>
      </c>
      <c r="J31" s="120">
        <v>0.1</v>
      </c>
      <c r="K31" s="120">
        <v>1.9</v>
      </c>
    </row>
    <row r="32" spans="1:11" ht="12" customHeight="1">
      <c r="A32" s="32"/>
      <c r="B32" s="31"/>
      <c r="C32" s="119"/>
      <c r="D32" s="120"/>
      <c r="E32" s="120"/>
      <c r="F32" s="120"/>
      <c r="G32" s="120"/>
      <c r="H32" s="120"/>
      <c r="I32" s="120"/>
      <c r="J32" s="120"/>
      <c r="K32" s="120"/>
    </row>
    <row r="33" spans="1:11" ht="12" customHeight="1">
      <c r="A33" s="149" t="s">
        <v>24</v>
      </c>
      <c r="B33" s="150"/>
      <c r="C33" s="119">
        <v>18.2</v>
      </c>
      <c r="D33" s="120">
        <v>9</v>
      </c>
      <c r="E33" s="120">
        <v>3.5</v>
      </c>
      <c r="F33" s="120" t="s">
        <v>433</v>
      </c>
      <c r="G33" s="120">
        <v>0</v>
      </c>
      <c r="H33" s="120">
        <v>1.6</v>
      </c>
      <c r="I33" s="120">
        <v>3.1</v>
      </c>
      <c r="J33" s="120">
        <v>0.2</v>
      </c>
      <c r="K33" s="120">
        <v>0.8</v>
      </c>
    </row>
    <row r="34" spans="1:11" ht="12" customHeight="1">
      <c r="A34" s="149" t="s">
        <v>25</v>
      </c>
      <c r="B34" s="150"/>
      <c r="C34" s="119">
        <v>50.4</v>
      </c>
      <c r="D34" s="120">
        <v>15</v>
      </c>
      <c r="E34" s="120">
        <v>24.6</v>
      </c>
      <c r="F34" s="120">
        <v>0.2</v>
      </c>
      <c r="G34" s="120" t="s">
        <v>141</v>
      </c>
      <c r="H34" s="120">
        <v>0.2</v>
      </c>
      <c r="I34" s="120">
        <v>5.9</v>
      </c>
      <c r="J34" s="120">
        <v>0.5</v>
      </c>
      <c r="K34" s="120">
        <v>4</v>
      </c>
    </row>
    <row r="35" spans="1:11" ht="12" customHeight="1">
      <c r="A35" s="149" t="s">
        <v>26</v>
      </c>
      <c r="B35" s="150"/>
      <c r="C35" s="119">
        <v>10.3</v>
      </c>
      <c r="D35" s="120">
        <v>2.3</v>
      </c>
      <c r="E35" s="120">
        <v>1.5</v>
      </c>
      <c r="F35" s="120" t="s">
        <v>434</v>
      </c>
      <c r="G35" s="120">
        <v>0.1</v>
      </c>
      <c r="H35" s="120">
        <v>1.3</v>
      </c>
      <c r="I35" s="120">
        <v>3</v>
      </c>
      <c r="J35" s="120">
        <v>0.2</v>
      </c>
      <c r="K35" s="120">
        <v>1.7</v>
      </c>
    </row>
    <row r="36" spans="1:11" ht="12" customHeight="1">
      <c r="A36" s="149" t="s">
        <v>27</v>
      </c>
      <c r="B36" s="150"/>
      <c r="C36" s="119">
        <v>13.4</v>
      </c>
      <c r="D36" s="120">
        <v>2.9</v>
      </c>
      <c r="E36" s="120">
        <v>1</v>
      </c>
      <c r="F36" s="120" t="s">
        <v>435</v>
      </c>
      <c r="G36" s="120" t="s">
        <v>435</v>
      </c>
      <c r="H36" s="120">
        <v>1.5</v>
      </c>
      <c r="I36" s="120">
        <v>5.7</v>
      </c>
      <c r="J36" s="120">
        <v>1</v>
      </c>
      <c r="K36" s="120">
        <v>1.3</v>
      </c>
    </row>
    <row r="37" spans="1:11" ht="12" customHeight="1">
      <c r="A37" s="149" t="s">
        <v>28</v>
      </c>
      <c r="B37" s="150"/>
      <c r="C37" s="119">
        <v>6.9</v>
      </c>
      <c r="D37" s="120">
        <v>2.7</v>
      </c>
      <c r="E37" s="120">
        <v>1.1</v>
      </c>
      <c r="F37" s="120" t="s">
        <v>436</v>
      </c>
      <c r="G37" s="120">
        <v>0.3</v>
      </c>
      <c r="H37" s="120">
        <v>0.2</v>
      </c>
      <c r="I37" s="120">
        <v>1.7</v>
      </c>
      <c r="J37" s="120" t="s">
        <v>436</v>
      </c>
      <c r="K37" s="120">
        <v>1</v>
      </c>
    </row>
    <row r="38" ht="12" customHeight="1">
      <c r="B38" s="128"/>
    </row>
    <row r="39" spans="1:11" ht="12" customHeight="1">
      <c r="A39" s="149" t="s">
        <v>29</v>
      </c>
      <c r="B39" s="150"/>
      <c r="C39" s="119">
        <v>17.3</v>
      </c>
      <c r="D39" s="120">
        <v>4.6</v>
      </c>
      <c r="E39" s="120">
        <v>2</v>
      </c>
      <c r="F39" s="120" t="s">
        <v>427</v>
      </c>
      <c r="G39" s="120">
        <v>1.7</v>
      </c>
      <c r="H39" s="120">
        <v>0.3</v>
      </c>
      <c r="I39" s="120">
        <v>8.5</v>
      </c>
      <c r="J39" s="120" t="s">
        <v>427</v>
      </c>
      <c r="K39" s="120">
        <v>0.3</v>
      </c>
    </row>
    <row r="40" spans="1:11" ht="12" customHeight="1">
      <c r="A40" s="149" t="s">
        <v>30</v>
      </c>
      <c r="B40" s="150"/>
      <c r="C40" s="119">
        <v>0.2</v>
      </c>
      <c r="D40" s="120">
        <v>0.1</v>
      </c>
      <c r="E40" s="120">
        <v>0</v>
      </c>
      <c r="F40" s="120" t="s">
        <v>427</v>
      </c>
      <c r="G40" s="120" t="s">
        <v>427</v>
      </c>
      <c r="H40" s="120" t="s">
        <v>427</v>
      </c>
      <c r="I40" s="120" t="s">
        <v>427</v>
      </c>
      <c r="J40" s="120" t="s">
        <v>427</v>
      </c>
      <c r="K40" s="120">
        <v>0</v>
      </c>
    </row>
    <row r="41" spans="1:11" ht="12" customHeight="1">
      <c r="A41" s="149" t="s">
        <v>31</v>
      </c>
      <c r="B41" s="150"/>
      <c r="C41" s="119">
        <v>36.1</v>
      </c>
      <c r="D41" s="120">
        <v>5.2</v>
      </c>
      <c r="E41" s="120">
        <v>3.8</v>
      </c>
      <c r="F41" s="120" t="s">
        <v>437</v>
      </c>
      <c r="G41" s="120">
        <v>0.2</v>
      </c>
      <c r="H41" s="120">
        <v>8.7</v>
      </c>
      <c r="I41" s="120">
        <v>16.3</v>
      </c>
      <c r="J41" s="120">
        <v>1.6</v>
      </c>
      <c r="K41" s="120">
        <v>0.2</v>
      </c>
    </row>
    <row r="42" spans="1:11" ht="12" customHeight="1">
      <c r="A42" s="149" t="s">
        <v>32</v>
      </c>
      <c r="B42" s="150"/>
      <c r="C42" s="119">
        <v>15</v>
      </c>
      <c r="D42" s="120">
        <v>4.7</v>
      </c>
      <c r="E42" s="120">
        <v>3.6</v>
      </c>
      <c r="F42" s="120">
        <v>0.1</v>
      </c>
      <c r="G42" s="120" t="s">
        <v>427</v>
      </c>
      <c r="H42" s="120">
        <v>0.1</v>
      </c>
      <c r="I42" s="120">
        <v>5.4</v>
      </c>
      <c r="J42" s="120" t="s">
        <v>427</v>
      </c>
      <c r="K42" s="120">
        <v>0.9</v>
      </c>
    </row>
    <row r="43" spans="1:11" ht="12" customHeight="1">
      <c r="A43" s="149" t="s">
        <v>33</v>
      </c>
      <c r="B43" s="150"/>
      <c r="C43" s="119">
        <v>15.5</v>
      </c>
      <c r="D43" s="120">
        <v>6.1</v>
      </c>
      <c r="E43" s="120">
        <v>6.3</v>
      </c>
      <c r="F43" s="120" t="s">
        <v>144</v>
      </c>
      <c r="G43" s="120">
        <v>0</v>
      </c>
      <c r="H43" s="120">
        <v>0.2</v>
      </c>
      <c r="I43" s="120">
        <v>2.6</v>
      </c>
      <c r="J43" s="120" t="s">
        <v>144</v>
      </c>
      <c r="K43" s="120">
        <v>0.3</v>
      </c>
    </row>
    <row r="44" ht="12" customHeight="1">
      <c r="B44" s="128"/>
    </row>
    <row r="45" spans="1:11" ht="12" customHeight="1">
      <c r="A45" s="149" t="s">
        <v>34</v>
      </c>
      <c r="B45" s="150"/>
      <c r="C45" s="119">
        <v>13.6</v>
      </c>
      <c r="D45" s="120">
        <v>3.4</v>
      </c>
      <c r="E45" s="120">
        <v>2.6</v>
      </c>
      <c r="F45" s="120">
        <v>0.3</v>
      </c>
      <c r="G45" s="120" t="s">
        <v>433</v>
      </c>
      <c r="H45" s="120">
        <v>2.5</v>
      </c>
      <c r="I45" s="120">
        <v>4.1</v>
      </c>
      <c r="J45" s="120" t="s">
        <v>433</v>
      </c>
      <c r="K45" s="120">
        <v>0.8</v>
      </c>
    </row>
    <row r="46" spans="1:11" ht="12" customHeight="1">
      <c r="A46" s="149" t="s">
        <v>35</v>
      </c>
      <c r="B46" s="150"/>
      <c r="C46" s="119">
        <v>16.4</v>
      </c>
      <c r="D46" s="120">
        <v>9.1</v>
      </c>
      <c r="E46" s="120">
        <v>1.2</v>
      </c>
      <c r="F46" s="120" t="s">
        <v>438</v>
      </c>
      <c r="G46" s="120" t="s">
        <v>438</v>
      </c>
      <c r="H46" s="120">
        <v>2.8</v>
      </c>
      <c r="I46" s="120">
        <v>3</v>
      </c>
      <c r="J46" s="120">
        <v>0</v>
      </c>
      <c r="K46" s="120">
        <v>0.2</v>
      </c>
    </row>
    <row r="47" spans="1:11" ht="12" customHeight="1">
      <c r="A47" s="149" t="s">
        <v>36</v>
      </c>
      <c r="B47" s="150"/>
      <c r="C47" s="119">
        <v>12.6</v>
      </c>
      <c r="D47" s="120">
        <v>5.7</v>
      </c>
      <c r="E47" s="120">
        <v>2.7</v>
      </c>
      <c r="F47" s="120">
        <v>0.1</v>
      </c>
      <c r="G47" s="120" t="s">
        <v>439</v>
      </c>
      <c r="H47" s="120">
        <v>1.8</v>
      </c>
      <c r="I47" s="120">
        <v>2.2</v>
      </c>
      <c r="J47" s="120">
        <v>0.1</v>
      </c>
      <c r="K47" s="120" t="s">
        <v>439</v>
      </c>
    </row>
    <row r="48" spans="1:11" ht="12" customHeight="1">
      <c r="A48" s="149" t="s">
        <v>37</v>
      </c>
      <c r="B48" s="150"/>
      <c r="C48" s="119">
        <v>3.3</v>
      </c>
      <c r="D48" s="120">
        <v>0.4</v>
      </c>
      <c r="E48" s="120">
        <v>0.2</v>
      </c>
      <c r="F48" s="120" t="s">
        <v>440</v>
      </c>
      <c r="G48" s="120">
        <v>0.6</v>
      </c>
      <c r="H48" s="120">
        <v>0.8</v>
      </c>
      <c r="I48" s="120">
        <v>1.2</v>
      </c>
      <c r="J48" s="120" t="s">
        <v>440</v>
      </c>
      <c r="K48" s="120" t="s">
        <v>440</v>
      </c>
    </row>
    <row r="49" spans="1:11" ht="12" customHeight="1">
      <c r="A49" s="149" t="s">
        <v>38</v>
      </c>
      <c r="B49" s="150"/>
      <c r="C49" s="119">
        <v>5.7</v>
      </c>
      <c r="D49" s="120">
        <v>1.8</v>
      </c>
      <c r="E49" s="120">
        <v>0.9</v>
      </c>
      <c r="F49" s="120" t="s">
        <v>433</v>
      </c>
      <c r="G49" s="120" t="s">
        <v>433</v>
      </c>
      <c r="H49" s="120">
        <v>0.7</v>
      </c>
      <c r="I49" s="120">
        <v>2.2</v>
      </c>
      <c r="J49" s="120" t="s">
        <v>433</v>
      </c>
      <c r="K49" s="120">
        <v>0.2</v>
      </c>
    </row>
    <row r="50" ht="12" customHeight="1">
      <c r="B50" s="128"/>
    </row>
    <row r="51" spans="1:11" ht="12" customHeight="1">
      <c r="A51" s="149" t="s">
        <v>39</v>
      </c>
      <c r="B51" s="150"/>
      <c r="C51" s="119">
        <v>17.7</v>
      </c>
      <c r="D51" s="120">
        <v>4.2</v>
      </c>
      <c r="E51" s="120">
        <v>2.5</v>
      </c>
      <c r="F51" s="120" t="s">
        <v>144</v>
      </c>
      <c r="G51" s="120">
        <v>2.9</v>
      </c>
      <c r="H51" s="120">
        <v>4.6</v>
      </c>
      <c r="I51" s="120">
        <v>1.6</v>
      </c>
      <c r="J51" s="120">
        <v>1.7</v>
      </c>
      <c r="K51" s="120">
        <v>0.3</v>
      </c>
    </row>
    <row r="52" spans="1:11" ht="12" customHeight="1">
      <c r="A52" s="149" t="s">
        <v>40</v>
      </c>
      <c r="B52" s="150"/>
      <c r="C52" s="119">
        <v>6.7</v>
      </c>
      <c r="D52" s="120">
        <v>3.3</v>
      </c>
      <c r="E52" s="120">
        <v>0.1</v>
      </c>
      <c r="F52" s="120" t="s">
        <v>441</v>
      </c>
      <c r="G52" s="120">
        <v>0.2</v>
      </c>
      <c r="H52" s="120">
        <v>0.1</v>
      </c>
      <c r="I52" s="120">
        <v>1.3</v>
      </c>
      <c r="J52" s="120" t="s">
        <v>441</v>
      </c>
      <c r="K52" s="120">
        <v>1.7</v>
      </c>
    </row>
    <row r="53" spans="1:11" ht="12" customHeight="1">
      <c r="A53" s="149" t="s">
        <v>41</v>
      </c>
      <c r="B53" s="150"/>
      <c r="C53" s="119">
        <v>9.3</v>
      </c>
      <c r="D53" s="120">
        <v>4.3</v>
      </c>
      <c r="E53" s="120">
        <v>0.8</v>
      </c>
      <c r="F53" s="120" t="s">
        <v>433</v>
      </c>
      <c r="G53" s="120" t="s">
        <v>433</v>
      </c>
      <c r="H53" s="120">
        <v>0.2</v>
      </c>
      <c r="I53" s="120">
        <v>4</v>
      </c>
      <c r="J53" s="120" t="s">
        <v>433</v>
      </c>
      <c r="K53" s="120" t="s">
        <v>433</v>
      </c>
    </row>
    <row r="54" spans="1:11" ht="12" customHeight="1">
      <c r="A54" s="149" t="s">
        <v>42</v>
      </c>
      <c r="B54" s="150"/>
      <c r="C54" s="119">
        <v>12.5</v>
      </c>
      <c r="D54" s="120">
        <v>4.4</v>
      </c>
      <c r="E54" s="120">
        <v>0.9</v>
      </c>
      <c r="F54" s="120" t="s">
        <v>145</v>
      </c>
      <c r="G54" s="120">
        <v>0.5</v>
      </c>
      <c r="H54" s="120">
        <v>3.1</v>
      </c>
      <c r="I54" s="120">
        <v>3</v>
      </c>
      <c r="J54" s="120">
        <v>0.6</v>
      </c>
      <c r="K54" s="120" t="s">
        <v>145</v>
      </c>
    </row>
    <row r="55" spans="1:11" ht="12" customHeight="1">
      <c r="A55" s="149" t="s">
        <v>43</v>
      </c>
      <c r="B55" s="150"/>
      <c r="C55" s="119">
        <v>11</v>
      </c>
      <c r="D55" s="120">
        <v>5</v>
      </c>
      <c r="E55" s="120">
        <v>1.2</v>
      </c>
      <c r="F55" s="120" t="s">
        <v>442</v>
      </c>
      <c r="G55" s="120">
        <v>0.2</v>
      </c>
      <c r="H55" s="120">
        <v>1.2</v>
      </c>
      <c r="I55" s="120">
        <v>1.1</v>
      </c>
      <c r="J55" s="120" t="s">
        <v>442</v>
      </c>
      <c r="K55" s="120">
        <v>2.3</v>
      </c>
    </row>
    <row r="56" spans="1:11" ht="12" customHeight="1">
      <c r="A56" s="149" t="s">
        <v>136</v>
      </c>
      <c r="B56" s="150"/>
      <c r="C56" s="119">
        <v>23.7</v>
      </c>
      <c r="D56" s="120">
        <v>4.4</v>
      </c>
      <c r="E56" s="120">
        <v>2.3</v>
      </c>
      <c r="F56" s="120">
        <v>0.2</v>
      </c>
      <c r="G56" s="120">
        <v>0</v>
      </c>
      <c r="H56" s="120">
        <v>1.7</v>
      </c>
      <c r="I56" s="120">
        <v>3.1</v>
      </c>
      <c r="J56" s="120">
        <v>1</v>
      </c>
      <c r="K56" s="120">
        <v>11.1</v>
      </c>
    </row>
    <row r="57" spans="1:11" ht="12" customHeight="1">
      <c r="A57" s="28"/>
      <c r="B57" s="31"/>
      <c r="C57" s="119"/>
      <c r="D57" s="120"/>
      <c r="E57" s="120"/>
      <c r="F57" s="120"/>
      <c r="G57" s="120"/>
      <c r="H57" s="120"/>
      <c r="I57" s="120"/>
      <c r="J57" s="120"/>
      <c r="K57" s="120"/>
    </row>
    <row r="58" spans="1:11" ht="12" customHeight="1">
      <c r="A58" s="151" t="s">
        <v>44</v>
      </c>
      <c r="B58" s="152"/>
      <c r="C58" s="119">
        <v>9.7</v>
      </c>
      <c r="D58" s="120">
        <v>4.9</v>
      </c>
      <c r="E58" s="120">
        <v>1.3</v>
      </c>
      <c r="F58" s="120" t="s">
        <v>144</v>
      </c>
      <c r="G58" s="120">
        <v>0</v>
      </c>
      <c r="H58" s="120">
        <v>0.8</v>
      </c>
      <c r="I58" s="120">
        <v>1</v>
      </c>
      <c r="J58" s="120">
        <v>0.1</v>
      </c>
      <c r="K58" s="120">
        <v>1.6</v>
      </c>
    </row>
    <row r="59" spans="1:11" ht="12" customHeight="1">
      <c r="A59" s="28"/>
      <c r="B59" s="31"/>
      <c r="C59" s="119"/>
      <c r="D59" s="120"/>
      <c r="E59" s="120"/>
      <c r="F59" s="120"/>
      <c r="G59" s="120"/>
      <c r="H59" s="120"/>
      <c r="I59" s="120"/>
      <c r="J59" s="120"/>
      <c r="K59" s="120"/>
    </row>
    <row r="60" spans="1:11" ht="12" customHeight="1">
      <c r="A60" s="32"/>
      <c r="B60" s="31" t="s">
        <v>45</v>
      </c>
      <c r="C60" s="119">
        <v>9.7</v>
      </c>
      <c r="D60" s="120">
        <v>4.9</v>
      </c>
      <c r="E60" s="120">
        <v>1.3</v>
      </c>
      <c r="F60" s="120" t="s">
        <v>440</v>
      </c>
      <c r="G60" s="120">
        <v>0</v>
      </c>
      <c r="H60" s="120">
        <v>0.8</v>
      </c>
      <c r="I60" s="120">
        <v>1</v>
      </c>
      <c r="J60" s="120">
        <v>0.1</v>
      </c>
      <c r="K60" s="120">
        <v>1.6</v>
      </c>
    </row>
    <row r="61" spans="1:11" ht="12" customHeight="1">
      <c r="A61" s="32"/>
      <c r="B61" s="31"/>
      <c r="C61" s="119"/>
      <c r="D61" s="120"/>
      <c r="E61" s="120"/>
      <c r="F61" s="120"/>
      <c r="G61" s="120"/>
      <c r="H61" s="120"/>
      <c r="I61" s="120"/>
      <c r="J61" s="120"/>
      <c r="K61" s="120"/>
    </row>
    <row r="62" spans="1:11" ht="12" customHeight="1">
      <c r="A62" s="151" t="s">
        <v>46</v>
      </c>
      <c r="B62" s="152"/>
      <c r="C62" s="119">
        <v>40.5</v>
      </c>
      <c r="D62" s="120">
        <v>12.9</v>
      </c>
      <c r="E62" s="120">
        <v>6.4</v>
      </c>
      <c r="F62" s="120" t="s">
        <v>441</v>
      </c>
      <c r="G62" s="120">
        <v>0.7</v>
      </c>
      <c r="H62" s="120">
        <v>1.9</v>
      </c>
      <c r="I62" s="120">
        <v>14.7</v>
      </c>
      <c r="J62" s="120" t="s">
        <v>441</v>
      </c>
      <c r="K62" s="120">
        <v>3.9</v>
      </c>
    </row>
    <row r="63" spans="1:11" ht="12" customHeight="1">
      <c r="A63" s="28"/>
      <c r="B63" s="31"/>
      <c r="C63" s="119"/>
      <c r="D63" s="120"/>
      <c r="E63" s="120"/>
      <c r="F63" s="120"/>
      <c r="G63" s="120"/>
      <c r="H63" s="120"/>
      <c r="I63" s="120"/>
      <c r="J63" s="120"/>
      <c r="K63" s="120"/>
    </row>
    <row r="64" spans="1:11" ht="12" customHeight="1">
      <c r="A64" s="32"/>
      <c r="B64" s="31" t="s">
        <v>47</v>
      </c>
      <c r="C64" s="119">
        <v>2.2</v>
      </c>
      <c r="D64" s="120">
        <v>0.7</v>
      </c>
      <c r="E64" s="120">
        <v>0</v>
      </c>
      <c r="F64" s="120" t="s">
        <v>143</v>
      </c>
      <c r="G64" s="120" t="s">
        <v>143</v>
      </c>
      <c r="H64" s="120">
        <v>0.1</v>
      </c>
      <c r="I64" s="120">
        <v>0.3</v>
      </c>
      <c r="J64" s="120" t="s">
        <v>143</v>
      </c>
      <c r="K64" s="120">
        <v>1.1</v>
      </c>
    </row>
    <row r="65" spans="1:11" ht="12" customHeight="1">
      <c r="A65" s="32"/>
      <c r="B65" s="31" t="s">
        <v>48</v>
      </c>
      <c r="C65" s="119">
        <v>3.4</v>
      </c>
      <c r="D65" s="120">
        <v>1.3</v>
      </c>
      <c r="E65" s="120">
        <v>0.3</v>
      </c>
      <c r="F65" s="120" t="s">
        <v>432</v>
      </c>
      <c r="G65" s="120">
        <v>0</v>
      </c>
      <c r="H65" s="120">
        <v>0</v>
      </c>
      <c r="I65" s="120">
        <v>1.3</v>
      </c>
      <c r="J65" s="120" t="s">
        <v>432</v>
      </c>
      <c r="K65" s="120">
        <v>0.4</v>
      </c>
    </row>
    <row r="66" spans="1:11" ht="12" customHeight="1">
      <c r="A66" s="32"/>
      <c r="B66" s="31" t="s">
        <v>49</v>
      </c>
      <c r="C66" s="119">
        <v>4.7</v>
      </c>
      <c r="D66" s="120">
        <v>1.6</v>
      </c>
      <c r="E66" s="120">
        <v>0</v>
      </c>
      <c r="F66" s="120" t="s">
        <v>142</v>
      </c>
      <c r="G66" s="120">
        <v>0.4</v>
      </c>
      <c r="H66" s="120">
        <v>0.2</v>
      </c>
      <c r="I66" s="120">
        <v>1.5</v>
      </c>
      <c r="J66" s="120" t="s">
        <v>142</v>
      </c>
      <c r="K66" s="120">
        <v>1</v>
      </c>
    </row>
    <row r="67" spans="1:11" ht="12" customHeight="1">
      <c r="A67" s="32"/>
      <c r="B67" s="31" t="s">
        <v>50</v>
      </c>
      <c r="C67" s="119">
        <v>3</v>
      </c>
      <c r="D67" s="120">
        <v>1.5</v>
      </c>
      <c r="E67" s="120">
        <v>0.7</v>
      </c>
      <c r="F67" s="120" t="s">
        <v>443</v>
      </c>
      <c r="G67" s="120">
        <v>0</v>
      </c>
      <c r="H67" s="120">
        <v>0.1</v>
      </c>
      <c r="I67" s="120">
        <v>0.6</v>
      </c>
      <c r="J67" s="120" t="s">
        <v>443</v>
      </c>
      <c r="K67" s="120">
        <v>0.1</v>
      </c>
    </row>
    <row r="68" spans="1:11" ht="12" customHeight="1">
      <c r="A68" s="32"/>
      <c r="B68" s="31"/>
      <c r="C68" s="119"/>
      <c r="D68" s="120"/>
      <c r="E68" s="120"/>
      <c r="F68" s="120"/>
      <c r="G68" s="120"/>
      <c r="H68" s="120"/>
      <c r="I68" s="120"/>
      <c r="J68" s="120"/>
      <c r="K68" s="120"/>
    </row>
    <row r="69" spans="1:11" ht="12" customHeight="1">
      <c r="A69" s="32"/>
      <c r="B69" s="31" t="s">
        <v>51</v>
      </c>
      <c r="C69" s="119">
        <v>11.7</v>
      </c>
      <c r="D69" s="120">
        <v>1.9</v>
      </c>
      <c r="E69" s="120">
        <v>2.3</v>
      </c>
      <c r="F69" s="120" t="s">
        <v>142</v>
      </c>
      <c r="G69" s="120">
        <v>0.3</v>
      </c>
      <c r="H69" s="120">
        <v>0.3</v>
      </c>
      <c r="I69" s="120">
        <v>6.4</v>
      </c>
      <c r="J69" s="120" t="s">
        <v>142</v>
      </c>
      <c r="K69" s="120">
        <v>0.6</v>
      </c>
    </row>
    <row r="70" spans="1:11" ht="12" customHeight="1">
      <c r="A70" s="32"/>
      <c r="B70" s="31" t="s">
        <v>52</v>
      </c>
      <c r="C70" s="119">
        <v>8.9</v>
      </c>
      <c r="D70" s="120">
        <v>2.3</v>
      </c>
      <c r="E70" s="120">
        <v>2.3</v>
      </c>
      <c r="F70" s="120" t="s">
        <v>426</v>
      </c>
      <c r="G70" s="120" t="s">
        <v>426</v>
      </c>
      <c r="H70" s="120">
        <v>1</v>
      </c>
      <c r="I70" s="120">
        <v>2.8</v>
      </c>
      <c r="J70" s="120" t="s">
        <v>426</v>
      </c>
      <c r="K70" s="120">
        <v>0.4</v>
      </c>
    </row>
    <row r="71" spans="1:11" ht="12" customHeight="1">
      <c r="A71" s="32"/>
      <c r="B71" s="31" t="s">
        <v>53</v>
      </c>
      <c r="C71" s="119">
        <v>1</v>
      </c>
      <c r="D71" s="120">
        <v>0.4</v>
      </c>
      <c r="E71" s="120">
        <v>0.4</v>
      </c>
      <c r="F71" s="120" t="s">
        <v>428</v>
      </c>
      <c r="G71" s="120" t="s">
        <v>428</v>
      </c>
      <c r="H71" s="120">
        <v>0.1</v>
      </c>
      <c r="I71" s="120">
        <v>0.1</v>
      </c>
      <c r="J71" s="120" t="s">
        <v>428</v>
      </c>
      <c r="K71" s="120" t="s">
        <v>428</v>
      </c>
    </row>
    <row r="72" spans="1:11" ht="12" customHeight="1">
      <c r="A72" s="32"/>
      <c r="B72" s="31" t="s">
        <v>54</v>
      </c>
      <c r="C72" s="119">
        <v>5.6</v>
      </c>
      <c r="D72" s="120">
        <v>3.1</v>
      </c>
      <c r="E72" s="120">
        <v>0.4</v>
      </c>
      <c r="F72" s="120" t="s">
        <v>441</v>
      </c>
      <c r="G72" s="120" t="s">
        <v>441</v>
      </c>
      <c r="H72" s="120">
        <v>0</v>
      </c>
      <c r="I72" s="120">
        <v>1.8</v>
      </c>
      <c r="J72" s="120" t="s">
        <v>441</v>
      </c>
      <c r="K72" s="120">
        <v>0.3</v>
      </c>
    </row>
    <row r="73" spans="1:11" ht="12" customHeight="1">
      <c r="A73" s="32"/>
      <c r="B73" s="31"/>
      <c r="C73" s="119"/>
      <c r="D73" s="120"/>
      <c r="E73" s="120"/>
      <c r="F73" s="120"/>
      <c r="G73" s="120"/>
      <c r="H73" s="120"/>
      <c r="I73" s="120"/>
      <c r="J73" s="120"/>
      <c r="K73" s="120"/>
    </row>
    <row r="74" spans="1:11" ht="12" customHeight="1">
      <c r="A74" s="151" t="s">
        <v>55</v>
      </c>
      <c r="B74" s="152"/>
      <c r="C74" s="119">
        <v>34.8</v>
      </c>
      <c r="D74" s="120">
        <v>3.2</v>
      </c>
      <c r="E74" s="120">
        <v>6.6</v>
      </c>
      <c r="F74" s="120" t="s">
        <v>145</v>
      </c>
      <c r="G74" s="120">
        <v>3.5</v>
      </c>
      <c r="H74" s="120">
        <v>1.7</v>
      </c>
      <c r="I74" s="120">
        <v>18.9</v>
      </c>
      <c r="J74" s="120" t="s">
        <v>145</v>
      </c>
      <c r="K74" s="120">
        <v>0.9</v>
      </c>
    </row>
    <row r="75" spans="1:11" ht="12" customHeight="1">
      <c r="A75" s="28"/>
      <c r="B75" s="31"/>
      <c r="C75" s="119"/>
      <c r="D75" s="120"/>
      <c r="E75" s="120"/>
      <c r="F75" s="120"/>
      <c r="G75" s="120"/>
      <c r="H75" s="120"/>
      <c r="I75" s="120"/>
      <c r="J75" s="120"/>
      <c r="K75" s="120"/>
    </row>
    <row r="76" spans="1:11" ht="12" customHeight="1">
      <c r="A76" s="32"/>
      <c r="B76" s="31" t="s">
        <v>56</v>
      </c>
      <c r="C76" s="119">
        <v>7.7</v>
      </c>
      <c r="D76" s="120">
        <v>1.8</v>
      </c>
      <c r="E76" s="120">
        <v>1.2</v>
      </c>
      <c r="F76" s="120" t="s">
        <v>444</v>
      </c>
      <c r="G76" s="120">
        <v>3.4</v>
      </c>
      <c r="H76" s="120">
        <v>0.3</v>
      </c>
      <c r="I76" s="120">
        <v>0.2</v>
      </c>
      <c r="J76" s="120" t="s">
        <v>444</v>
      </c>
      <c r="K76" s="120">
        <v>0.9</v>
      </c>
    </row>
    <row r="77" spans="1:11" ht="12" customHeight="1">
      <c r="A77" s="32"/>
      <c r="B77" s="31" t="s">
        <v>57</v>
      </c>
      <c r="C77" s="119">
        <v>18.2</v>
      </c>
      <c r="D77" s="120">
        <v>0.9</v>
      </c>
      <c r="E77" s="120">
        <v>0.4</v>
      </c>
      <c r="F77" s="120" t="s">
        <v>445</v>
      </c>
      <c r="G77" s="120" t="s">
        <v>445</v>
      </c>
      <c r="H77" s="120" t="s">
        <v>445</v>
      </c>
      <c r="I77" s="120">
        <v>16.8</v>
      </c>
      <c r="J77" s="120" t="s">
        <v>445</v>
      </c>
      <c r="K77" s="120">
        <v>0</v>
      </c>
    </row>
    <row r="78" spans="1:11" ht="12" customHeight="1">
      <c r="A78" s="32"/>
      <c r="B78" s="31" t="s">
        <v>58</v>
      </c>
      <c r="C78" s="119">
        <v>8.9</v>
      </c>
      <c r="D78" s="120">
        <v>0.5</v>
      </c>
      <c r="E78" s="120">
        <v>5</v>
      </c>
      <c r="F78" s="120" t="s">
        <v>446</v>
      </c>
      <c r="G78" s="120">
        <v>0.1</v>
      </c>
      <c r="H78" s="120">
        <v>1.4</v>
      </c>
      <c r="I78" s="120">
        <v>1.9</v>
      </c>
      <c r="J78" s="120" t="s">
        <v>446</v>
      </c>
      <c r="K78" s="120">
        <v>0.1</v>
      </c>
    </row>
    <row r="79" spans="1:11" ht="12" customHeight="1">
      <c r="A79" s="32"/>
      <c r="B79" s="31" t="s">
        <v>59</v>
      </c>
      <c r="C79" s="119" t="s">
        <v>433</v>
      </c>
      <c r="D79" s="120" t="s">
        <v>433</v>
      </c>
      <c r="E79" s="120" t="s">
        <v>433</v>
      </c>
      <c r="F79" s="120" t="s">
        <v>433</v>
      </c>
      <c r="G79" s="120" t="s">
        <v>433</v>
      </c>
      <c r="H79" s="120" t="s">
        <v>433</v>
      </c>
      <c r="I79" s="120" t="s">
        <v>433</v>
      </c>
      <c r="J79" s="120" t="s">
        <v>433</v>
      </c>
      <c r="K79" s="120" t="s">
        <v>433</v>
      </c>
    </row>
    <row r="80" spans="1:11" ht="12" customHeight="1">
      <c r="A80" s="32"/>
      <c r="B80" s="31"/>
      <c r="C80" s="119"/>
      <c r="D80" s="120"/>
      <c r="E80" s="120"/>
      <c r="F80" s="120"/>
      <c r="G80" s="120"/>
      <c r="H80" s="120"/>
      <c r="I80" s="120"/>
      <c r="J80" s="120"/>
      <c r="K80" s="120"/>
    </row>
    <row r="81" spans="1:11" ht="12" customHeight="1">
      <c r="A81" s="151" t="s">
        <v>60</v>
      </c>
      <c r="B81" s="152"/>
      <c r="C81" s="119">
        <v>19.2</v>
      </c>
      <c r="D81" s="120">
        <v>4.43</v>
      </c>
      <c r="E81" s="120">
        <v>3.9</v>
      </c>
      <c r="F81" s="120" t="s">
        <v>433</v>
      </c>
      <c r="G81" s="120">
        <v>0.3</v>
      </c>
      <c r="H81" s="120">
        <v>2.3</v>
      </c>
      <c r="I81" s="120">
        <v>2.5</v>
      </c>
      <c r="J81" s="120">
        <v>0.2</v>
      </c>
      <c r="K81" s="120">
        <v>5.6</v>
      </c>
    </row>
    <row r="82" spans="1:11" ht="12" customHeight="1">
      <c r="A82" s="28"/>
      <c r="B82" s="31"/>
      <c r="C82" s="119"/>
      <c r="D82" s="120"/>
      <c r="E82" s="120"/>
      <c r="F82" s="120"/>
      <c r="G82" s="120"/>
      <c r="H82" s="120"/>
      <c r="I82" s="120"/>
      <c r="J82" s="120"/>
      <c r="K82" s="120"/>
    </row>
    <row r="83" spans="1:11" ht="12" customHeight="1">
      <c r="A83" s="32"/>
      <c r="B83" s="31" t="s">
        <v>61</v>
      </c>
      <c r="C83" s="119">
        <v>4.5</v>
      </c>
      <c r="D83" s="120">
        <v>0.7</v>
      </c>
      <c r="E83" s="120">
        <v>1.3</v>
      </c>
      <c r="F83" s="120" t="s">
        <v>437</v>
      </c>
      <c r="G83" s="120" t="s">
        <v>437</v>
      </c>
      <c r="H83" s="120">
        <v>2.1</v>
      </c>
      <c r="I83" s="120">
        <v>0.4</v>
      </c>
      <c r="J83" s="120" t="s">
        <v>437</v>
      </c>
      <c r="K83" s="120">
        <v>0</v>
      </c>
    </row>
    <row r="84" spans="1:11" ht="12" customHeight="1">
      <c r="A84" s="32"/>
      <c r="B84" s="31" t="s">
        <v>62</v>
      </c>
      <c r="C84" s="119">
        <v>1.6</v>
      </c>
      <c r="D84" s="120">
        <v>0.9</v>
      </c>
      <c r="E84" s="120">
        <v>0.1</v>
      </c>
      <c r="F84" s="120" t="s">
        <v>430</v>
      </c>
      <c r="G84" s="120" t="s">
        <v>430</v>
      </c>
      <c r="H84" s="120">
        <v>0.2</v>
      </c>
      <c r="I84" s="120">
        <v>0.3</v>
      </c>
      <c r="J84" s="120" t="s">
        <v>430</v>
      </c>
      <c r="K84" s="120">
        <v>0.1</v>
      </c>
    </row>
    <row r="85" spans="1:11" ht="12" customHeight="1">
      <c r="A85" s="32"/>
      <c r="B85" s="31" t="s">
        <v>63</v>
      </c>
      <c r="C85" s="119">
        <v>4.9</v>
      </c>
      <c r="D85" s="120">
        <v>1.5</v>
      </c>
      <c r="E85" s="120">
        <v>0.2</v>
      </c>
      <c r="F85" s="120" t="s">
        <v>433</v>
      </c>
      <c r="G85" s="120">
        <v>0.1</v>
      </c>
      <c r="H85" s="120">
        <v>0</v>
      </c>
      <c r="I85" s="120">
        <v>0.7</v>
      </c>
      <c r="J85" s="120">
        <v>0.2</v>
      </c>
      <c r="K85" s="120">
        <v>2.3</v>
      </c>
    </row>
    <row r="86" spans="1:11" ht="12" customHeight="1">
      <c r="A86" s="32"/>
      <c r="B86" s="31" t="s">
        <v>64</v>
      </c>
      <c r="C86" s="119">
        <v>8.2</v>
      </c>
      <c r="D86" s="120">
        <v>1.3</v>
      </c>
      <c r="E86" s="120">
        <v>2.3</v>
      </c>
      <c r="F86" s="120" t="s">
        <v>433</v>
      </c>
      <c r="G86" s="120">
        <v>0.2</v>
      </c>
      <c r="H86" s="120">
        <v>0</v>
      </c>
      <c r="I86" s="120">
        <v>1.2</v>
      </c>
      <c r="J86" s="120" t="s">
        <v>433</v>
      </c>
      <c r="K86" s="120">
        <v>3.2</v>
      </c>
    </row>
    <row r="87" spans="1:11" ht="12" customHeight="1">
      <c r="A87" s="32"/>
      <c r="B87" s="31"/>
      <c r="C87" s="119"/>
      <c r="D87" s="120"/>
      <c r="E87" s="120"/>
      <c r="F87" s="120"/>
      <c r="G87" s="120"/>
      <c r="H87" s="120"/>
      <c r="I87" s="120"/>
      <c r="J87" s="120"/>
      <c r="K87" s="120"/>
    </row>
    <row r="88" spans="1:11" ht="12" customHeight="1">
      <c r="A88" s="151" t="s">
        <v>65</v>
      </c>
      <c r="B88" s="152"/>
      <c r="C88" s="119">
        <v>21.6</v>
      </c>
      <c r="D88" s="120">
        <v>3.3</v>
      </c>
      <c r="E88" s="120">
        <v>7.3</v>
      </c>
      <c r="F88" s="120" t="s">
        <v>141</v>
      </c>
      <c r="G88" s="120">
        <v>1.2</v>
      </c>
      <c r="H88" s="120">
        <v>5.4</v>
      </c>
      <c r="I88" s="120">
        <v>1.2</v>
      </c>
      <c r="J88" s="120">
        <v>0.2</v>
      </c>
      <c r="K88" s="120">
        <v>3</v>
      </c>
    </row>
    <row r="89" spans="1:11" ht="12" customHeight="1">
      <c r="A89" s="28"/>
      <c r="B89" s="31"/>
      <c r="C89" s="119"/>
      <c r="D89" s="120"/>
      <c r="E89" s="120"/>
      <c r="F89" s="120"/>
      <c r="G89" s="120"/>
      <c r="H89" s="120"/>
      <c r="I89" s="120"/>
      <c r="J89" s="120"/>
      <c r="K89" s="120"/>
    </row>
    <row r="90" spans="1:11" ht="12" customHeight="1">
      <c r="A90" s="32"/>
      <c r="B90" s="31" t="s">
        <v>66</v>
      </c>
      <c r="C90" s="119">
        <v>0.5</v>
      </c>
      <c r="D90" s="120">
        <v>0.1</v>
      </c>
      <c r="E90" s="120">
        <v>0.2</v>
      </c>
      <c r="F90" s="120" t="s">
        <v>426</v>
      </c>
      <c r="G90" s="120" t="s">
        <v>426</v>
      </c>
      <c r="H90" s="120">
        <v>0.1</v>
      </c>
      <c r="I90" s="120" t="s">
        <v>426</v>
      </c>
      <c r="J90" s="120" t="s">
        <v>426</v>
      </c>
      <c r="K90" s="120" t="s">
        <v>426</v>
      </c>
    </row>
    <row r="91" spans="1:11" ht="12" customHeight="1">
      <c r="A91" s="32"/>
      <c r="B91" s="31" t="s">
        <v>67</v>
      </c>
      <c r="C91" s="119">
        <v>8.2</v>
      </c>
      <c r="D91" s="120">
        <v>1.2</v>
      </c>
      <c r="E91" s="120">
        <v>4.5</v>
      </c>
      <c r="F91" s="120" t="s">
        <v>141</v>
      </c>
      <c r="G91" s="120">
        <v>0.2</v>
      </c>
      <c r="H91" s="120">
        <v>0.7</v>
      </c>
      <c r="I91" s="120">
        <v>0.4</v>
      </c>
      <c r="J91" s="120">
        <v>0.2</v>
      </c>
      <c r="K91" s="120">
        <v>0.9</v>
      </c>
    </row>
    <row r="92" spans="1:11" ht="12" customHeight="1">
      <c r="A92" s="32"/>
      <c r="B92" s="31" t="s">
        <v>68</v>
      </c>
      <c r="C92" s="119">
        <v>5.6</v>
      </c>
      <c r="D92" s="120">
        <v>0.7</v>
      </c>
      <c r="E92" s="120">
        <v>1.9</v>
      </c>
      <c r="F92" s="120" t="s">
        <v>430</v>
      </c>
      <c r="G92" s="120" t="s">
        <v>430</v>
      </c>
      <c r="H92" s="120">
        <v>1.3</v>
      </c>
      <c r="I92" s="120">
        <v>0.2</v>
      </c>
      <c r="J92" s="120" t="s">
        <v>430</v>
      </c>
      <c r="K92" s="120">
        <v>1.4</v>
      </c>
    </row>
    <row r="93" spans="1:11" ht="12" customHeight="1">
      <c r="A93" s="32"/>
      <c r="B93" s="31" t="s">
        <v>69</v>
      </c>
      <c r="C93" s="119">
        <v>7.3</v>
      </c>
      <c r="D93" s="120">
        <v>1.3</v>
      </c>
      <c r="E93" s="120">
        <v>0.7</v>
      </c>
      <c r="F93" s="120" t="s">
        <v>424</v>
      </c>
      <c r="G93" s="120">
        <v>0.9</v>
      </c>
      <c r="H93" s="120">
        <v>3.2</v>
      </c>
      <c r="I93" s="120">
        <v>0.6</v>
      </c>
      <c r="J93" s="120" t="s">
        <v>424</v>
      </c>
      <c r="K93" s="120">
        <v>0.7</v>
      </c>
    </row>
    <row r="94" spans="1:11" ht="12" customHeight="1">
      <c r="A94" s="32"/>
      <c r="B94" s="31"/>
      <c r="C94" s="119"/>
      <c r="D94" s="120"/>
      <c r="E94" s="120"/>
      <c r="F94" s="120"/>
      <c r="G94" s="120"/>
      <c r="H94" s="120"/>
      <c r="I94" s="120"/>
      <c r="J94" s="120"/>
      <c r="K94" s="120"/>
    </row>
    <row r="95" spans="1:11" ht="12" customHeight="1">
      <c r="A95" s="151" t="s">
        <v>70</v>
      </c>
      <c r="B95" s="152"/>
      <c r="C95" s="119">
        <v>23.1</v>
      </c>
      <c r="D95" s="120">
        <v>6.2</v>
      </c>
      <c r="E95" s="120">
        <v>2.9</v>
      </c>
      <c r="F95" s="120" t="s">
        <v>441</v>
      </c>
      <c r="G95" s="120">
        <v>0.2</v>
      </c>
      <c r="H95" s="120">
        <v>2</v>
      </c>
      <c r="I95" s="120">
        <v>6.6</v>
      </c>
      <c r="J95" s="120">
        <v>3.4</v>
      </c>
      <c r="K95" s="120">
        <v>1.9</v>
      </c>
    </row>
    <row r="96" spans="1:11" ht="12" customHeight="1">
      <c r="A96" s="28"/>
      <c r="B96" s="31"/>
      <c r="C96" s="119"/>
      <c r="D96" s="120"/>
      <c r="E96" s="120"/>
      <c r="F96" s="120"/>
      <c r="G96" s="120"/>
      <c r="H96" s="120"/>
      <c r="I96" s="120"/>
      <c r="J96" s="120"/>
      <c r="K96" s="120"/>
    </row>
    <row r="97" spans="1:11" ht="12" customHeight="1">
      <c r="A97" s="32"/>
      <c r="B97" s="31" t="s">
        <v>71</v>
      </c>
      <c r="C97" s="119">
        <v>2.5</v>
      </c>
      <c r="D97" s="120">
        <v>0.6</v>
      </c>
      <c r="E97" s="120">
        <v>0.9</v>
      </c>
      <c r="F97" s="120" t="s">
        <v>447</v>
      </c>
      <c r="G97" s="120">
        <v>0.1</v>
      </c>
      <c r="H97" s="120">
        <v>0.3</v>
      </c>
      <c r="I97" s="120">
        <v>0.5</v>
      </c>
      <c r="J97" s="120">
        <v>0</v>
      </c>
      <c r="K97" s="120">
        <v>0</v>
      </c>
    </row>
    <row r="98" spans="1:11" ht="12" customHeight="1">
      <c r="A98" s="32"/>
      <c r="B98" s="31" t="s">
        <v>72</v>
      </c>
      <c r="C98" s="119">
        <v>1.3</v>
      </c>
      <c r="D98" s="120">
        <v>0.4</v>
      </c>
      <c r="E98" s="120">
        <v>0.1</v>
      </c>
      <c r="F98" s="120" t="s">
        <v>435</v>
      </c>
      <c r="G98" s="120" t="s">
        <v>435</v>
      </c>
      <c r="H98" s="120" t="s">
        <v>435</v>
      </c>
      <c r="I98" s="120">
        <v>0.7</v>
      </c>
      <c r="J98" s="120" t="s">
        <v>435</v>
      </c>
      <c r="K98" s="120">
        <v>0.1</v>
      </c>
    </row>
    <row r="99" spans="1:11" ht="12" customHeight="1">
      <c r="A99" s="32"/>
      <c r="B99" s="31" t="s">
        <v>73</v>
      </c>
      <c r="C99" s="119">
        <v>0.3</v>
      </c>
      <c r="D99" s="120">
        <v>0</v>
      </c>
      <c r="E99" s="120" t="s">
        <v>143</v>
      </c>
      <c r="F99" s="120" t="s">
        <v>143</v>
      </c>
      <c r="G99" s="120" t="s">
        <v>143</v>
      </c>
      <c r="H99" s="120">
        <v>0.1</v>
      </c>
      <c r="I99" s="120">
        <v>0.1</v>
      </c>
      <c r="J99" s="120" t="s">
        <v>143</v>
      </c>
      <c r="K99" s="120">
        <v>0</v>
      </c>
    </row>
    <row r="100" spans="1:11" ht="12" customHeight="1">
      <c r="A100" s="32"/>
      <c r="B100" s="31" t="s">
        <v>74</v>
      </c>
      <c r="C100" s="119">
        <v>4.1</v>
      </c>
      <c r="D100" s="120">
        <v>0.8</v>
      </c>
      <c r="E100" s="120">
        <v>0.3</v>
      </c>
      <c r="F100" s="120" t="s">
        <v>441</v>
      </c>
      <c r="G100" s="120" t="s">
        <v>441</v>
      </c>
      <c r="H100" s="120">
        <v>1.2</v>
      </c>
      <c r="I100" s="120">
        <v>0.7</v>
      </c>
      <c r="J100" s="120">
        <v>1.1</v>
      </c>
      <c r="K100" s="120">
        <v>0</v>
      </c>
    </row>
    <row r="101" spans="1:11" ht="12" customHeight="1">
      <c r="A101" s="32"/>
      <c r="B101" s="31"/>
      <c r="C101" s="119"/>
      <c r="D101" s="120"/>
      <c r="E101" s="120"/>
      <c r="F101" s="120"/>
      <c r="G101" s="120"/>
      <c r="H101" s="120"/>
      <c r="I101" s="120"/>
      <c r="J101" s="120"/>
      <c r="K101" s="120"/>
    </row>
    <row r="102" spans="1:11" ht="12" customHeight="1">
      <c r="A102" s="32"/>
      <c r="B102" s="31" t="s">
        <v>75</v>
      </c>
      <c r="C102" s="119">
        <v>7.3</v>
      </c>
      <c r="D102" s="120">
        <v>2.6</v>
      </c>
      <c r="E102" s="120">
        <v>1.3</v>
      </c>
      <c r="F102" s="120" t="s">
        <v>144</v>
      </c>
      <c r="G102" s="120" t="s">
        <v>144</v>
      </c>
      <c r="H102" s="120" t="s">
        <v>144</v>
      </c>
      <c r="I102" s="120">
        <v>0.8</v>
      </c>
      <c r="J102" s="120">
        <v>2.1</v>
      </c>
      <c r="K102" s="120">
        <v>0.6</v>
      </c>
    </row>
    <row r="103" spans="1:11" ht="12" customHeight="1">
      <c r="A103" s="32"/>
      <c r="B103" s="31" t="s">
        <v>76</v>
      </c>
      <c r="C103" s="119">
        <v>4.6</v>
      </c>
      <c r="D103" s="120">
        <v>1.4</v>
      </c>
      <c r="E103" s="120">
        <v>0.3</v>
      </c>
      <c r="F103" s="120" t="s">
        <v>448</v>
      </c>
      <c r="G103" s="120">
        <v>0.1</v>
      </c>
      <c r="H103" s="120">
        <v>0.21</v>
      </c>
      <c r="I103" s="120">
        <v>1.9</v>
      </c>
      <c r="J103" s="120" t="s">
        <v>448</v>
      </c>
      <c r="K103" s="120">
        <v>0.7</v>
      </c>
    </row>
    <row r="104" spans="1:11" ht="12" customHeight="1">
      <c r="A104" s="32"/>
      <c r="B104" s="31" t="s">
        <v>77</v>
      </c>
      <c r="C104" s="119">
        <v>2.8</v>
      </c>
      <c r="D104" s="120">
        <v>0.3</v>
      </c>
      <c r="E104" s="120" t="s">
        <v>142</v>
      </c>
      <c r="F104" s="120" t="s">
        <v>142</v>
      </c>
      <c r="G104" s="120" t="s">
        <v>142</v>
      </c>
      <c r="H104" s="120">
        <v>0</v>
      </c>
      <c r="I104" s="120">
        <v>2</v>
      </c>
      <c r="J104" s="120">
        <v>0.1</v>
      </c>
      <c r="K104" s="120">
        <v>0.3</v>
      </c>
    </row>
    <row r="105" spans="1:11" ht="12" customHeight="1">
      <c r="A105" s="32"/>
      <c r="B105" s="31" t="s">
        <v>78</v>
      </c>
      <c r="C105" s="119">
        <v>0.3</v>
      </c>
      <c r="D105" s="120">
        <v>0.1</v>
      </c>
      <c r="E105" s="120" t="s">
        <v>443</v>
      </c>
      <c r="F105" s="120" t="s">
        <v>443</v>
      </c>
      <c r="G105" s="120" t="s">
        <v>443</v>
      </c>
      <c r="H105" s="120">
        <v>0.1</v>
      </c>
      <c r="I105" s="120" t="s">
        <v>443</v>
      </c>
      <c r="J105" s="120" t="s">
        <v>443</v>
      </c>
      <c r="K105" s="120">
        <v>0.1</v>
      </c>
    </row>
    <row r="106" spans="1:11" ht="12" customHeight="1">
      <c r="A106" s="32"/>
      <c r="B106" s="31"/>
      <c r="C106" s="119"/>
      <c r="D106" s="120"/>
      <c r="E106" s="120"/>
      <c r="F106" s="120"/>
      <c r="G106" s="120"/>
      <c r="H106" s="120"/>
      <c r="I106" s="120"/>
      <c r="J106" s="120"/>
      <c r="K106" s="120"/>
    </row>
    <row r="107" spans="1:11" ht="12" customHeight="1">
      <c r="A107" s="151" t="s">
        <v>79</v>
      </c>
      <c r="B107" s="152"/>
      <c r="C107" s="119">
        <v>25.9</v>
      </c>
      <c r="D107" s="120">
        <v>5.2</v>
      </c>
      <c r="E107" s="120">
        <v>7.1</v>
      </c>
      <c r="F107" s="120" t="s">
        <v>437</v>
      </c>
      <c r="G107" s="120">
        <v>0.1</v>
      </c>
      <c r="H107" s="120">
        <v>1.8</v>
      </c>
      <c r="I107" s="120">
        <v>7.7</v>
      </c>
      <c r="J107" s="120">
        <v>2.1</v>
      </c>
      <c r="K107" s="120">
        <v>2</v>
      </c>
    </row>
    <row r="108" spans="1:11" ht="12" customHeight="1">
      <c r="A108" s="28"/>
      <c r="B108" s="31"/>
      <c r="C108" s="119"/>
      <c r="D108" s="120"/>
      <c r="E108" s="120"/>
      <c r="F108" s="120"/>
      <c r="G108" s="120"/>
      <c r="H108" s="120"/>
      <c r="I108" s="120"/>
      <c r="J108" s="120"/>
      <c r="K108" s="120"/>
    </row>
    <row r="109" spans="1:11" ht="12" customHeight="1">
      <c r="A109" s="32"/>
      <c r="B109" s="31" t="s">
        <v>80</v>
      </c>
      <c r="C109" s="119">
        <v>8.7</v>
      </c>
      <c r="D109" s="120">
        <v>0.9</v>
      </c>
      <c r="E109" s="120">
        <v>5</v>
      </c>
      <c r="F109" s="120" t="s">
        <v>429</v>
      </c>
      <c r="G109" s="120" t="s">
        <v>429</v>
      </c>
      <c r="H109" s="120">
        <v>0.9</v>
      </c>
      <c r="I109" s="120">
        <v>1.8</v>
      </c>
      <c r="J109" s="120" t="s">
        <v>429</v>
      </c>
      <c r="K109" s="120">
        <v>0</v>
      </c>
    </row>
    <row r="110" spans="1:11" ht="12" customHeight="1">
      <c r="A110" s="32"/>
      <c r="B110" s="31" t="s">
        <v>81</v>
      </c>
      <c r="C110" s="119">
        <v>6.7</v>
      </c>
      <c r="D110" s="120">
        <v>0.7</v>
      </c>
      <c r="E110" s="120">
        <v>0.7</v>
      </c>
      <c r="F110" s="120" t="s">
        <v>437</v>
      </c>
      <c r="G110" s="120">
        <v>0.1</v>
      </c>
      <c r="H110" s="120">
        <v>0.4</v>
      </c>
      <c r="I110" s="120">
        <v>3</v>
      </c>
      <c r="J110" s="120" t="s">
        <v>437</v>
      </c>
      <c r="K110" s="120">
        <v>2</v>
      </c>
    </row>
    <row r="111" spans="1:11" ht="12" customHeight="1">
      <c r="A111" s="32"/>
      <c r="B111" s="31" t="s">
        <v>82</v>
      </c>
      <c r="C111" s="119">
        <v>3.9</v>
      </c>
      <c r="D111" s="120">
        <v>1.9</v>
      </c>
      <c r="E111" s="120">
        <v>0.2</v>
      </c>
      <c r="F111" s="120" t="s">
        <v>430</v>
      </c>
      <c r="G111" s="120" t="s">
        <v>430</v>
      </c>
      <c r="H111" s="120">
        <v>0.1</v>
      </c>
      <c r="I111" s="120">
        <v>1.7</v>
      </c>
      <c r="J111" s="120" t="s">
        <v>430</v>
      </c>
      <c r="K111" s="120">
        <v>0</v>
      </c>
    </row>
    <row r="112" spans="1:11" ht="12" customHeight="1">
      <c r="A112" s="32"/>
      <c r="B112" s="31"/>
      <c r="C112" s="119"/>
      <c r="D112" s="120"/>
      <c r="E112" s="120"/>
      <c r="F112" s="120"/>
      <c r="G112" s="120"/>
      <c r="H112" s="120"/>
      <c r="I112" s="120"/>
      <c r="J112" s="120"/>
      <c r="K112" s="120"/>
    </row>
    <row r="113" spans="1:11" ht="12" customHeight="1">
      <c r="A113" s="32"/>
      <c r="B113" s="31" t="s">
        <v>83</v>
      </c>
      <c r="C113" s="119">
        <v>4.2</v>
      </c>
      <c r="D113" s="120">
        <v>1.6</v>
      </c>
      <c r="E113" s="120">
        <v>1</v>
      </c>
      <c r="F113" s="120" t="s">
        <v>427</v>
      </c>
      <c r="G113" s="120" t="s">
        <v>427</v>
      </c>
      <c r="H113" s="120">
        <v>0.4</v>
      </c>
      <c r="I113" s="120">
        <v>1.2</v>
      </c>
      <c r="J113" s="120" t="s">
        <v>427</v>
      </c>
      <c r="K113" s="120" t="s">
        <v>427</v>
      </c>
    </row>
    <row r="114" spans="1:11" ht="12" customHeight="1">
      <c r="A114" s="32"/>
      <c r="B114" s="31" t="s">
        <v>84</v>
      </c>
      <c r="C114" s="119">
        <v>1.2</v>
      </c>
      <c r="D114" s="120">
        <v>0.2</v>
      </c>
      <c r="E114" s="120">
        <v>0.2</v>
      </c>
      <c r="F114" s="120" t="s">
        <v>426</v>
      </c>
      <c r="G114" s="120" t="s">
        <v>426</v>
      </c>
      <c r="H114" s="120" t="s">
        <v>426</v>
      </c>
      <c r="I114" s="120">
        <v>0</v>
      </c>
      <c r="J114" s="120">
        <v>0.8</v>
      </c>
      <c r="K114" s="120" t="s">
        <v>426</v>
      </c>
    </row>
    <row r="115" spans="1:11" ht="12" customHeight="1">
      <c r="A115" s="32"/>
      <c r="B115" s="31" t="s">
        <v>85</v>
      </c>
      <c r="C115" s="119">
        <v>1.3</v>
      </c>
      <c r="D115" s="120" t="s">
        <v>448</v>
      </c>
      <c r="E115" s="120">
        <v>0</v>
      </c>
      <c r="F115" s="120" t="s">
        <v>448</v>
      </c>
      <c r="G115" s="120" t="s">
        <v>448</v>
      </c>
      <c r="H115" s="120" t="s">
        <v>448</v>
      </c>
      <c r="I115" s="120" t="s">
        <v>448</v>
      </c>
      <c r="J115" s="120">
        <v>1.3</v>
      </c>
      <c r="K115" s="120" t="s">
        <v>448</v>
      </c>
    </row>
    <row r="116" spans="1:11" ht="12" customHeight="1">
      <c r="A116" s="32"/>
      <c r="B116" s="31"/>
      <c r="C116" s="119"/>
      <c r="D116" s="120"/>
      <c r="E116" s="120"/>
      <c r="F116" s="120"/>
      <c r="G116" s="120"/>
      <c r="H116" s="120"/>
      <c r="I116" s="120"/>
      <c r="J116" s="120"/>
      <c r="K116" s="120"/>
    </row>
    <row r="117" spans="1:11" ht="12" customHeight="1">
      <c r="A117" s="151" t="s">
        <v>86</v>
      </c>
      <c r="B117" s="152"/>
      <c r="C117" s="119">
        <v>25.9</v>
      </c>
      <c r="D117" s="120">
        <v>9</v>
      </c>
      <c r="E117" s="120">
        <v>2.7</v>
      </c>
      <c r="F117" s="120" t="s">
        <v>435</v>
      </c>
      <c r="G117" s="120" t="s">
        <v>435</v>
      </c>
      <c r="H117" s="120">
        <v>1.4</v>
      </c>
      <c r="I117" s="120">
        <v>1.6</v>
      </c>
      <c r="J117" s="120">
        <v>4.7</v>
      </c>
      <c r="K117" s="120">
        <v>6.6</v>
      </c>
    </row>
    <row r="118" spans="1:11" ht="12" customHeight="1">
      <c r="A118" s="28"/>
      <c r="B118" s="31"/>
      <c r="C118" s="119"/>
      <c r="D118" s="120"/>
      <c r="E118" s="120"/>
      <c r="F118" s="120"/>
      <c r="G118" s="120"/>
      <c r="H118" s="120"/>
      <c r="I118" s="120"/>
      <c r="J118" s="120"/>
      <c r="K118" s="120"/>
    </row>
    <row r="119" spans="1:11" ht="12" customHeight="1">
      <c r="A119" s="32"/>
      <c r="B119" s="31" t="s">
        <v>87</v>
      </c>
      <c r="C119" s="119">
        <v>12.2</v>
      </c>
      <c r="D119" s="120">
        <v>6.6</v>
      </c>
      <c r="E119" s="120">
        <v>0.9</v>
      </c>
      <c r="F119" s="120" t="s">
        <v>450</v>
      </c>
      <c r="G119" s="120" t="s">
        <v>450</v>
      </c>
      <c r="H119" s="120">
        <v>0.8</v>
      </c>
      <c r="I119" s="120">
        <v>0.8</v>
      </c>
      <c r="J119" s="120">
        <v>1</v>
      </c>
      <c r="K119" s="120">
        <v>2.1</v>
      </c>
    </row>
    <row r="120" spans="1:11" ht="12" customHeight="1">
      <c r="A120" s="32"/>
      <c r="B120" s="31" t="s">
        <v>88</v>
      </c>
      <c r="C120" s="119">
        <v>13.7</v>
      </c>
      <c r="D120" s="120">
        <v>2.4</v>
      </c>
      <c r="E120" s="120">
        <v>1.8</v>
      </c>
      <c r="F120" s="120" t="s">
        <v>142</v>
      </c>
      <c r="G120" s="120" t="s">
        <v>142</v>
      </c>
      <c r="H120" s="120">
        <v>0.6</v>
      </c>
      <c r="I120" s="120">
        <v>0.7</v>
      </c>
      <c r="J120" s="120">
        <v>3.7</v>
      </c>
      <c r="K120" s="120">
        <v>4.5</v>
      </c>
    </row>
    <row r="121" spans="1:11" ht="12" customHeight="1">
      <c r="A121" s="32"/>
      <c r="B121" s="31"/>
      <c r="C121" s="119"/>
      <c r="D121" s="120"/>
      <c r="E121" s="120"/>
      <c r="F121" s="120"/>
      <c r="G121" s="120"/>
      <c r="H121" s="120"/>
      <c r="I121" s="120"/>
      <c r="J121" s="120"/>
      <c r="K121" s="120"/>
    </row>
    <row r="122" spans="1:11" ht="12" customHeight="1">
      <c r="A122" s="151" t="s">
        <v>89</v>
      </c>
      <c r="B122" s="152"/>
      <c r="C122" s="119">
        <v>63.5</v>
      </c>
      <c r="D122" s="120">
        <v>9.9</v>
      </c>
      <c r="E122" s="120">
        <v>24.7</v>
      </c>
      <c r="F122" s="120">
        <v>2.6</v>
      </c>
      <c r="G122" s="120">
        <v>5.2</v>
      </c>
      <c r="H122" s="120">
        <v>12.9</v>
      </c>
      <c r="I122" s="120">
        <v>5</v>
      </c>
      <c r="J122" s="120">
        <v>2</v>
      </c>
      <c r="K122" s="120">
        <v>1.2</v>
      </c>
    </row>
    <row r="123" spans="1:11" ht="12" customHeight="1">
      <c r="A123" s="28"/>
      <c r="B123" s="31"/>
      <c r="C123" s="119"/>
      <c r="D123" s="120"/>
      <c r="E123" s="120"/>
      <c r="F123" s="120"/>
      <c r="G123" s="120"/>
      <c r="H123" s="120"/>
      <c r="I123" s="120"/>
      <c r="J123" s="120"/>
      <c r="K123" s="120"/>
    </row>
    <row r="124" spans="1:11" ht="12" customHeight="1">
      <c r="A124" s="32"/>
      <c r="B124" s="31" t="s">
        <v>90</v>
      </c>
      <c r="C124" s="119">
        <v>7.1</v>
      </c>
      <c r="D124" s="120">
        <v>2.9</v>
      </c>
      <c r="E124" s="120">
        <v>1.4</v>
      </c>
      <c r="F124" s="120" t="s">
        <v>451</v>
      </c>
      <c r="G124" s="120" t="s">
        <v>451</v>
      </c>
      <c r="H124" s="120">
        <v>0.3</v>
      </c>
      <c r="I124" s="120">
        <v>1.9</v>
      </c>
      <c r="J124" s="120" t="s">
        <v>451</v>
      </c>
      <c r="K124" s="120">
        <v>0.6</v>
      </c>
    </row>
    <row r="125" spans="1:11" ht="12" customHeight="1">
      <c r="A125" s="32"/>
      <c r="B125" s="31" t="s">
        <v>91</v>
      </c>
      <c r="C125" s="119">
        <v>27.1</v>
      </c>
      <c r="D125" s="120">
        <v>3</v>
      </c>
      <c r="E125" s="120">
        <v>19.2</v>
      </c>
      <c r="F125" s="120">
        <v>2.6</v>
      </c>
      <c r="G125" s="120" t="s">
        <v>436</v>
      </c>
      <c r="H125" s="120">
        <v>0.7</v>
      </c>
      <c r="I125" s="120">
        <v>1.7</v>
      </c>
      <c r="J125" s="120" t="s">
        <v>436</v>
      </c>
      <c r="K125" s="120" t="s">
        <v>436</v>
      </c>
    </row>
    <row r="126" spans="1:11" ht="12" customHeight="1">
      <c r="A126" s="32"/>
      <c r="B126" s="31" t="s">
        <v>92</v>
      </c>
      <c r="C126" s="119">
        <v>29.3</v>
      </c>
      <c r="D126" s="120">
        <v>4.1</v>
      </c>
      <c r="E126" s="120">
        <v>4.2</v>
      </c>
      <c r="F126" s="120" t="s">
        <v>143</v>
      </c>
      <c r="G126" s="120">
        <v>5.2</v>
      </c>
      <c r="H126" s="120">
        <v>11.9</v>
      </c>
      <c r="I126" s="120">
        <v>1.4</v>
      </c>
      <c r="J126" s="120">
        <v>2</v>
      </c>
      <c r="K126" s="120">
        <v>0.6</v>
      </c>
    </row>
    <row r="127" spans="1:11" ht="12" customHeight="1">
      <c r="A127" s="32"/>
      <c r="B127" s="31"/>
      <c r="C127" s="119"/>
      <c r="D127" s="120"/>
      <c r="E127" s="120"/>
      <c r="F127" s="120"/>
      <c r="G127" s="120"/>
      <c r="H127" s="120"/>
      <c r="I127" s="120"/>
      <c r="J127" s="120"/>
      <c r="K127" s="120"/>
    </row>
    <row r="128" spans="1:11" ht="12" customHeight="1">
      <c r="A128" s="151" t="s">
        <v>93</v>
      </c>
      <c r="B128" s="152"/>
      <c r="C128" s="119">
        <v>16.4</v>
      </c>
      <c r="D128" s="120">
        <v>6.7</v>
      </c>
      <c r="E128" s="120">
        <v>2.1</v>
      </c>
      <c r="F128" s="120" t="s">
        <v>430</v>
      </c>
      <c r="G128" s="120">
        <v>1.2</v>
      </c>
      <c r="H128" s="120">
        <v>0.6</v>
      </c>
      <c r="I128" s="120">
        <v>5.8</v>
      </c>
      <c r="J128" s="120" t="s">
        <v>430</v>
      </c>
      <c r="K128" s="120">
        <v>0</v>
      </c>
    </row>
    <row r="129" spans="1:11" ht="12" customHeight="1">
      <c r="A129" s="28"/>
      <c r="B129" s="31"/>
      <c r="C129" s="119"/>
      <c r="D129" s="120"/>
      <c r="E129" s="120"/>
      <c r="F129" s="120"/>
      <c r="G129" s="120"/>
      <c r="H129" s="120"/>
      <c r="I129" s="120"/>
      <c r="J129" s="120"/>
      <c r="K129" s="120"/>
    </row>
    <row r="130" spans="1:11" ht="12" customHeight="1">
      <c r="A130" s="32"/>
      <c r="B130" s="31" t="s">
        <v>94</v>
      </c>
      <c r="C130" s="119">
        <v>9.1</v>
      </c>
      <c r="D130" s="120">
        <v>4.1</v>
      </c>
      <c r="E130" s="120">
        <v>0.2</v>
      </c>
      <c r="F130" s="120" t="s">
        <v>422</v>
      </c>
      <c r="G130" s="120">
        <v>1.2</v>
      </c>
      <c r="H130" s="120">
        <v>0.3</v>
      </c>
      <c r="I130" s="120">
        <v>3.3</v>
      </c>
      <c r="J130" s="120" t="s">
        <v>422</v>
      </c>
      <c r="K130" s="120">
        <v>0</v>
      </c>
    </row>
    <row r="131" spans="1:11" ht="12" customHeight="1">
      <c r="A131" s="32"/>
      <c r="B131" s="31" t="s">
        <v>95</v>
      </c>
      <c r="C131" s="119">
        <v>7.3</v>
      </c>
      <c r="D131" s="120">
        <v>2.6</v>
      </c>
      <c r="E131" s="120">
        <v>1.9</v>
      </c>
      <c r="F131" s="120" t="s">
        <v>436</v>
      </c>
      <c r="G131" s="120" t="s">
        <v>436</v>
      </c>
      <c r="H131" s="120">
        <v>0.3</v>
      </c>
      <c r="I131" s="120">
        <v>2.5</v>
      </c>
      <c r="J131" s="120" t="s">
        <v>436</v>
      </c>
      <c r="K131" s="120" t="s">
        <v>436</v>
      </c>
    </row>
    <row r="132" spans="1:11" ht="12" customHeight="1">
      <c r="A132" s="32"/>
      <c r="B132" s="31"/>
      <c r="C132" s="119"/>
      <c r="D132" s="120"/>
      <c r="E132" s="120"/>
      <c r="F132" s="120"/>
      <c r="G132" s="120"/>
      <c r="H132" s="120"/>
      <c r="I132" s="120"/>
      <c r="J132" s="120"/>
      <c r="K132" s="120"/>
    </row>
    <row r="133" spans="1:11" ht="12" customHeight="1">
      <c r="A133" s="151" t="s">
        <v>96</v>
      </c>
      <c r="B133" s="152"/>
      <c r="C133" s="119">
        <v>13</v>
      </c>
      <c r="D133" s="120">
        <v>7</v>
      </c>
      <c r="E133" s="120">
        <v>1.8</v>
      </c>
      <c r="F133" s="120" t="s">
        <v>452</v>
      </c>
      <c r="G133" s="120">
        <v>0.2</v>
      </c>
      <c r="H133" s="120">
        <v>0.5</v>
      </c>
      <c r="I133" s="120">
        <v>2.7</v>
      </c>
      <c r="J133" s="120" t="s">
        <v>452</v>
      </c>
      <c r="K133" s="120">
        <v>0.9</v>
      </c>
    </row>
    <row r="134" spans="1:11" ht="12" customHeight="1">
      <c r="A134" s="28"/>
      <c r="B134" s="31"/>
      <c r="C134" s="119"/>
      <c r="D134" s="120"/>
      <c r="E134" s="120"/>
      <c r="F134" s="120"/>
      <c r="G134" s="120"/>
      <c r="H134" s="120"/>
      <c r="I134" s="120"/>
      <c r="J134" s="120"/>
      <c r="K134" s="120"/>
    </row>
    <row r="135" spans="1:11" ht="12" customHeight="1">
      <c r="A135" s="32"/>
      <c r="B135" s="31" t="s">
        <v>97</v>
      </c>
      <c r="C135" s="119">
        <v>3.9</v>
      </c>
      <c r="D135" s="120">
        <v>1.8</v>
      </c>
      <c r="E135" s="120">
        <v>0.7</v>
      </c>
      <c r="F135" s="120" t="s">
        <v>431</v>
      </c>
      <c r="G135" s="120" t="s">
        <v>431</v>
      </c>
      <c r="H135" s="120">
        <v>0</v>
      </c>
      <c r="I135" s="120">
        <v>1.3</v>
      </c>
      <c r="J135" s="120" t="s">
        <v>431</v>
      </c>
      <c r="K135" s="120">
        <v>0.1</v>
      </c>
    </row>
    <row r="136" spans="1:11" ht="12" customHeight="1">
      <c r="A136" s="32"/>
      <c r="B136" s="31" t="s">
        <v>98</v>
      </c>
      <c r="C136" s="119">
        <v>4.6</v>
      </c>
      <c r="D136" s="120">
        <v>2.5</v>
      </c>
      <c r="E136" s="120">
        <v>0.4</v>
      </c>
      <c r="F136" s="120" t="s">
        <v>433</v>
      </c>
      <c r="G136" s="120" t="s">
        <v>433</v>
      </c>
      <c r="H136" s="120">
        <v>0.2</v>
      </c>
      <c r="I136" s="120">
        <v>1.1</v>
      </c>
      <c r="J136" s="120" t="s">
        <v>433</v>
      </c>
      <c r="K136" s="120">
        <v>0.3</v>
      </c>
    </row>
    <row r="137" spans="1:11" ht="12" customHeight="1">
      <c r="A137" s="32"/>
      <c r="B137" s="31" t="s">
        <v>99</v>
      </c>
      <c r="C137" s="119">
        <v>4.5</v>
      </c>
      <c r="D137" s="120">
        <v>2.6</v>
      </c>
      <c r="E137" s="120">
        <v>0.6</v>
      </c>
      <c r="F137" s="120" t="s">
        <v>432</v>
      </c>
      <c r="G137" s="120">
        <v>0.2</v>
      </c>
      <c r="H137" s="120">
        <v>0.3</v>
      </c>
      <c r="I137" s="120">
        <v>0.3</v>
      </c>
      <c r="J137" s="120" t="s">
        <v>432</v>
      </c>
      <c r="K137" s="120">
        <v>0.5</v>
      </c>
    </row>
    <row r="138" spans="1:11" ht="12" customHeight="1">
      <c r="A138" s="32"/>
      <c r="B138" s="31"/>
      <c r="C138" s="119"/>
      <c r="D138" s="120"/>
      <c r="E138" s="120"/>
      <c r="F138" s="120"/>
      <c r="G138" s="120"/>
      <c r="H138" s="120"/>
      <c r="I138" s="120"/>
      <c r="J138" s="120"/>
      <c r="K138" s="120"/>
    </row>
    <row r="139" spans="1:11" ht="12" customHeight="1">
      <c r="A139" s="151" t="s">
        <v>100</v>
      </c>
      <c r="B139" s="152"/>
      <c r="C139" s="119">
        <v>30</v>
      </c>
      <c r="D139" s="120">
        <v>7.8</v>
      </c>
      <c r="E139" s="120">
        <v>1.8</v>
      </c>
      <c r="F139" s="120">
        <v>1.6</v>
      </c>
      <c r="G139" s="120">
        <v>0.3</v>
      </c>
      <c r="H139" s="120">
        <v>4.5</v>
      </c>
      <c r="I139" s="120">
        <v>4.5</v>
      </c>
      <c r="J139" s="120">
        <v>8.2</v>
      </c>
      <c r="K139" s="120">
        <v>1.3</v>
      </c>
    </row>
    <row r="140" spans="1:11" ht="12" customHeight="1">
      <c r="A140" s="28"/>
      <c r="B140" s="31"/>
      <c r="C140" s="119"/>
      <c r="D140" s="120"/>
      <c r="E140" s="120"/>
      <c r="F140" s="120"/>
      <c r="G140" s="120"/>
      <c r="H140" s="120"/>
      <c r="I140" s="120"/>
      <c r="J140" s="120"/>
      <c r="K140" s="120"/>
    </row>
    <row r="141" spans="1:11" ht="12" customHeight="1">
      <c r="A141" s="32"/>
      <c r="B141" s="31" t="s">
        <v>101</v>
      </c>
      <c r="C141" s="119">
        <v>9.5</v>
      </c>
      <c r="D141" s="120">
        <v>2</v>
      </c>
      <c r="E141" s="120">
        <v>0.7</v>
      </c>
      <c r="F141" s="120">
        <v>1.6</v>
      </c>
      <c r="G141" s="120">
        <v>0.1</v>
      </c>
      <c r="H141" s="120">
        <v>2.8</v>
      </c>
      <c r="I141" s="120">
        <v>0.7</v>
      </c>
      <c r="J141" s="120">
        <v>1.5</v>
      </c>
      <c r="K141" s="120">
        <v>0</v>
      </c>
    </row>
    <row r="142" spans="1:11" ht="12" customHeight="1">
      <c r="A142" s="32"/>
      <c r="B142" s="31" t="s">
        <v>102</v>
      </c>
      <c r="C142" s="119">
        <v>3.2</v>
      </c>
      <c r="D142" s="120">
        <v>0.6</v>
      </c>
      <c r="E142" s="120">
        <v>0.2</v>
      </c>
      <c r="F142" s="120" t="s">
        <v>431</v>
      </c>
      <c r="G142" s="120" t="s">
        <v>431</v>
      </c>
      <c r="H142" s="120">
        <v>0</v>
      </c>
      <c r="I142" s="120">
        <v>1.3</v>
      </c>
      <c r="J142" s="120">
        <v>1.1</v>
      </c>
      <c r="K142" s="120" t="s">
        <v>431</v>
      </c>
    </row>
    <row r="143" spans="1:11" ht="12" customHeight="1">
      <c r="A143" s="32"/>
      <c r="B143" s="31" t="s">
        <v>103</v>
      </c>
      <c r="C143" s="119">
        <v>5.4</v>
      </c>
      <c r="D143" s="120">
        <v>1.4</v>
      </c>
      <c r="E143" s="120">
        <v>0.3</v>
      </c>
      <c r="F143" s="120" t="s">
        <v>436</v>
      </c>
      <c r="G143" s="120">
        <v>0.2</v>
      </c>
      <c r="H143" s="120">
        <v>0.9</v>
      </c>
      <c r="I143" s="120">
        <v>0.8</v>
      </c>
      <c r="J143" s="120">
        <v>1.3</v>
      </c>
      <c r="K143" s="120">
        <v>0.4</v>
      </c>
    </row>
    <row r="144" spans="1:11" ht="12" customHeight="1">
      <c r="A144" s="32"/>
      <c r="B144" s="31"/>
      <c r="C144" s="119"/>
      <c r="D144" s="120"/>
      <c r="E144" s="120"/>
      <c r="F144" s="120"/>
      <c r="G144" s="120"/>
      <c r="H144" s="120"/>
      <c r="I144" s="120"/>
      <c r="J144" s="120"/>
      <c r="K144" s="120"/>
    </row>
    <row r="145" spans="1:11" ht="12" customHeight="1">
      <c r="A145" s="32"/>
      <c r="B145" s="31" t="s">
        <v>104</v>
      </c>
      <c r="C145" s="119">
        <v>6</v>
      </c>
      <c r="D145" s="120">
        <v>3.1</v>
      </c>
      <c r="E145" s="120">
        <v>0.5</v>
      </c>
      <c r="F145" s="120" t="s">
        <v>428</v>
      </c>
      <c r="G145" s="120" t="s">
        <v>428</v>
      </c>
      <c r="H145" s="120">
        <v>0.1</v>
      </c>
      <c r="I145" s="120">
        <v>1.1</v>
      </c>
      <c r="J145" s="120">
        <v>0.4</v>
      </c>
      <c r="K145" s="120">
        <v>0.8</v>
      </c>
    </row>
    <row r="146" spans="1:11" ht="12" customHeight="1">
      <c r="A146" s="32"/>
      <c r="B146" s="129" t="s">
        <v>468</v>
      </c>
      <c r="C146" s="119">
        <v>1.7</v>
      </c>
      <c r="D146" s="120">
        <v>0.1</v>
      </c>
      <c r="E146" s="120" t="s">
        <v>427</v>
      </c>
      <c r="F146" s="120" t="s">
        <v>427</v>
      </c>
      <c r="G146" s="120" t="s">
        <v>427</v>
      </c>
      <c r="H146" s="120">
        <v>0.6</v>
      </c>
      <c r="I146" s="120">
        <v>0.4</v>
      </c>
      <c r="J146" s="120">
        <v>0.6</v>
      </c>
      <c r="K146" s="120">
        <v>0.1</v>
      </c>
    </row>
    <row r="147" spans="1:11" ht="12" customHeight="1">
      <c r="A147" s="32"/>
      <c r="B147" s="31" t="s">
        <v>106</v>
      </c>
      <c r="C147" s="119">
        <v>4.2</v>
      </c>
      <c r="D147" s="120">
        <v>0.4</v>
      </c>
      <c r="E147" s="120" t="s">
        <v>448</v>
      </c>
      <c r="F147" s="120" t="s">
        <v>448</v>
      </c>
      <c r="G147" s="120" t="s">
        <v>448</v>
      </c>
      <c r="H147" s="120">
        <v>0.1</v>
      </c>
      <c r="I147" s="120">
        <v>0.3</v>
      </c>
      <c r="J147" s="120">
        <v>3.3</v>
      </c>
      <c r="K147" s="120">
        <v>0</v>
      </c>
    </row>
    <row r="148" spans="1:11" ht="12" customHeight="1">
      <c r="A148" s="32"/>
      <c r="B148" s="31"/>
      <c r="C148" s="119"/>
      <c r="D148" s="120"/>
      <c r="E148" s="120"/>
      <c r="F148" s="120"/>
      <c r="G148" s="120"/>
      <c r="H148" s="120"/>
      <c r="I148" s="120"/>
      <c r="J148" s="120"/>
      <c r="K148" s="120"/>
    </row>
    <row r="149" spans="1:11" ht="12" customHeight="1">
      <c r="A149" s="151" t="s">
        <v>107</v>
      </c>
      <c r="B149" s="152"/>
      <c r="C149" s="119">
        <v>19.9</v>
      </c>
      <c r="D149" s="120">
        <v>7.8</v>
      </c>
      <c r="E149" s="120">
        <v>2.9</v>
      </c>
      <c r="F149" s="120">
        <v>0.4</v>
      </c>
      <c r="G149" s="120" t="s">
        <v>427</v>
      </c>
      <c r="H149" s="120">
        <v>1.2</v>
      </c>
      <c r="I149" s="120">
        <v>7.3</v>
      </c>
      <c r="J149" s="120" t="s">
        <v>427</v>
      </c>
      <c r="K149" s="120">
        <v>0.3</v>
      </c>
    </row>
    <row r="150" spans="1:11" ht="12" customHeight="1">
      <c r="A150" s="28"/>
      <c r="B150" s="31"/>
      <c r="C150" s="119"/>
      <c r="D150" s="120"/>
      <c r="E150" s="120"/>
      <c r="F150" s="120"/>
      <c r="G150" s="120"/>
      <c r="H150" s="120"/>
      <c r="I150" s="120"/>
      <c r="J150" s="120"/>
      <c r="K150" s="120"/>
    </row>
    <row r="151" spans="1:11" ht="12" customHeight="1">
      <c r="A151" s="32"/>
      <c r="B151" s="31" t="s">
        <v>108</v>
      </c>
      <c r="C151" s="119">
        <v>6.14</v>
      </c>
      <c r="D151" s="120">
        <v>2.7</v>
      </c>
      <c r="E151" s="120">
        <v>0.8</v>
      </c>
      <c r="F151" s="120" t="s">
        <v>453</v>
      </c>
      <c r="G151" s="120" t="s">
        <v>453</v>
      </c>
      <c r="H151" s="120">
        <v>0.4</v>
      </c>
      <c r="I151" s="120">
        <v>2.1</v>
      </c>
      <c r="J151" s="120" t="s">
        <v>453</v>
      </c>
      <c r="K151" s="120">
        <v>0.2</v>
      </c>
    </row>
    <row r="152" spans="1:11" ht="12" customHeight="1">
      <c r="A152" s="32"/>
      <c r="B152" s="31" t="s">
        <v>109</v>
      </c>
      <c r="C152" s="119">
        <v>3.8</v>
      </c>
      <c r="D152" s="120">
        <v>1.9</v>
      </c>
      <c r="E152" s="120">
        <v>0.7</v>
      </c>
      <c r="F152" s="120" t="s">
        <v>427</v>
      </c>
      <c r="G152" s="120"/>
      <c r="H152" s="120">
        <v>0.2</v>
      </c>
      <c r="I152" s="120">
        <v>0.9</v>
      </c>
      <c r="J152" s="120" t="s">
        <v>427</v>
      </c>
      <c r="K152" s="120">
        <v>0</v>
      </c>
    </row>
    <row r="153" spans="1:11" ht="12" customHeight="1">
      <c r="A153" s="32"/>
      <c r="B153" s="31" t="s">
        <v>110</v>
      </c>
      <c r="C153" s="119">
        <v>7.4</v>
      </c>
      <c r="D153" s="120">
        <v>2.6</v>
      </c>
      <c r="E153" s="120">
        <v>1</v>
      </c>
      <c r="F153" s="120">
        <v>0.1</v>
      </c>
      <c r="G153" s="120" t="s">
        <v>430</v>
      </c>
      <c r="H153" s="120">
        <v>0.4</v>
      </c>
      <c r="I153" s="120">
        <v>3.2</v>
      </c>
      <c r="J153" s="120" t="s">
        <v>430</v>
      </c>
      <c r="K153" s="120">
        <v>0.1</v>
      </c>
    </row>
    <row r="154" spans="1:11" ht="12" customHeight="1">
      <c r="A154" s="32"/>
      <c r="B154" s="31" t="s">
        <v>111</v>
      </c>
      <c r="C154" s="119">
        <v>2.6</v>
      </c>
      <c r="D154" s="120">
        <v>0.7</v>
      </c>
      <c r="E154" s="120">
        <v>0.3</v>
      </c>
      <c r="F154" s="120">
        <v>0.3</v>
      </c>
      <c r="G154" s="120" t="s">
        <v>427</v>
      </c>
      <c r="H154" s="120">
        <v>0.2</v>
      </c>
      <c r="I154" s="120">
        <v>1.1</v>
      </c>
      <c r="J154" s="120" t="s">
        <v>427</v>
      </c>
      <c r="K154" s="120">
        <v>0</v>
      </c>
    </row>
    <row r="155" spans="1:11" ht="12" customHeight="1">
      <c r="A155" s="32"/>
      <c r="B155" s="31"/>
      <c r="C155" s="119"/>
      <c r="D155" s="120"/>
      <c r="E155" s="120"/>
      <c r="F155" s="120"/>
      <c r="G155" s="120"/>
      <c r="H155" s="120"/>
      <c r="I155" s="120"/>
      <c r="J155" s="120"/>
      <c r="K155" s="120"/>
    </row>
    <row r="156" spans="1:11" ht="12" customHeight="1">
      <c r="A156" s="151" t="s">
        <v>112</v>
      </c>
      <c r="B156" s="152"/>
      <c r="C156" s="119">
        <v>5.4</v>
      </c>
      <c r="D156" s="120">
        <v>1.1</v>
      </c>
      <c r="E156" s="120">
        <v>0.4</v>
      </c>
      <c r="F156" s="120">
        <v>0.6</v>
      </c>
      <c r="G156" s="120" t="s">
        <v>430</v>
      </c>
      <c r="H156" s="120">
        <v>2.7</v>
      </c>
      <c r="I156" s="120">
        <v>0.6</v>
      </c>
      <c r="J156" s="120" t="s">
        <v>430</v>
      </c>
      <c r="K156" s="120">
        <v>0.1</v>
      </c>
    </row>
    <row r="157" spans="1:11" ht="12" customHeight="1">
      <c r="A157" s="28"/>
      <c r="B157" s="28"/>
      <c r="C157" s="119"/>
      <c r="D157" s="120"/>
      <c r="E157" s="120"/>
      <c r="F157" s="120"/>
      <c r="G157" s="120"/>
      <c r="H157" s="120"/>
      <c r="I157" s="120"/>
      <c r="J157" s="120"/>
      <c r="K157" s="120"/>
    </row>
    <row r="158" spans="1:11" ht="12" customHeight="1">
      <c r="A158" s="32"/>
      <c r="B158" s="28" t="s">
        <v>113</v>
      </c>
      <c r="C158" s="119">
        <v>5.4</v>
      </c>
      <c r="D158" s="120">
        <v>1.1</v>
      </c>
      <c r="E158" s="120">
        <v>0.4</v>
      </c>
      <c r="F158" s="120">
        <v>0.6</v>
      </c>
      <c r="G158" s="120" t="s">
        <v>436</v>
      </c>
      <c r="H158" s="120">
        <v>2.7</v>
      </c>
      <c r="I158" s="120">
        <v>0.6</v>
      </c>
      <c r="J158" s="120" t="s">
        <v>436</v>
      </c>
      <c r="K158" s="120">
        <v>0.1</v>
      </c>
    </row>
    <row r="159" spans="1:11" ht="12" customHeight="1">
      <c r="A159" s="32"/>
      <c r="B159" s="28"/>
      <c r="C159" s="119"/>
      <c r="D159" s="120"/>
      <c r="E159" s="120"/>
      <c r="F159" s="120"/>
      <c r="G159" s="120"/>
      <c r="H159" s="120"/>
      <c r="I159" s="120"/>
      <c r="J159" s="120"/>
      <c r="K159" s="120"/>
    </row>
    <row r="160" spans="1:11" ht="12" customHeight="1">
      <c r="A160" s="151" t="s">
        <v>114</v>
      </c>
      <c r="B160" s="152"/>
      <c r="C160" s="119">
        <v>26.3</v>
      </c>
      <c r="D160" s="120">
        <v>3.7</v>
      </c>
      <c r="E160" s="120">
        <v>2.6</v>
      </c>
      <c r="F160" s="120" t="s">
        <v>436</v>
      </c>
      <c r="G160" s="120">
        <v>1</v>
      </c>
      <c r="H160" s="120">
        <v>8.2</v>
      </c>
      <c r="I160" s="120">
        <v>3.5</v>
      </c>
      <c r="J160" s="120">
        <v>4.2</v>
      </c>
      <c r="K160" s="120">
        <v>3.2</v>
      </c>
    </row>
    <row r="161" spans="1:11" ht="12" customHeight="1">
      <c r="A161" s="28"/>
      <c r="B161" s="31"/>
      <c r="C161" s="119"/>
      <c r="D161" s="120"/>
      <c r="E161" s="120"/>
      <c r="F161" s="120"/>
      <c r="G161" s="120"/>
      <c r="H161" s="120"/>
      <c r="I161" s="120"/>
      <c r="J161" s="120"/>
      <c r="K161" s="120"/>
    </row>
    <row r="162" spans="1:11" ht="12" customHeight="1">
      <c r="A162" s="32"/>
      <c r="B162" s="31" t="s">
        <v>115</v>
      </c>
      <c r="C162" s="119">
        <v>5</v>
      </c>
      <c r="D162" s="120">
        <v>1</v>
      </c>
      <c r="E162" s="120">
        <v>0.2</v>
      </c>
      <c r="F162" s="120" t="s">
        <v>441</v>
      </c>
      <c r="G162" s="120" t="s">
        <v>441</v>
      </c>
      <c r="H162" s="120">
        <v>1</v>
      </c>
      <c r="I162" s="120">
        <v>1.8</v>
      </c>
      <c r="J162" s="120">
        <v>1</v>
      </c>
      <c r="K162" s="120">
        <v>0.1</v>
      </c>
    </row>
    <row r="163" spans="1:11" ht="12" customHeight="1">
      <c r="A163" s="32"/>
      <c r="B163" s="31" t="s">
        <v>116</v>
      </c>
      <c r="C163" s="119">
        <v>5.7</v>
      </c>
      <c r="D163" s="120">
        <v>0.5</v>
      </c>
      <c r="E163" s="120">
        <v>0.3</v>
      </c>
      <c r="F163" s="120" t="s">
        <v>454</v>
      </c>
      <c r="G163" s="120">
        <v>0</v>
      </c>
      <c r="H163" s="120">
        <v>3.8</v>
      </c>
      <c r="I163" s="120" t="s">
        <v>454</v>
      </c>
      <c r="J163" s="120">
        <v>1</v>
      </c>
      <c r="K163" s="120">
        <v>0.1</v>
      </c>
    </row>
    <row r="164" spans="1:11" ht="12" customHeight="1">
      <c r="A164" s="32"/>
      <c r="B164" s="31" t="s">
        <v>117</v>
      </c>
      <c r="C164" s="119">
        <v>2.1</v>
      </c>
      <c r="D164" s="120">
        <v>0</v>
      </c>
      <c r="E164" s="120">
        <v>0.4</v>
      </c>
      <c r="F164" s="120" t="s">
        <v>441</v>
      </c>
      <c r="G164" s="120">
        <v>0.9</v>
      </c>
      <c r="H164" s="120">
        <v>0.3</v>
      </c>
      <c r="I164" s="120" t="s">
        <v>441</v>
      </c>
      <c r="J164" s="120" t="s">
        <v>441</v>
      </c>
      <c r="K164" s="120">
        <v>0.5</v>
      </c>
    </row>
    <row r="165" spans="1:11" ht="12" customHeight="1">
      <c r="A165" s="32"/>
      <c r="B165" s="31" t="s">
        <v>118</v>
      </c>
      <c r="C165" s="119">
        <v>0.9</v>
      </c>
      <c r="D165" s="120">
        <v>0</v>
      </c>
      <c r="E165" s="120">
        <v>0.1</v>
      </c>
      <c r="F165" s="120" t="s">
        <v>435</v>
      </c>
      <c r="G165" s="120" t="s">
        <v>435</v>
      </c>
      <c r="H165" s="120">
        <v>0.5</v>
      </c>
      <c r="I165" s="120">
        <v>0.3</v>
      </c>
      <c r="J165" s="120" t="s">
        <v>435</v>
      </c>
      <c r="K165" s="120" t="s">
        <v>435</v>
      </c>
    </row>
    <row r="166" spans="1:11" ht="12" customHeight="1">
      <c r="A166" s="32"/>
      <c r="B166" s="31" t="s">
        <v>119</v>
      </c>
      <c r="C166" s="119">
        <v>3.2</v>
      </c>
      <c r="D166" s="120">
        <v>0.6</v>
      </c>
      <c r="E166" s="120">
        <v>0.3</v>
      </c>
      <c r="F166" s="120" t="s">
        <v>441</v>
      </c>
      <c r="G166" s="120" t="s">
        <v>441</v>
      </c>
      <c r="H166" s="120">
        <v>0.5</v>
      </c>
      <c r="I166" s="120">
        <v>0.8</v>
      </c>
      <c r="J166" s="120" t="s">
        <v>441</v>
      </c>
      <c r="K166" s="120">
        <v>1</v>
      </c>
    </row>
    <row r="167" ht="12" customHeight="1">
      <c r="B167" s="128"/>
    </row>
    <row r="168" spans="1:11" ht="12" customHeight="1">
      <c r="A168" s="32"/>
      <c r="B168" s="31" t="s">
        <v>120</v>
      </c>
      <c r="C168" s="119">
        <v>3.1</v>
      </c>
      <c r="D168" s="120">
        <v>0.1</v>
      </c>
      <c r="E168" s="120">
        <v>0.2</v>
      </c>
      <c r="F168" s="120" t="s">
        <v>437</v>
      </c>
      <c r="G168" s="120" t="s">
        <v>437</v>
      </c>
      <c r="H168" s="120">
        <v>0</v>
      </c>
      <c r="I168" s="120">
        <v>0.2</v>
      </c>
      <c r="J168" s="120">
        <v>1.7</v>
      </c>
      <c r="K168" s="120">
        <v>0.9</v>
      </c>
    </row>
    <row r="169" spans="1:11" ht="12" customHeight="1">
      <c r="A169" s="32"/>
      <c r="B169" s="31" t="s">
        <v>121</v>
      </c>
      <c r="C169" s="119">
        <v>1.5</v>
      </c>
      <c r="D169" s="120">
        <v>0.6</v>
      </c>
      <c r="E169" s="120">
        <v>0.4</v>
      </c>
      <c r="F169" s="120" t="s">
        <v>448</v>
      </c>
      <c r="G169" s="120" t="s">
        <v>448</v>
      </c>
      <c r="H169" s="120">
        <v>0.2</v>
      </c>
      <c r="I169" s="120">
        <v>0.2</v>
      </c>
      <c r="J169" s="120" t="s">
        <v>448</v>
      </c>
      <c r="K169" s="120">
        <v>0.1</v>
      </c>
    </row>
    <row r="170" spans="1:11" ht="12" customHeight="1">
      <c r="A170" s="32"/>
      <c r="B170" s="31" t="s">
        <v>122</v>
      </c>
      <c r="C170" s="119">
        <v>3.2</v>
      </c>
      <c r="D170" s="120">
        <v>0.5</v>
      </c>
      <c r="E170" s="120">
        <v>0.3</v>
      </c>
      <c r="F170" s="120" t="s">
        <v>436</v>
      </c>
      <c r="G170" s="120">
        <v>0.1</v>
      </c>
      <c r="H170" s="120">
        <v>1.7</v>
      </c>
      <c r="I170" s="120">
        <v>0.2</v>
      </c>
      <c r="J170" s="120">
        <v>0.1</v>
      </c>
      <c r="K170" s="120">
        <v>0.3</v>
      </c>
    </row>
    <row r="171" spans="1:11" ht="12" customHeight="1">
      <c r="A171" s="32"/>
      <c r="B171" s="31" t="s">
        <v>123</v>
      </c>
      <c r="C171" s="119">
        <v>1.6</v>
      </c>
      <c r="D171" s="120">
        <v>0.3</v>
      </c>
      <c r="E171" s="120">
        <v>0.5</v>
      </c>
      <c r="F171" s="120" t="s">
        <v>437</v>
      </c>
      <c r="G171" s="120" t="s">
        <v>437</v>
      </c>
      <c r="H171" s="120">
        <v>0.2</v>
      </c>
      <c r="I171" s="120">
        <v>0</v>
      </c>
      <c r="J171" s="120">
        <v>0.4</v>
      </c>
      <c r="K171" s="120">
        <v>0.1</v>
      </c>
    </row>
    <row r="172" spans="1:11" ht="12" customHeight="1">
      <c r="A172" s="32"/>
      <c r="B172" s="31"/>
      <c r="C172" s="119"/>
      <c r="D172" s="120"/>
      <c r="E172" s="120"/>
      <c r="F172" s="120"/>
      <c r="G172" s="120"/>
      <c r="H172" s="120"/>
      <c r="I172" s="120"/>
      <c r="J172" s="120"/>
      <c r="K172" s="120"/>
    </row>
    <row r="173" spans="1:11" ht="12" customHeight="1">
      <c r="A173" s="151" t="s">
        <v>124</v>
      </c>
      <c r="B173" s="152"/>
      <c r="C173" s="119">
        <v>16.8</v>
      </c>
      <c r="D173" s="120">
        <v>4.9</v>
      </c>
      <c r="E173" s="120">
        <v>4.3</v>
      </c>
      <c r="F173" s="120" t="s">
        <v>430</v>
      </c>
      <c r="G173" s="120">
        <v>0.1</v>
      </c>
      <c r="H173" s="120">
        <v>0.7</v>
      </c>
      <c r="I173" s="120">
        <v>4.9</v>
      </c>
      <c r="J173" s="120">
        <v>0.4</v>
      </c>
      <c r="K173" s="120">
        <v>1.5</v>
      </c>
    </row>
    <row r="174" spans="1:11" ht="12" customHeight="1">
      <c r="A174" s="28"/>
      <c r="B174" s="31"/>
      <c r="C174" s="119"/>
      <c r="D174" s="120"/>
      <c r="E174" s="120"/>
      <c r="F174" s="120"/>
      <c r="G174" s="120"/>
      <c r="H174" s="120"/>
      <c r="I174" s="120"/>
      <c r="J174" s="120"/>
      <c r="K174" s="120"/>
    </row>
    <row r="175" spans="1:11" ht="12" customHeight="1">
      <c r="A175" s="32"/>
      <c r="B175" s="31" t="s">
        <v>125</v>
      </c>
      <c r="C175" s="119">
        <v>3.4</v>
      </c>
      <c r="D175" s="120">
        <v>1.7</v>
      </c>
      <c r="E175" s="120">
        <v>0.2</v>
      </c>
      <c r="F175" s="120" t="s">
        <v>441</v>
      </c>
      <c r="G175" s="120" t="s">
        <v>441</v>
      </c>
      <c r="H175" s="120">
        <v>0.5</v>
      </c>
      <c r="I175" s="120">
        <v>1</v>
      </c>
      <c r="J175" s="120" t="s">
        <v>441</v>
      </c>
      <c r="K175" s="120" t="s">
        <v>441</v>
      </c>
    </row>
    <row r="176" spans="1:11" ht="12" customHeight="1">
      <c r="A176" s="32"/>
      <c r="B176" s="31" t="s">
        <v>126</v>
      </c>
      <c r="C176" s="119">
        <v>5.2</v>
      </c>
      <c r="D176" s="120">
        <v>0.8</v>
      </c>
      <c r="E176" s="120">
        <v>1.6</v>
      </c>
      <c r="F176" s="120" t="s">
        <v>432</v>
      </c>
      <c r="G176" s="120">
        <v>0.1</v>
      </c>
      <c r="H176" s="120">
        <v>0.1</v>
      </c>
      <c r="I176" s="120">
        <v>0.9</v>
      </c>
      <c r="J176" s="120">
        <v>0.3</v>
      </c>
      <c r="K176" s="120">
        <v>1.5</v>
      </c>
    </row>
    <row r="177" spans="1:11" ht="12" customHeight="1">
      <c r="A177" s="32"/>
      <c r="B177" s="31" t="s">
        <v>127</v>
      </c>
      <c r="C177" s="119">
        <v>3.5</v>
      </c>
      <c r="D177" s="120">
        <v>1</v>
      </c>
      <c r="E177" s="120">
        <v>0.3</v>
      </c>
      <c r="F177" s="120" t="s">
        <v>441</v>
      </c>
      <c r="G177" s="120" t="s">
        <v>441</v>
      </c>
      <c r="H177" s="120" t="s">
        <v>441</v>
      </c>
      <c r="I177" s="120">
        <v>2.1</v>
      </c>
      <c r="J177" s="120">
        <v>0.1</v>
      </c>
      <c r="K177" s="120" t="s">
        <v>441</v>
      </c>
    </row>
    <row r="178" spans="1:11" ht="12" customHeight="1">
      <c r="A178" s="32"/>
      <c r="B178" s="31" t="s">
        <v>128</v>
      </c>
      <c r="C178" s="119">
        <v>4.6</v>
      </c>
      <c r="D178" s="120">
        <v>1.3</v>
      </c>
      <c r="E178" s="120">
        <v>2.2</v>
      </c>
      <c r="F178" s="120" t="s">
        <v>425</v>
      </c>
      <c r="G178" s="120" t="s">
        <v>425</v>
      </c>
      <c r="H178" s="120">
        <v>0.1</v>
      </c>
      <c r="I178" s="120">
        <v>1</v>
      </c>
      <c r="J178" s="120">
        <v>0</v>
      </c>
      <c r="K178" s="120" t="s">
        <v>425</v>
      </c>
    </row>
    <row r="179" spans="1:11" ht="12" customHeight="1">
      <c r="A179" s="32"/>
      <c r="B179" s="31"/>
      <c r="C179" s="119"/>
      <c r="D179" s="120"/>
      <c r="E179" s="120"/>
      <c r="F179" s="120"/>
      <c r="G179" s="120"/>
      <c r="H179" s="120"/>
      <c r="I179" s="120"/>
      <c r="J179" s="120"/>
      <c r="K179" s="120"/>
    </row>
    <row r="180" spans="1:11" ht="12" customHeight="1">
      <c r="A180" s="151" t="s">
        <v>129</v>
      </c>
      <c r="B180" s="152"/>
      <c r="C180" s="119">
        <v>17.1</v>
      </c>
      <c r="D180" s="120">
        <v>4.3</v>
      </c>
      <c r="E180" s="120">
        <v>2.6</v>
      </c>
      <c r="F180" s="120" t="s">
        <v>144</v>
      </c>
      <c r="G180" s="120" t="s">
        <v>144</v>
      </c>
      <c r="H180" s="120">
        <v>2.1</v>
      </c>
      <c r="I180" s="120">
        <v>2.8</v>
      </c>
      <c r="J180" s="120">
        <v>1.2</v>
      </c>
      <c r="K180" s="120">
        <v>4</v>
      </c>
    </row>
    <row r="181" spans="1:11" ht="12" customHeight="1">
      <c r="A181" s="28"/>
      <c r="B181" s="31"/>
      <c r="C181" s="119"/>
      <c r="D181" s="120"/>
      <c r="E181" s="120"/>
      <c r="F181" s="120"/>
      <c r="G181" s="120"/>
      <c r="H181" s="120"/>
      <c r="I181" s="120"/>
      <c r="J181" s="120"/>
      <c r="K181" s="120"/>
    </row>
    <row r="182" spans="1:11" ht="12" customHeight="1">
      <c r="A182" s="32"/>
      <c r="B182" s="31" t="s">
        <v>130</v>
      </c>
      <c r="C182" s="119">
        <v>2.8</v>
      </c>
      <c r="D182" s="120">
        <v>0.8</v>
      </c>
      <c r="E182" s="120">
        <v>1.1</v>
      </c>
      <c r="F182" s="120" t="s">
        <v>142</v>
      </c>
      <c r="G182" s="120" t="s">
        <v>142</v>
      </c>
      <c r="H182" s="120">
        <v>0</v>
      </c>
      <c r="I182" s="120">
        <v>0.8</v>
      </c>
      <c r="J182" s="120">
        <v>0.1</v>
      </c>
      <c r="K182" s="120" t="s">
        <v>142</v>
      </c>
    </row>
    <row r="183" spans="1:11" ht="12" customHeight="1">
      <c r="A183" s="32"/>
      <c r="B183" s="31" t="s">
        <v>131</v>
      </c>
      <c r="C183" s="119">
        <v>1.8</v>
      </c>
      <c r="D183" s="120">
        <v>1.1</v>
      </c>
      <c r="E183" s="120">
        <v>0.3</v>
      </c>
      <c r="F183" s="120" t="s">
        <v>451</v>
      </c>
      <c r="G183" s="120" t="s">
        <v>451</v>
      </c>
      <c r="H183" s="120">
        <v>0.1</v>
      </c>
      <c r="I183" s="120">
        <v>0.4</v>
      </c>
      <c r="J183" s="120" t="s">
        <v>451</v>
      </c>
      <c r="K183" s="120" t="s">
        <v>451</v>
      </c>
    </row>
    <row r="184" spans="1:11" ht="12" customHeight="1">
      <c r="A184" s="32"/>
      <c r="B184" s="31" t="s">
        <v>132</v>
      </c>
      <c r="C184" s="119">
        <v>7.4</v>
      </c>
      <c r="D184" s="120">
        <v>0.9</v>
      </c>
      <c r="E184" s="120">
        <v>0.3</v>
      </c>
      <c r="F184" s="120" t="s">
        <v>144</v>
      </c>
      <c r="G184" s="120" t="s">
        <v>144</v>
      </c>
      <c r="H184" s="120">
        <v>1</v>
      </c>
      <c r="I184" s="120">
        <v>1.1</v>
      </c>
      <c r="J184" s="120">
        <v>0.5</v>
      </c>
      <c r="K184" s="120">
        <v>3.5</v>
      </c>
    </row>
    <row r="185" spans="1:11" ht="12" customHeight="1">
      <c r="A185" s="28"/>
      <c r="B185" s="28" t="s">
        <v>133</v>
      </c>
      <c r="C185" s="119">
        <v>3.3</v>
      </c>
      <c r="D185" s="120">
        <v>1.3</v>
      </c>
      <c r="E185" s="120">
        <v>0.7</v>
      </c>
      <c r="F185" s="120" t="s">
        <v>142</v>
      </c>
      <c r="G185" s="120" t="s">
        <v>142</v>
      </c>
      <c r="H185" s="120">
        <v>1</v>
      </c>
      <c r="I185" s="120">
        <v>0.3</v>
      </c>
      <c r="J185" s="120" t="s">
        <v>142</v>
      </c>
      <c r="K185" s="120" t="s">
        <v>142</v>
      </c>
    </row>
    <row r="186" spans="1:11" ht="12" customHeight="1">
      <c r="A186" s="28"/>
      <c r="B186" s="28" t="s">
        <v>134</v>
      </c>
      <c r="C186" s="119">
        <v>1.7</v>
      </c>
      <c r="D186" s="120">
        <v>0.2</v>
      </c>
      <c r="E186" s="120">
        <v>0.1</v>
      </c>
      <c r="F186" s="120" t="s">
        <v>433</v>
      </c>
      <c r="G186" s="120" t="s">
        <v>433</v>
      </c>
      <c r="H186" s="120">
        <v>0</v>
      </c>
      <c r="I186" s="120">
        <v>0.2</v>
      </c>
      <c r="J186" s="120">
        <v>0.6</v>
      </c>
      <c r="K186" s="120">
        <v>0.5</v>
      </c>
    </row>
    <row r="187" spans="1:11" ht="12" customHeight="1">
      <c r="A187" s="123"/>
      <c r="B187" s="123"/>
      <c r="C187" s="124"/>
      <c r="D187" s="123"/>
      <c r="E187" s="123"/>
      <c r="F187" s="123"/>
      <c r="G187" s="123"/>
      <c r="H187" s="123"/>
      <c r="I187" s="123"/>
      <c r="J187" s="123"/>
      <c r="K187" s="123"/>
    </row>
    <row r="188" s="33" customFormat="1" ht="12" customHeight="1"/>
    <row r="189" ht="12" customHeight="1">
      <c r="A189" s="103" t="s">
        <v>461</v>
      </c>
    </row>
  </sheetData>
  <mergeCells count="45">
    <mergeCell ref="A3:K3"/>
    <mergeCell ref="A5:B5"/>
    <mergeCell ref="A39:B39"/>
    <mergeCell ref="A33:B33"/>
    <mergeCell ref="A23:B23"/>
    <mergeCell ref="A37:B37"/>
    <mergeCell ref="A36:B36"/>
    <mergeCell ref="A35:B35"/>
    <mergeCell ref="A34:B34"/>
    <mergeCell ref="A13:B13"/>
    <mergeCell ref="A9:B9"/>
    <mergeCell ref="A58:B58"/>
    <mergeCell ref="A55:B55"/>
    <mergeCell ref="A54:B54"/>
    <mergeCell ref="A53:B53"/>
    <mergeCell ref="A56:B56"/>
    <mergeCell ref="A43:B43"/>
    <mergeCell ref="A42:B42"/>
    <mergeCell ref="A41:B41"/>
    <mergeCell ref="A40:B40"/>
    <mergeCell ref="A11:B11"/>
    <mergeCell ref="A7:B7"/>
    <mergeCell ref="A62:B62"/>
    <mergeCell ref="A74:B74"/>
    <mergeCell ref="A52:B52"/>
    <mergeCell ref="A51:B51"/>
    <mergeCell ref="A49:B49"/>
    <mergeCell ref="A48:B48"/>
    <mergeCell ref="A47:B47"/>
    <mergeCell ref="A46:B46"/>
    <mergeCell ref="A180:B180"/>
    <mergeCell ref="A81:B81"/>
    <mergeCell ref="A88:B88"/>
    <mergeCell ref="A149:B149"/>
    <mergeCell ref="A95:B95"/>
    <mergeCell ref="A107:B107"/>
    <mergeCell ref="A117:B117"/>
    <mergeCell ref="A122:B122"/>
    <mergeCell ref="A128:B128"/>
    <mergeCell ref="A133:B133"/>
    <mergeCell ref="A45:B45"/>
    <mergeCell ref="A156:B156"/>
    <mergeCell ref="A160:B160"/>
    <mergeCell ref="A173:B173"/>
    <mergeCell ref="A139:B139"/>
  </mergeCells>
  <printOptions/>
  <pageMargins left="0.75" right="0.75" top="1" bottom="1" header="0.512" footer="0.512"/>
  <pageSetup horizontalDpi="300" verticalDpi="300" orientation="portrait" paperSize="8" scale="93" r:id="rId1"/>
  <rowBreaks count="1" manualBreakCount="1">
    <brk id="94" max="255" man="1"/>
  </rowBreaks>
</worksheet>
</file>

<file path=xl/worksheets/sheet3.xml><?xml version="1.0" encoding="utf-8"?>
<worksheet xmlns="http://schemas.openxmlformats.org/spreadsheetml/2006/main" xmlns:r="http://schemas.openxmlformats.org/officeDocument/2006/relationships">
  <sheetPr transitionEvaluation="1" transitionEntry="1"/>
  <dimension ref="A1:L189"/>
  <sheetViews>
    <sheetView workbookViewId="0" topLeftCell="A1">
      <selection activeCell="A1" sqref="A1"/>
    </sheetView>
  </sheetViews>
  <sheetFormatPr defaultColWidth="13.375" defaultRowHeight="12" customHeight="1"/>
  <cols>
    <col min="1" max="1" width="2.625" style="35" customWidth="1"/>
    <col min="2" max="11" width="9.00390625" style="35" customWidth="1"/>
    <col min="12" max="16384" width="13.375" style="35" customWidth="1"/>
  </cols>
  <sheetData>
    <row r="1" s="101" customFormat="1" ht="14.25">
      <c r="A1" s="34" t="s">
        <v>464</v>
      </c>
    </row>
    <row r="2" s="101" customFormat="1" ht="14.25">
      <c r="A2" s="34"/>
    </row>
    <row r="3" spans="1:11" ht="25.5" customHeight="1">
      <c r="A3" s="166" t="s">
        <v>457</v>
      </c>
      <c r="B3" s="166"/>
      <c r="C3" s="166"/>
      <c r="D3" s="166"/>
      <c r="E3" s="166"/>
      <c r="F3" s="166"/>
      <c r="G3" s="166"/>
      <c r="H3" s="166"/>
      <c r="I3" s="166"/>
      <c r="J3" s="166"/>
      <c r="K3" s="139"/>
    </row>
    <row r="4" spans="11:12" ht="12" customHeight="1">
      <c r="K4" s="37" t="s">
        <v>420</v>
      </c>
      <c r="L4" s="38"/>
    </row>
    <row r="5" spans="1:12" ht="45" customHeight="1">
      <c r="A5" s="165" t="s">
        <v>146</v>
      </c>
      <c r="B5" s="165"/>
      <c r="C5" s="39" t="s">
        <v>147</v>
      </c>
      <c r="D5" s="39" t="s">
        <v>148</v>
      </c>
      <c r="E5" s="41" t="s">
        <v>469</v>
      </c>
      <c r="F5" s="39" t="s">
        <v>149</v>
      </c>
      <c r="G5" s="40" t="s">
        <v>470</v>
      </c>
      <c r="H5" s="130" t="s">
        <v>471</v>
      </c>
      <c r="I5" s="40" t="s">
        <v>280</v>
      </c>
      <c r="J5" s="41" t="s">
        <v>458</v>
      </c>
      <c r="K5" s="42" t="s">
        <v>281</v>
      </c>
      <c r="L5" s="38"/>
    </row>
    <row r="6" spans="3:12" ht="12" customHeight="1">
      <c r="C6" s="43"/>
      <c r="L6" s="38"/>
    </row>
    <row r="7" spans="1:12" s="47" customFormat="1" ht="12" customHeight="1">
      <c r="A7" s="163" t="s">
        <v>282</v>
      </c>
      <c r="B7" s="163"/>
      <c r="C7" s="44">
        <v>946.6512000000001</v>
      </c>
      <c r="D7" s="45">
        <v>255.31150000000002</v>
      </c>
      <c r="E7" s="45">
        <v>200.83659999999992</v>
      </c>
      <c r="F7" s="45">
        <v>9.8342</v>
      </c>
      <c r="G7" s="45">
        <v>12.911999999999999</v>
      </c>
      <c r="H7" s="45">
        <v>84.97430000000001</v>
      </c>
      <c r="I7" s="45">
        <v>256.46970000000005</v>
      </c>
      <c r="J7" s="45">
        <v>41.0364</v>
      </c>
      <c r="K7" s="45">
        <v>85.2765</v>
      </c>
      <c r="L7" s="46"/>
    </row>
    <row r="8" spans="3:11" s="47" customFormat="1" ht="12" customHeight="1">
      <c r="C8" s="48"/>
      <c r="D8" s="49"/>
      <c r="E8" s="49"/>
      <c r="F8" s="49"/>
      <c r="G8" s="49"/>
      <c r="H8" s="49"/>
      <c r="I8" s="49"/>
      <c r="J8" s="49"/>
      <c r="K8" s="49"/>
    </row>
    <row r="9" spans="1:11" s="47" customFormat="1" ht="12" customHeight="1">
      <c r="A9" s="163" t="s">
        <v>150</v>
      </c>
      <c r="B9" s="163"/>
      <c r="C9" s="44">
        <v>464.45449999999994</v>
      </c>
      <c r="D9" s="45">
        <v>159.0697</v>
      </c>
      <c r="E9" s="45">
        <v>67.41109999999999</v>
      </c>
      <c r="F9" s="45">
        <v>3.3327</v>
      </c>
      <c r="G9" s="45">
        <v>4.7943999999999996</v>
      </c>
      <c r="H9" s="45">
        <v>27.422300000000003</v>
      </c>
      <c r="I9" s="45">
        <v>157.5435</v>
      </c>
      <c r="J9" s="45">
        <v>11.859900000000001</v>
      </c>
      <c r="K9" s="45">
        <v>33.0209</v>
      </c>
    </row>
    <row r="10" spans="1:3" s="47" customFormat="1" ht="12" customHeight="1">
      <c r="A10" s="163"/>
      <c r="B10" s="163"/>
      <c r="C10" s="50"/>
    </row>
    <row r="11" spans="1:11" s="47" customFormat="1" ht="12" customHeight="1">
      <c r="A11" s="163" t="s">
        <v>151</v>
      </c>
      <c r="B11" s="163"/>
      <c r="C11" s="44">
        <v>482.1967000000002</v>
      </c>
      <c r="D11" s="45">
        <v>96.24180000000001</v>
      </c>
      <c r="E11" s="45">
        <v>133.42549999999991</v>
      </c>
      <c r="F11" s="45">
        <v>6.5015</v>
      </c>
      <c r="G11" s="45">
        <v>8.1176</v>
      </c>
      <c r="H11" s="45">
        <v>57.552000000000014</v>
      </c>
      <c r="I11" s="45">
        <v>98.92620000000004</v>
      </c>
      <c r="J11" s="45">
        <v>29.1765</v>
      </c>
      <c r="K11" s="45">
        <v>52.25560000000001</v>
      </c>
    </row>
    <row r="12" spans="1:3" ht="12" customHeight="1">
      <c r="A12" s="164"/>
      <c r="B12" s="164"/>
      <c r="C12" s="43"/>
    </row>
    <row r="13" spans="1:11" ht="12" customHeight="1">
      <c r="A13" s="164" t="s">
        <v>152</v>
      </c>
      <c r="B13" s="164"/>
      <c r="C13" s="52">
        <v>58.3407</v>
      </c>
      <c r="D13" s="53">
        <v>25.6377</v>
      </c>
      <c r="E13" s="53">
        <v>7.86</v>
      </c>
      <c r="F13" s="53">
        <v>0.4011</v>
      </c>
      <c r="G13" s="53">
        <v>1.8533</v>
      </c>
      <c r="H13" s="53">
        <v>2.4098</v>
      </c>
      <c r="I13" s="53">
        <v>13.013000000000002</v>
      </c>
      <c r="J13" s="53">
        <v>0.712</v>
      </c>
      <c r="K13" s="53">
        <v>6.4538</v>
      </c>
    </row>
    <row r="14" spans="1:11" ht="12" customHeight="1">
      <c r="A14" s="51"/>
      <c r="B14" s="51"/>
      <c r="C14" s="52"/>
      <c r="D14" s="53"/>
      <c r="E14" s="53"/>
      <c r="F14" s="53"/>
      <c r="G14" s="53"/>
      <c r="H14" s="53"/>
      <c r="I14" s="53"/>
      <c r="J14" s="53"/>
      <c r="K14" s="53"/>
    </row>
    <row r="15" spans="1:11" ht="12" customHeight="1">
      <c r="A15" s="54"/>
      <c r="B15" s="51" t="s">
        <v>153</v>
      </c>
      <c r="C15" s="52">
        <v>3.7784999999999997</v>
      </c>
      <c r="D15" s="55">
        <v>1.2162</v>
      </c>
      <c r="E15" s="55">
        <v>0.631</v>
      </c>
      <c r="F15" s="56" t="s">
        <v>459</v>
      </c>
      <c r="G15" s="55">
        <v>0.081</v>
      </c>
      <c r="H15" s="55">
        <v>1.1332</v>
      </c>
      <c r="I15" s="55">
        <v>0.6399</v>
      </c>
      <c r="J15" s="56" t="s">
        <v>459</v>
      </c>
      <c r="K15" s="55">
        <v>0.0772</v>
      </c>
    </row>
    <row r="16" spans="1:11" ht="12" customHeight="1">
      <c r="A16" s="54"/>
      <c r="B16" s="51" t="s">
        <v>154</v>
      </c>
      <c r="C16" s="52">
        <v>8.104000000000001</v>
      </c>
      <c r="D16" s="55">
        <v>2.338</v>
      </c>
      <c r="E16" s="55">
        <v>1.4572</v>
      </c>
      <c r="F16" s="55">
        <v>0.3902</v>
      </c>
      <c r="G16" s="55">
        <v>1.7723</v>
      </c>
      <c r="H16" s="55">
        <v>0.9158</v>
      </c>
      <c r="I16" s="55">
        <v>0.709</v>
      </c>
      <c r="J16" s="55">
        <v>0.2518</v>
      </c>
      <c r="K16" s="55">
        <v>0.2697</v>
      </c>
    </row>
    <row r="17" spans="1:11" ht="12" customHeight="1">
      <c r="A17" s="54"/>
      <c r="B17" s="51" t="s">
        <v>155</v>
      </c>
      <c r="C17" s="52">
        <v>0.3623</v>
      </c>
      <c r="D17" s="55">
        <v>0.3623</v>
      </c>
      <c r="E17" s="56" t="s">
        <v>459</v>
      </c>
      <c r="F17" s="56" t="s">
        <v>459</v>
      </c>
      <c r="G17" s="56" t="s">
        <v>459</v>
      </c>
      <c r="H17" s="56" t="s">
        <v>459</v>
      </c>
      <c r="I17" s="56" t="s">
        <v>459</v>
      </c>
      <c r="J17" s="56" t="s">
        <v>459</v>
      </c>
      <c r="K17" s="56" t="s">
        <v>459</v>
      </c>
    </row>
    <row r="18" spans="1:11" ht="12" customHeight="1">
      <c r="A18" s="54"/>
      <c r="B18" s="51" t="s">
        <v>156</v>
      </c>
      <c r="C18" s="52">
        <v>1.3085</v>
      </c>
      <c r="D18" s="55">
        <v>0.4439</v>
      </c>
      <c r="E18" s="56" t="s">
        <v>459</v>
      </c>
      <c r="F18" s="56" t="s">
        <v>459</v>
      </c>
      <c r="G18" s="56" t="s">
        <v>459</v>
      </c>
      <c r="H18" s="56" t="s">
        <v>459</v>
      </c>
      <c r="I18" s="55">
        <v>0.3789</v>
      </c>
      <c r="J18" s="56" t="s">
        <v>459</v>
      </c>
      <c r="K18" s="55">
        <v>0.4857</v>
      </c>
    </row>
    <row r="19" spans="1:11" ht="12" customHeight="1">
      <c r="A19" s="54"/>
      <c r="B19" s="51" t="s">
        <v>157</v>
      </c>
      <c r="C19" s="52">
        <v>22.934900000000003</v>
      </c>
      <c r="D19" s="55">
        <v>10.1065</v>
      </c>
      <c r="E19" s="55">
        <v>2.6277</v>
      </c>
      <c r="F19" s="55">
        <v>0.0109</v>
      </c>
      <c r="G19" s="56" t="s">
        <v>459</v>
      </c>
      <c r="H19" s="55">
        <v>0.3249</v>
      </c>
      <c r="I19" s="55">
        <v>5.365</v>
      </c>
      <c r="J19" s="55">
        <v>0.4602</v>
      </c>
      <c r="K19" s="55">
        <v>4.0397</v>
      </c>
    </row>
    <row r="20" spans="1:11" ht="12" customHeight="1">
      <c r="A20" s="54"/>
      <c r="B20" s="51" t="s">
        <v>158</v>
      </c>
      <c r="C20" s="52">
        <v>0.1969</v>
      </c>
      <c r="D20" s="55">
        <v>0.0841</v>
      </c>
      <c r="E20" s="56" t="s">
        <v>459</v>
      </c>
      <c r="F20" s="56" t="s">
        <v>459</v>
      </c>
      <c r="G20" s="56" t="s">
        <v>459</v>
      </c>
      <c r="H20" s="55">
        <v>0.0081</v>
      </c>
      <c r="I20" s="55">
        <v>0.1047</v>
      </c>
      <c r="J20" s="56" t="s">
        <v>459</v>
      </c>
      <c r="K20" s="56" t="s">
        <v>459</v>
      </c>
    </row>
    <row r="21" spans="1:11" ht="12" customHeight="1">
      <c r="A21" s="54"/>
      <c r="B21" s="51" t="s">
        <v>159</v>
      </c>
      <c r="C21" s="52">
        <v>21.6556</v>
      </c>
      <c r="D21" s="55">
        <v>11.0867</v>
      </c>
      <c r="E21" s="55">
        <v>3.1441</v>
      </c>
      <c r="F21" s="56" t="s">
        <v>459</v>
      </c>
      <c r="G21" s="56" t="s">
        <v>459</v>
      </c>
      <c r="H21" s="55">
        <v>0.0278</v>
      </c>
      <c r="I21" s="55">
        <v>5.8155</v>
      </c>
      <c r="J21" s="56" t="s">
        <v>459</v>
      </c>
      <c r="K21" s="55">
        <v>1.5815</v>
      </c>
    </row>
    <row r="22" spans="1:11" ht="12" customHeight="1">
      <c r="A22" s="54"/>
      <c r="B22" s="51"/>
      <c r="C22" s="52"/>
      <c r="D22" s="55"/>
      <c r="E22" s="55"/>
      <c r="F22" s="55"/>
      <c r="G22" s="55"/>
      <c r="H22" s="55"/>
      <c r="I22" s="55"/>
      <c r="J22" s="55"/>
      <c r="K22" s="55"/>
    </row>
    <row r="23" spans="1:11" ht="12" customHeight="1">
      <c r="A23" s="164" t="s">
        <v>160</v>
      </c>
      <c r="B23" s="164"/>
      <c r="C23" s="52">
        <v>76.63089999999998</v>
      </c>
      <c r="D23" s="53">
        <v>26.986600000000003</v>
      </c>
      <c r="E23" s="53">
        <v>9.9168</v>
      </c>
      <c r="F23" s="53">
        <v>0.6</v>
      </c>
      <c r="G23" s="53">
        <v>0.077</v>
      </c>
      <c r="H23" s="53">
        <v>0.2343</v>
      </c>
      <c r="I23" s="53">
        <v>36.35699999999999</v>
      </c>
      <c r="J23" s="53">
        <v>1.2886</v>
      </c>
      <c r="K23" s="53">
        <v>1.1706</v>
      </c>
    </row>
    <row r="24" spans="1:11" ht="12" customHeight="1">
      <c r="A24" s="51"/>
      <c r="B24" s="51"/>
      <c r="C24" s="52"/>
      <c r="D24" s="53"/>
      <c r="E24" s="53"/>
      <c r="F24" s="53"/>
      <c r="G24" s="53"/>
      <c r="H24" s="53"/>
      <c r="I24" s="53"/>
      <c r="J24" s="53"/>
      <c r="K24" s="53"/>
    </row>
    <row r="25" spans="1:11" ht="12" customHeight="1">
      <c r="A25" s="54"/>
      <c r="B25" s="51" t="s">
        <v>161</v>
      </c>
      <c r="C25" s="52">
        <v>22.387099999999997</v>
      </c>
      <c r="D25" s="55">
        <v>7.2269</v>
      </c>
      <c r="E25" s="55">
        <v>2.2691</v>
      </c>
      <c r="F25" s="55">
        <v>0.0425</v>
      </c>
      <c r="G25" s="56" t="s">
        <v>459</v>
      </c>
      <c r="H25" s="55">
        <v>0.0137</v>
      </c>
      <c r="I25" s="55">
        <v>12.3784</v>
      </c>
      <c r="J25" s="56" t="s">
        <v>459</v>
      </c>
      <c r="K25" s="55">
        <v>0.4565</v>
      </c>
    </row>
    <row r="26" spans="1:11" ht="12" customHeight="1">
      <c r="A26" s="54"/>
      <c r="B26" s="51" t="s">
        <v>162</v>
      </c>
      <c r="C26" s="52">
        <v>11.6175</v>
      </c>
      <c r="D26" s="55">
        <v>2.1876</v>
      </c>
      <c r="E26" s="55">
        <v>1.5862</v>
      </c>
      <c r="F26" s="56" t="s">
        <v>459</v>
      </c>
      <c r="G26" s="55">
        <v>0.077</v>
      </c>
      <c r="H26" s="55">
        <v>0.0463</v>
      </c>
      <c r="I26" s="55">
        <v>7.7204</v>
      </c>
      <c r="J26" s="56" t="s">
        <v>459</v>
      </c>
      <c r="K26" s="56" t="s">
        <v>459</v>
      </c>
    </row>
    <row r="27" spans="1:11" ht="12" customHeight="1">
      <c r="A27" s="54"/>
      <c r="B27" s="51" t="s">
        <v>163</v>
      </c>
      <c r="C27" s="52">
        <v>0.17509999999999998</v>
      </c>
      <c r="D27" s="55">
        <v>0.0242</v>
      </c>
      <c r="E27" s="56" t="s">
        <v>459</v>
      </c>
      <c r="F27" s="56" t="s">
        <v>459</v>
      </c>
      <c r="G27" s="56" t="s">
        <v>459</v>
      </c>
      <c r="H27" s="56" t="s">
        <v>459</v>
      </c>
      <c r="I27" s="55">
        <v>0.1407</v>
      </c>
      <c r="J27" s="56" t="s">
        <v>459</v>
      </c>
      <c r="K27" s="55">
        <v>0.0102</v>
      </c>
    </row>
    <row r="28" spans="1:11" ht="12" customHeight="1">
      <c r="A28" s="54"/>
      <c r="B28" s="51" t="s">
        <v>164</v>
      </c>
      <c r="C28" s="52">
        <v>7.975</v>
      </c>
      <c r="D28" s="55">
        <v>4.5224</v>
      </c>
      <c r="E28" s="55">
        <v>0.5578</v>
      </c>
      <c r="F28" s="55">
        <v>0.0684</v>
      </c>
      <c r="G28" s="56" t="s">
        <v>459</v>
      </c>
      <c r="H28" s="55">
        <v>0.0026</v>
      </c>
      <c r="I28" s="55">
        <v>2.8191</v>
      </c>
      <c r="J28" s="56" t="s">
        <v>459</v>
      </c>
      <c r="K28" s="55">
        <v>0.0047</v>
      </c>
    </row>
    <row r="29" spans="1:11" ht="12" customHeight="1">
      <c r="A29" s="54"/>
      <c r="B29" s="51" t="s">
        <v>165</v>
      </c>
      <c r="C29" s="52">
        <v>19.627699999999997</v>
      </c>
      <c r="D29" s="55">
        <v>6.9104</v>
      </c>
      <c r="E29" s="55">
        <v>2.7773</v>
      </c>
      <c r="F29" s="55">
        <v>0.4891</v>
      </c>
      <c r="G29" s="56" t="s">
        <v>459</v>
      </c>
      <c r="H29" s="55">
        <v>0.0076</v>
      </c>
      <c r="I29" s="55">
        <v>8.5771</v>
      </c>
      <c r="J29" s="55">
        <v>0.33</v>
      </c>
      <c r="K29" s="55">
        <v>0.5362</v>
      </c>
    </row>
    <row r="30" spans="1:11" ht="12" customHeight="1">
      <c r="A30" s="54"/>
      <c r="B30" s="51" t="s">
        <v>166</v>
      </c>
      <c r="C30" s="52">
        <v>3.0381</v>
      </c>
      <c r="D30" s="55">
        <v>2.1077</v>
      </c>
      <c r="E30" s="56" t="s">
        <v>459</v>
      </c>
      <c r="F30" s="56" t="s">
        <v>459</v>
      </c>
      <c r="G30" s="56" t="s">
        <v>459</v>
      </c>
      <c r="H30" s="55">
        <v>0.0313</v>
      </c>
      <c r="I30" s="55">
        <v>0.8039</v>
      </c>
      <c r="J30" s="55">
        <v>0.0952</v>
      </c>
      <c r="K30" s="56" t="s">
        <v>459</v>
      </c>
    </row>
    <row r="31" spans="1:11" ht="12" customHeight="1">
      <c r="A31" s="54"/>
      <c r="B31" s="51" t="s">
        <v>167</v>
      </c>
      <c r="C31" s="52">
        <v>11.8104</v>
      </c>
      <c r="D31" s="55">
        <v>4.0074</v>
      </c>
      <c r="E31" s="55">
        <v>2.7264</v>
      </c>
      <c r="F31" s="56" t="s">
        <v>459</v>
      </c>
      <c r="G31" s="56" t="s">
        <v>459</v>
      </c>
      <c r="H31" s="55">
        <v>0.1328</v>
      </c>
      <c r="I31" s="55">
        <v>3.9174</v>
      </c>
      <c r="J31" s="55">
        <v>0.8634</v>
      </c>
      <c r="K31" s="55">
        <v>0.163</v>
      </c>
    </row>
    <row r="32" spans="1:11" ht="12" customHeight="1">
      <c r="A32" s="54"/>
      <c r="B32" s="51"/>
      <c r="C32" s="52"/>
      <c r="D32" s="55"/>
      <c r="E32" s="55"/>
      <c r="F32" s="55"/>
      <c r="G32" s="55"/>
      <c r="H32" s="55"/>
      <c r="I32" s="55"/>
      <c r="J32" s="55"/>
      <c r="K32" s="55"/>
    </row>
    <row r="33" spans="1:11" ht="12" customHeight="1">
      <c r="A33" s="164" t="s">
        <v>168</v>
      </c>
      <c r="B33" s="164"/>
      <c r="C33" s="52">
        <v>21.533800000000003</v>
      </c>
      <c r="D33" s="55">
        <v>11.9419</v>
      </c>
      <c r="E33" s="55">
        <v>2.6944</v>
      </c>
      <c r="F33" s="55">
        <v>0.0607</v>
      </c>
      <c r="G33" s="55">
        <v>0.4264</v>
      </c>
      <c r="H33" s="55">
        <v>0.8842</v>
      </c>
      <c r="I33" s="55">
        <v>4.6641</v>
      </c>
      <c r="J33" s="55">
        <v>0.4446</v>
      </c>
      <c r="K33" s="55">
        <v>0.4175</v>
      </c>
    </row>
    <row r="34" spans="1:11" ht="12" customHeight="1">
      <c r="A34" s="164" t="s">
        <v>169</v>
      </c>
      <c r="B34" s="164"/>
      <c r="C34" s="52">
        <v>47.5519</v>
      </c>
      <c r="D34" s="55">
        <v>21.6099</v>
      </c>
      <c r="E34" s="55">
        <v>6.0453</v>
      </c>
      <c r="F34" s="55">
        <v>1.4855</v>
      </c>
      <c r="G34" s="55">
        <v>1.2668</v>
      </c>
      <c r="H34" s="55">
        <v>3.3858</v>
      </c>
      <c r="I34" s="55">
        <v>9.6197</v>
      </c>
      <c r="J34" s="55">
        <v>0.1237</v>
      </c>
      <c r="K34" s="55">
        <v>4.0152</v>
      </c>
    </row>
    <row r="35" spans="1:11" ht="12" customHeight="1">
      <c r="A35" s="164" t="s">
        <v>170</v>
      </c>
      <c r="B35" s="164"/>
      <c r="C35" s="52">
        <v>11.6634</v>
      </c>
      <c r="D35" s="55">
        <v>3.4542</v>
      </c>
      <c r="E35" s="55">
        <v>0.7293</v>
      </c>
      <c r="F35" s="55">
        <v>0.0023</v>
      </c>
      <c r="G35" s="55">
        <v>0.0207</v>
      </c>
      <c r="H35" s="55">
        <v>1.2248</v>
      </c>
      <c r="I35" s="55">
        <v>6.2127</v>
      </c>
      <c r="J35" s="56" t="s">
        <v>459</v>
      </c>
      <c r="K35" s="55">
        <v>0.0194</v>
      </c>
    </row>
    <row r="36" spans="1:11" ht="12" customHeight="1">
      <c r="A36" s="164" t="s">
        <v>171</v>
      </c>
      <c r="B36" s="164"/>
      <c r="C36" s="52">
        <v>7.8666</v>
      </c>
      <c r="D36" s="55">
        <v>2.7613</v>
      </c>
      <c r="E36" s="55">
        <v>1.5015</v>
      </c>
      <c r="F36" s="56" t="s">
        <v>459</v>
      </c>
      <c r="G36" s="55">
        <v>0.1087</v>
      </c>
      <c r="H36" s="55">
        <v>0.6031</v>
      </c>
      <c r="I36" s="55">
        <v>2.892</v>
      </c>
      <c r="J36" s="56" t="s">
        <v>459</v>
      </c>
      <c r="K36" s="56" t="s">
        <v>459</v>
      </c>
    </row>
    <row r="37" spans="1:11" ht="12" customHeight="1">
      <c r="A37" s="164" t="s">
        <v>172</v>
      </c>
      <c r="B37" s="164"/>
      <c r="C37" s="52">
        <v>6.7105</v>
      </c>
      <c r="D37" s="55">
        <v>2.432</v>
      </c>
      <c r="E37" s="55">
        <v>1.3208</v>
      </c>
      <c r="F37" s="56" t="s">
        <v>459</v>
      </c>
      <c r="G37" s="56" t="s">
        <v>459</v>
      </c>
      <c r="H37" s="55">
        <v>0.6296</v>
      </c>
      <c r="I37" s="55">
        <v>1.9742</v>
      </c>
      <c r="J37" s="55">
        <v>0.3539</v>
      </c>
      <c r="K37" s="56" t="s">
        <v>459</v>
      </c>
    </row>
    <row r="38" spans="1:11" ht="12" customHeight="1">
      <c r="A38" s="51"/>
      <c r="B38" s="51"/>
      <c r="C38" s="52"/>
      <c r="D38" s="55"/>
      <c r="E38" s="55"/>
      <c r="F38" s="55"/>
      <c r="G38" s="55"/>
      <c r="H38" s="55"/>
      <c r="I38" s="55"/>
      <c r="J38" s="55"/>
      <c r="K38" s="55"/>
    </row>
    <row r="39" spans="1:11" ht="12" customHeight="1">
      <c r="A39" s="164" t="s">
        <v>173</v>
      </c>
      <c r="B39" s="164"/>
      <c r="C39" s="52">
        <v>14.150599999999999</v>
      </c>
      <c r="D39" s="55">
        <v>6.53</v>
      </c>
      <c r="E39" s="55">
        <v>2.7325</v>
      </c>
      <c r="F39" s="55">
        <v>0.5112</v>
      </c>
      <c r="G39" s="56" t="s">
        <v>459</v>
      </c>
      <c r="H39" s="55">
        <v>0.7889</v>
      </c>
      <c r="I39" s="55">
        <v>3.5276</v>
      </c>
      <c r="J39" s="56" t="s">
        <v>459</v>
      </c>
      <c r="K39" s="55">
        <v>0.0604</v>
      </c>
    </row>
    <row r="40" spans="1:11" ht="12" customHeight="1">
      <c r="A40" s="164" t="s">
        <v>174</v>
      </c>
      <c r="B40" s="164"/>
      <c r="C40" s="52">
        <v>0.3225</v>
      </c>
      <c r="D40" s="55">
        <v>0.0405</v>
      </c>
      <c r="E40" s="56" t="s">
        <v>459</v>
      </c>
      <c r="F40" s="56" t="s">
        <v>459</v>
      </c>
      <c r="G40" s="56" t="s">
        <v>459</v>
      </c>
      <c r="H40" s="55">
        <v>0.0355</v>
      </c>
      <c r="I40" s="55">
        <v>0.2465</v>
      </c>
      <c r="J40" s="56" t="s">
        <v>459</v>
      </c>
      <c r="K40" s="56" t="s">
        <v>459</v>
      </c>
    </row>
    <row r="41" spans="1:11" ht="12" customHeight="1">
      <c r="A41" s="164" t="s">
        <v>175</v>
      </c>
      <c r="B41" s="164"/>
      <c r="C41" s="52">
        <v>42.1785</v>
      </c>
      <c r="D41" s="55">
        <v>4.6674</v>
      </c>
      <c r="E41" s="55">
        <v>6.5316</v>
      </c>
      <c r="F41" s="56" t="s">
        <v>459</v>
      </c>
      <c r="G41" s="55">
        <v>0.003</v>
      </c>
      <c r="H41" s="55">
        <v>1.5685</v>
      </c>
      <c r="I41" s="55">
        <v>25.9956</v>
      </c>
      <c r="J41" s="55">
        <v>3.3681</v>
      </c>
      <c r="K41" s="55">
        <v>0.0443</v>
      </c>
    </row>
    <row r="42" spans="1:11" ht="12" customHeight="1">
      <c r="A42" s="164" t="s">
        <v>176</v>
      </c>
      <c r="B42" s="164"/>
      <c r="C42" s="52">
        <v>15.276099999999998</v>
      </c>
      <c r="D42" s="55">
        <v>5.8384</v>
      </c>
      <c r="E42" s="55">
        <v>2.0643</v>
      </c>
      <c r="F42" s="56" t="s">
        <v>459</v>
      </c>
      <c r="G42" s="56" t="s">
        <v>459</v>
      </c>
      <c r="H42" s="55">
        <v>0.2874</v>
      </c>
      <c r="I42" s="55">
        <v>6.6352</v>
      </c>
      <c r="J42" s="56" t="s">
        <v>459</v>
      </c>
      <c r="K42" s="55">
        <v>0.4508</v>
      </c>
    </row>
    <row r="43" spans="1:11" ht="12" customHeight="1">
      <c r="A43" s="164" t="s">
        <v>177</v>
      </c>
      <c r="B43" s="164"/>
      <c r="C43" s="52">
        <v>18.8872</v>
      </c>
      <c r="D43" s="55">
        <v>7.7813</v>
      </c>
      <c r="E43" s="55">
        <v>1.8704</v>
      </c>
      <c r="F43" s="56" t="s">
        <v>459</v>
      </c>
      <c r="G43" s="56" t="s">
        <v>459</v>
      </c>
      <c r="H43" s="55">
        <v>1.3498</v>
      </c>
      <c r="I43" s="55">
        <v>7.8857</v>
      </c>
      <c r="J43" s="56" t="s">
        <v>459</v>
      </c>
      <c r="K43" s="56" t="s">
        <v>459</v>
      </c>
    </row>
    <row r="44" spans="1:11" ht="12" customHeight="1">
      <c r="A44" s="51"/>
      <c r="B44" s="51"/>
      <c r="C44" s="52"/>
      <c r="D44" s="55"/>
      <c r="E44" s="55"/>
      <c r="F44" s="55"/>
      <c r="G44" s="55"/>
      <c r="H44" s="55"/>
      <c r="I44" s="55"/>
      <c r="J44" s="55"/>
      <c r="K44" s="55"/>
    </row>
    <row r="45" spans="1:11" ht="12" customHeight="1">
      <c r="A45" s="164" t="s">
        <v>178</v>
      </c>
      <c r="B45" s="164"/>
      <c r="C45" s="52">
        <v>13.991</v>
      </c>
      <c r="D45" s="55">
        <v>3.489</v>
      </c>
      <c r="E45" s="55">
        <v>5.2732</v>
      </c>
      <c r="F45" s="56" t="s">
        <v>459</v>
      </c>
      <c r="G45" s="56" t="s">
        <v>459</v>
      </c>
      <c r="H45" s="55">
        <v>1.1166</v>
      </c>
      <c r="I45" s="55">
        <v>4.1122</v>
      </c>
      <c r="J45" s="56" t="s">
        <v>459</v>
      </c>
      <c r="K45" s="56" t="s">
        <v>459</v>
      </c>
    </row>
    <row r="46" spans="1:11" ht="12" customHeight="1">
      <c r="A46" s="164" t="s">
        <v>179</v>
      </c>
      <c r="B46" s="164"/>
      <c r="C46" s="52">
        <v>19.035500000000003</v>
      </c>
      <c r="D46" s="55">
        <v>5.0362</v>
      </c>
      <c r="E46" s="55">
        <v>5.7794</v>
      </c>
      <c r="F46" s="56" t="s">
        <v>459</v>
      </c>
      <c r="G46" s="55">
        <v>0.5234</v>
      </c>
      <c r="H46" s="55">
        <v>2.7627</v>
      </c>
      <c r="I46" s="55">
        <v>4.8171</v>
      </c>
      <c r="J46" s="55">
        <v>0.1167</v>
      </c>
      <c r="K46" s="56" t="s">
        <v>459</v>
      </c>
    </row>
    <row r="47" spans="1:11" ht="12" customHeight="1">
      <c r="A47" s="164" t="s">
        <v>180</v>
      </c>
      <c r="B47" s="164"/>
      <c r="C47" s="52">
        <v>9.030299999999999</v>
      </c>
      <c r="D47" s="55">
        <v>3.2257</v>
      </c>
      <c r="E47" s="55">
        <v>0.7751</v>
      </c>
      <c r="F47" s="56" t="s">
        <v>459</v>
      </c>
      <c r="G47" s="56" t="s">
        <v>459</v>
      </c>
      <c r="H47" s="55">
        <v>0.3569</v>
      </c>
      <c r="I47" s="55">
        <v>3.476</v>
      </c>
      <c r="J47" s="55">
        <v>0.1829</v>
      </c>
      <c r="K47" s="55">
        <v>1.0137</v>
      </c>
    </row>
    <row r="48" spans="1:11" ht="12" customHeight="1">
      <c r="A48" s="164" t="s">
        <v>181</v>
      </c>
      <c r="B48" s="164"/>
      <c r="C48" s="52">
        <v>2.7428000000000003</v>
      </c>
      <c r="D48" s="55">
        <v>0.4504</v>
      </c>
      <c r="E48" s="55">
        <v>1.0807</v>
      </c>
      <c r="F48" s="55">
        <v>0.0415</v>
      </c>
      <c r="G48" s="56" t="s">
        <v>459</v>
      </c>
      <c r="H48" s="55">
        <v>0.752</v>
      </c>
      <c r="I48" s="55">
        <v>0.4182</v>
      </c>
      <c r="J48" s="56" t="s">
        <v>459</v>
      </c>
      <c r="K48" s="56" t="s">
        <v>459</v>
      </c>
    </row>
    <row r="49" spans="1:11" ht="12" customHeight="1">
      <c r="A49" s="164" t="s">
        <v>182</v>
      </c>
      <c r="B49" s="164"/>
      <c r="C49" s="52">
        <v>19.103099999999998</v>
      </c>
      <c r="D49" s="55">
        <v>2.9721</v>
      </c>
      <c r="E49" s="55">
        <v>0.9173</v>
      </c>
      <c r="F49" s="56" t="s">
        <v>459</v>
      </c>
      <c r="G49" s="56" t="s">
        <v>459</v>
      </c>
      <c r="H49" s="55">
        <v>0.0055</v>
      </c>
      <c r="I49" s="55">
        <v>8.0901</v>
      </c>
      <c r="J49" s="56" t="s">
        <v>459</v>
      </c>
      <c r="K49" s="55">
        <v>7.1181</v>
      </c>
    </row>
    <row r="50" spans="1:11" ht="12" customHeight="1">
      <c r="A50" s="51"/>
      <c r="B50" s="51"/>
      <c r="C50" s="52"/>
      <c r="D50" s="55"/>
      <c r="E50" s="55"/>
      <c r="F50" s="55"/>
      <c r="G50" s="55"/>
      <c r="H50" s="55"/>
      <c r="I50" s="55"/>
      <c r="J50" s="55"/>
      <c r="K50" s="55"/>
    </row>
    <row r="51" spans="1:11" ht="12" customHeight="1">
      <c r="A51" s="164" t="s">
        <v>183</v>
      </c>
      <c r="B51" s="164"/>
      <c r="C51" s="52">
        <v>16.9572</v>
      </c>
      <c r="D51" s="55">
        <v>6.3485</v>
      </c>
      <c r="E51" s="55">
        <v>2.1625</v>
      </c>
      <c r="F51" s="56" t="s">
        <v>459</v>
      </c>
      <c r="G51" s="56" t="s">
        <v>459</v>
      </c>
      <c r="H51" s="55">
        <v>3.0612</v>
      </c>
      <c r="I51" s="55">
        <v>1.4253</v>
      </c>
      <c r="J51" s="55">
        <v>3.9387</v>
      </c>
      <c r="K51" s="55">
        <v>0.021</v>
      </c>
    </row>
    <row r="52" spans="1:11" ht="12" customHeight="1">
      <c r="A52" s="164" t="s">
        <v>184</v>
      </c>
      <c r="B52" s="164"/>
      <c r="C52" s="52">
        <v>5.7831</v>
      </c>
      <c r="D52" s="55">
        <v>3.6769</v>
      </c>
      <c r="E52" s="56" t="s">
        <v>459</v>
      </c>
      <c r="F52" s="56" t="s">
        <v>459</v>
      </c>
      <c r="G52" s="55">
        <v>0.12</v>
      </c>
      <c r="H52" s="55">
        <v>0.2209</v>
      </c>
      <c r="I52" s="55">
        <v>0.4299</v>
      </c>
      <c r="J52" s="56" t="s">
        <v>459</v>
      </c>
      <c r="K52" s="55">
        <v>1.3354</v>
      </c>
    </row>
    <row r="53" spans="1:11" ht="12" customHeight="1">
      <c r="A53" s="164" t="s">
        <v>185</v>
      </c>
      <c r="B53" s="164"/>
      <c r="C53" s="52">
        <v>7.635199999999999</v>
      </c>
      <c r="D53" s="55">
        <v>3.6734</v>
      </c>
      <c r="E53" s="55">
        <v>0.4967</v>
      </c>
      <c r="F53" s="56" t="s">
        <v>459</v>
      </c>
      <c r="G53" s="56" t="s">
        <v>459</v>
      </c>
      <c r="H53" s="55">
        <v>0.1975</v>
      </c>
      <c r="I53" s="55">
        <v>3.2676</v>
      </c>
      <c r="J53" s="56" t="s">
        <v>459</v>
      </c>
      <c r="K53" s="56" t="s">
        <v>459</v>
      </c>
    </row>
    <row r="54" spans="1:11" ht="12" customHeight="1">
      <c r="A54" s="164" t="s">
        <v>186</v>
      </c>
      <c r="B54" s="164"/>
      <c r="C54" s="52">
        <v>11.186900000000001</v>
      </c>
      <c r="D54" s="55">
        <v>3.6697</v>
      </c>
      <c r="E54" s="55">
        <v>1.3792</v>
      </c>
      <c r="F54" s="56" t="s">
        <v>459</v>
      </c>
      <c r="G54" s="55">
        <v>0.1516</v>
      </c>
      <c r="H54" s="55">
        <v>1.1082</v>
      </c>
      <c r="I54" s="55">
        <v>1.9718</v>
      </c>
      <c r="J54" s="55">
        <v>1.0973</v>
      </c>
      <c r="K54" s="55">
        <v>1.8091</v>
      </c>
    </row>
    <row r="55" spans="1:11" ht="12" customHeight="1">
      <c r="A55" s="164" t="s">
        <v>187</v>
      </c>
      <c r="B55" s="164"/>
      <c r="C55" s="52">
        <v>9.895800000000001</v>
      </c>
      <c r="D55" s="55">
        <v>3.4417</v>
      </c>
      <c r="E55" s="55">
        <v>3.2616</v>
      </c>
      <c r="F55" s="55">
        <v>0.2304</v>
      </c>
      <c r="G55" s="55">
        <v>0.1888</v>
      </c>
      <c r="H55" s="55">
        <v>0.6681</v>
      </c>
      <c r="I55" s="55">
        <v>2.1052</v>
      </c>
      <c r="J55" s="56" t="s">
        <v>459</v>
      </c>
      <c r="K55" s="56" t="s">
        <v>459</v>
      </c>
    </row>
    <row r="56" spans="1:11" ht="12" customHeight="1">
      <c r="A56" s="164" t="s">
        <v>188</v>
      </c>
      <c r="B56" s="164"/>
      <c r="C56" s="52">
        <v>27.980900000000002</v>
      </c>
      <c r="D56" s="53">
        <v>3.4049</v>
      </c>
      <c r="E56" s="53">
        <v>3.0185</v>
      </c>
      <c r="F56" s="56" t="s">
        <v>459</v>
      </c>
      <c r="G56" s="53">
        <v>0.0547</v>
      </c>
      <c r="H56" s="53">
        <v>3.771</v>
      </c>
      <c r="I56" s="53">
        <v>8.4068</v>
      </c>
      <c r="J56" s="53">
        <v>0.2334</v>
      </c>
      <c r="K56" s="53">
        <v>9.0916</v>
      </c>
    </row>
    <row r="57" spans="1:11" ht="12" customHeight="1">
      <c r="A57" s="51"/>
      <c r="B57" s="51"/>
      <c r="C57" s="52"/>
      <c r="D57" s="53"/>
      <c r="E57" s="53"/>
      <c r="F57" s="53"/>
      <c r="G57" s="53"/>
      <c r="H57" s="53"/>
      <c r="I57" s="53"/>
      <c r="J57" s="53"/>
      <c r="K57" s="53"/>
    </row>
    <row r="58" spans="1:11" s="47" customFormat="1" ht="12" customHeight="1">
      <c r="A58" s="163" t="s">
        <v>189</v>
      </c>
      <c r="B58" s="163"/>
      <c r="C58" s="48">
        <v>6.694500000000001</v>
      </c>
      <c r="D58" s="45">
        <v>1.9253</v>
      </c>
      <c r="E58" s="45">
        <v>0.981</v>
      </c>
      <c r="F58" s="57" t="s">
        <v>459</v>
      </c>
      <c r="G58" s="57" t="s">
        <v>459</v>
      </c>
      <c r="H58" s="45">
        <v>1.2655</v>
      </c>
      <c r="I58" s="45">
        <v>1.0925</v>
      </c>
      <c r="J58" s="45">
        <v>0.0265</v>
      </c>
      <c r="K58" s="45">
        <v>1.4037</v>
      </c>
    </row>
    <row r="59" spans="1:11" ht="12" customHeight="1">
      <c r="A59" s="51"/>
      <c r="B59" s="51"/>
      <c r="C59" s="52"/>
      <c r="D59" s="53"/>
      <c r="E59" s="53"/>
      <c r="F59" s="53"/>
      <c r="G59" s="53"/>
      <c r="H59" s="53"/>
      <c r="I59" s="53"/>
      <c r="J59" s="53"/>
      <c r="K59" s="53"/>
    </row>
    <row r="60" spans="1:11" ht="12" customHeight="1">
      <c r="A60" s="54"/>
      <c r="B60" s="51" t="s">
        <v>190</v>
      </c>
      <c r="C60" s="52">
        <v>6.694500000000001</v>
      </c>
      <c r="D60" s="55">
        <v>1.9253</v>
      </c>
      <c r="E60" s="55">
        <v>0.981</v>
      </c>
      <c r="F60" s="56" t="s">
        <v>459</v>
      </c>
      <c r="G60" s="56" t="s">
        <v>459</v>
      </c>
      <c r="H60" s="55">
        <v>1.2655</v>
      </c>
      <c r="I60" s="55">
        <v>1.0925</v>
      </c>
      <c r="J60" s="55">
        <v>0.0265</v>
      </c>
      <c r="K60" s="55">
        <v>1.4037</v>
      </c>
    </row>
    <row r="61" spans="1:11" ht="12" customHeight="1">
      <c r="A61" s="54"/>
      <c r="B61" s="51"/>
      <c r="C61" s="52"/>
      <c r="D61" s="55"/>
      <c r="E61" s="55"/>
      <c r="F61" s="55"/>
      <c r="G61" s="55"/>
      <c r="H61" s="55"/>
      <c r="I61" s="55"/>
      <c r="J61" s="55"/>
      <c r="K61" s="55"/>
    </row>
    <row r="62" spans="1:11" s="47" customFormat="1" ht="12" customHeight="1">
      <c r="A62" s="163" t="s">
        <v>191</v>
      </c>
      <c r="B62" s="163"/>
      <c r="C62" s="48">
        <v>77.8078</v>
      </c>
      <c r="D62" s="45">
        <v>11.7265</v>
      </c>
      <c r="E62" s="45">
        <v>19.5869</v>
      </c>
      <c r="F62" s="45">
        <v>0.537</v>
      </c>
      <c r="G62" s="57" t="s">
        <v>459</v>
      </c>
      <c r="H62" s="45">
        <v>2.3013</v>
      </c>
      <c r="I62" s="45">
        <v>28.5437</v>
      </c>
      <c r="J62" s="57" t="s">
        <v>459</v>
      </c>
      <c r="K62" s="45">
        <v>15.112400000000001</v>
      </c>
    </row>
    <row r="63" spans="1:11" ht="12" customHeight="1">
      <c r="A63" s="51"/>
      <c r="B63" s="51"/>
      <c r="C63" s="52"/>
      <c r="D63" s="53"/>
      <c r="E63" s="53"/>
      <c r="F63" s="53"/>
      <c r="G63" s="53"/>
      <c r="H63" s="53"/>
      <c r="I63" s="53"/>
      <c r="J63" s="53"/>
      <c r="K63" s="53"/>
    </row>
    <row r="64" spans="1:11" ht="12" customHeight="1">
      <c r="A64" s="54"/>
      <c r="B64" s="51" t="s">
        <v>192</v>
      </c>
      <c r="C64" s="52">
        <v>3.7339</v>
      </c>
      <c r="D64" s="55">
        <v>0.9312</v>
      </c>
      <c r="E64" s="55">
        <v>1.1874</v>
      </c>
      <c r="F64" s="56" t="s">
        <v>459</v>
      </c>
      <c r="G64" s="56" t="s">
        <v>459</v>
      </c>
      <c r="H64" s="55">
        <v>0.2499</v>
      </c>
      <c r="I64" s="55">
        <v>1.1576</v>
      </c>
      <c r="J64" s="56" t="s">
        <v>459</v>
      </c>
      <c r="K64" s="53">
        <v>0.2078</v>
      </c>
    </row>
    <row r="65" spans="1:11" ht="12" customHeight="1">
      <c r="A65" s="54"/>
      <c r="B65" s="51" t="s">
        <v>193</v>
      </c>
      <c r="C65" s="52">
        <v>3.5132</v>
      </c>
      <c r="D65" s="55">
        <v>1.4627</v>
      </c>
      <c r="E65" s="55">
        <v>0.0765</v>
      </c>
      <c r="F65" s="56" t="s">
        <v>459</v>
      </c>
      <c r="G65" s="56" t="s">
        <v>459</v>
      </c>
      <c r="H65" s="55">
        <v>0.5539</v>
      </c>
      <c r="I65" s="55">
        <v>0.6714</v>
      </c>
      <c r="J65" s="56" t="s">
        <v>459</v>
      </c>
      <c r="K65" s="53">
        <v>0.7487</v>
      </c>
    </row>
    <row r="66" spans="1:11" ht="12" customHeight="1">
      <c r="A66" s="54"/>
      <c r="B66" s="51" t="s">
        <v>194</v>
      </c>
      <c r="C66" s="52">
        <v>4.2456</v>
      </c>
      <c r="D66" s="55">
        <v>0.8104</v>
      </c>
      <c r="E66" s="55">
        <v>0.3915</v>
      </c>
      <c r="F66" s="56" t="s">
        <v>459</v>
      </c>
      <c r="G66" s="56" t="s">
        <v>459</v>
      </c>
      <c r="H66" s="55">
        <v>0.4487</v>
      </c>
      <c r="I66" s="55">
        <v>1.0591</v>
      </c>
      <c r="J66" s="56" t="s">
        <v>459</v>
      </c>
      <c r="K66" s="53">
        <v>1.5359</v>
      </c>
    </row>
    <row r="67" spans="1:11" ht="12" customHeight="1">
      <c r="A67" s="54"/>
      <c r="B67" s="51" t="s">
        <v>195</v>
      </c>
      <c r="C67" s="52">
        <v>5.4456999999999995</v>
      </c>
      <c r="D67" s="55">
        <v>1.71</v>
      </c>
      <c r="E67" s="55">
        <v>2.3808</v>
      </c>
      <c r="F67" s="56" t="s">
        <v>459</v>
      </c>
      <c r="G67" s="56" t="s">
        <v>459</v>
      </c>
      <c r="H67" s="56" t="s">
        <v>459</v>
      </c>
      <c r="I67" s="55">
        <v>1.0302</v>
      </c>
      <c r="J67" s="56" t="s">
        <v>459</v>
      </c>
      <c r="K67" s="53">
        <v>0.3247</v>
      </c>
    </row>
    <row r="68" spans="1:11" ht="12" customHeight="1">
      <c r="A68" s="54"/>
      <c r="B68" s="51"/>
      <c r="C68" s="52"/>
      <c r="D68" s="55"/>
      <c r="E68" s="55"/>
      <c r="F68" s="55"/>
      <c r="G68" s="55"/>
      <c r="H68" s="55"/>
      <c r="I68" s="55"/>
      <c r="J68" s="55"/>
      <c r="K68" s="53"/>
    </row>
    <row r="69" spans="1:11" ht="12" customHeight="1">
      <c r="A69" s="54"/>
      <c r="B69" s="51" t="s">
        <v>196</v>
      </c>
      <c r="C69" s="52">
        <v>18.370600000000003</v>
      </c>
      <c r="D69" s="55">
        <v>0.5947</v>
      </c>
      <c r="E69" s="55">
        <v>1.0061</v>
      </c>
      <c r="F69" s="56" t="s">
        <v>459</v>
      </c>
      <c r="G69" s="56" t="s">
        <v>459</v>
      </c>
      <c r="H69" s="55">
        <v>0.9596</v>
      </c>
      <c r="I69" s="55">
        <v>5.2252</v>
      </c>
      <c r="J69" s="56" t="s">
        <v>459</v>
      </c>
      <c r="K69" s="53">
        <v>10.585</v>
      </c>
    </row>
    <row r="70" spans="1:11" ht="12" customHeight="1">
      <c r="A70" s="54"/>
      <c r="B70" s="51" t="s">
        <v>197</v>
      </c>
      <c r="C70" s="52">
        <v>18.3989</v>
      </c>
      <c r="D70" s="55">
        <v>2.805</v>
      </c>
      <c r="E70" s="55">
        <v>13.9959</v>
      </c>
      <c r="F70" s="56" t="s">
        <v>459</v>
      </c>
      <c r="G70" s="56" t="s">
        <v>459</v>
      </c>
      <c r="H70" s="56" t="s">
        <v>459</v>
      </c>
      <c r="I70" s="55">
        <v>1.598</v>
      </c>
      <c r="J70" s="56" t="s">
        <v>459</v>
      </c>
      <c r="K70" s="56" t="s">
        <v>459</v>
      </c>
    </row>
    <row r="71" spans="1:11" ht="12" customHeight="1">
      <c r="A71" s="54"/>
      <c r="B71" s="51" t="s">
        <v>198</v>
      </c>
      <c r="C71" s="52">
        <v>1.0413999999999999</v>
      </c>
      <c r="D71" s="55">
        <v>0.4065</v>
      </c>
      <c r="E71" s="55">
        <v>0.185</v>
      </c>
      <c r="F71" s="56" t="s">
        <v>459</v>
      </c>
      <c r="G71" s="56" t="s">
        <v>459</v>
      </c>
      <c r="H71" s="55">
        <v>0.0764</v>
      </c>
      <c r="I71" s="55">
        <v>0.3735</v>
      </c>
      <c r="J71" s="56" t="s">
        <v>459</v>
      </c>
      <c r="K71" s="56" t="s">
        <v>459</v>
      </c>
    </row>
    <row r="72" spans="1:11" ht="12" customHeight="1">
      <c r="A72" s="54"/>
      <c r="B72" s="51" t="s">
        <v>199</v>
      </c>
      <c r="C72" s="52">
        <v>23.0585</v>
      </c>
      <c r="D72" s="55">
        <v>3.006</v>
      </c>
      <c r="E72" s="55">
        <v>0.3637</v>
      </c>
      <c r="F72" s="55">
        <v>0.537</v>
      </c>
      <c r="G72" s="56" t="s">
        <v>459</v>
      </c>
      <c r="H72" s="55">
        <v>0.0128</v>
      </c>
      <c r="I72" s="55">
        <v>17.4287</v>
      </c>
      <c r="J72" s="56" t="s">
        <v>459</v>
      </c>
      <c r="K72" s="53">
        <v>1.7103</v>
      </c>
    </row>
    <row r="73" spans="1:11" ht="12" customHeight="1">
      <c r="A73" s="54"/>
      <c r="B73" s="51"/>
      <c r="C73" s="52"/>
      <c r="D73" s="55"/>
      <c r="E73" s="55"/>
      <c r="F73" s="55"/>
      <c r="G73" s="55"/>
      <c r="H73" s="55"/>
      <c r="I73" s="55"/>
      <c r="J73" s="55"/>
      <c r="K73" s="53"/>
    </row>
    <row r="74" spans="1:11" s="47" customFormat="1" ht="12" customHeight="1">
      <c r="A74" s="163" t="s">
        <v>200</v>
      </c>
      <c r="B74" s="163"/>
      <c r="C74" s="48">
        <v>17.7936</v>
      </c>
      <c r="D74" s="45">
        <v>2.6797</v>
      </c>
      <c r="E74" s="45">
        <v>4.8972</v>
      </c>
      <c r="F74" s="45">
        <v>0.1365</v>
      </c>
      <c r="G74" s="57" t="s">
        <v>459</v>
      </c>
      <c r="H74" s="45">
        <v>2.3885</v>
      </c>
      <c r="I74" s="45">
        <v>4.2381</v>
      </c>
      <c r="J74" s="45">
        <v>1.887</v>
      </c>
      <c r="K74" s="45">
        <v>1.5666</v>
      </c>
    </row>
    <row r="75" spans="1:11" ht="12" customHeight="1">
      <c r="A75" s="51"/>
      <c r="B75" s="51"/>
      <c r="C75" s="52"/>
      <c r="D75" s="53"/>
      <c r="E75" s="53"/>
      <c r="F75" s="53"/>
      <c r="G75" s="53"/>
      <c r="H75" s="53"/>
      <c r="I75" s="53"/>
      <c r="J75" s="53"/>
      <c r="K75" s="53"/>
    </row>
    <row r="76" spans="1:11" ht="12" customHeight="1">
      <c r="A76" s="54"/>
      <c r="B76" s="51" t="s">
        <v>201</v>
      </c>
      <c r="C76" s="52">
        <v>10.1378</v>
      </c>
      <c r="D76" s="55">
        <v>1.4113</v>
      </c>
      <c r="E76" s="55">
        <v>2.533</v>
      </c>
      <c r="F76" s="56" t="s">
        <v>459</v>
      </c>
      <c r="G76" s="56" t="s">
        <v>459</v>
      </c>
      <c r="H76" s="55">
        <v>1.858</v>
      </c>
      <c r="I76" s="55">
        <v>2.7805</v>
      </c>
      <c r="J76" s="55">
        <v>0.25</v>
      </c>
      <c r="K76" s="55">
        <v>1.305</v>
      </c>
    </row>
    <row r="77" spans="1:11" ht="12" customHeight="1">
      <c r="A77" s="54"/>
      <c r="B77" s="51" t="s">
        <v>202</v>
      </c>
      <c r="C77" s="52">
        <v>2.5113000000000003</v>
      </c>
      <c r="D77" s="55">
        <v>0.9001</v>
      </c>
      <c r="E77" s="55">
        <v>0.2906</v>
      </c>
      <c r="F77" s="55">
        <v>0.1365</v>
      </c>
      <c r="G77" s="56" t="s">
        <v>459</v>
      </c>
      <c r="H77" s="55">
        <v>0.0029</v>
      </c>
      <c r="I77" s="55">
        <v>0.9787</v>
      </c>
      <c r="J77" s="55">
        <v>0.1295</v>
      </c>
      <c r="K77" s="55">
        <v>0.073</v>
      </c>
    </row>
    <row r="78" spans="1:11" ht="12" customHeight="1">
      <c r="A78" s="54"/>
      <c r="B78" s="51" t="s">
        <v>203</v>
      </c>
      <c r="C78" s="52">
        <v>5.058</v>
      </c>
      <c r="D78" s="55">
        <v>0.3683</v>
      </c>
      <c r="E78" s="55">
        <v>2.0736</v>
      </c>
      <c r="F78" s="56" t="s">
        <v>459</v>
      </c>
      <c r="G78" s="56" t="s">
        <v>459</v>
      </c>
      <c r="H78" s="55">
        <v>0.5276</v>
      </c>
      <c r="I78" s="55">
        <v>0.4505</v>
      </c>
      <c r="J78" s="55">
        <v>1.5075</v>
      </c>
      <c r="K78" s="55">
        <v>0.1305</v>
      </c>
    </row>
    <row r="79" spans="1:11" ht="12" customHeight="1">
      <c r="A79" s="54"/>
      <c r="B79" s="51" t="s">
        <v>204</v>
      </c>
      <c r="C79" s="52">
        <v>0.0865</v>
      </c>
      <c r="D79" s="56" t="s">
        <v>459</v>
      </c>
      <c r="E79" s="56" t="s">
        <v>459</v>
      </c>
      <c r="F79" s="56" t="s">
        <v>459</v>
      </c>
      <c r="G79" s="56" t="s">
        <v>459</v>
      </c>
      <c r="H79" s="56" t="s">
        <v>459</v>
      </c>
      <c r="I79" s="55">
        <v>0.0284</v>
      </c>
      <c r="J79" s="56" t="s">
        <v>459</v>
      </c>
      <c r="K79" s="55">
        <v>0.0581</v>
      </c>
    </row>
    <row r="80" spans="1:11" ht="12" customHeight="1">
      <c r="A80" s="54"/>
      <c r="B80" s="51"/>
      <c r="C80" s="52"/>
      <c r="D80" s="55"/>
      <c r="E80" s="55"/>
      <c r="F80" s="55"/>
      <c r="G80" s="55"/>
      <c r="H80" s="55"/>
      <c r="I80" s="55"/>
      <c r="J80" s="55"/>
      <c r="K80" s="55"/>
    </row>
    <row r="81" spans="1:11" s="47" customFormat="1" ht="12" customHeight="1">
      <c r="A81" s="163" t="s">
        <v>205</v>
      </c>
      <c r="B81" s="163"/>
      <c r="C81" s="48">
        <v>16.811500000000002</v>
      </c>
      <c r="D81" s="45">
        <v>4.286899999999999</v>
      </c>
      <c r="E81" s="45">
        <v>3.7954</v>
      </c>
      <c r="F81" s="57" t="s">
        <v>459</v>
      </c>
      <c r="G81" s="45">
        <v>0.407</v>
      </c>
      <c r="H81" s="45">
        <v>0.1081</v>
      </c>
      <c r="I81" s="45">
        <v>3.2954</v>
      </c>
      <c r="J81" s="45">
        <v>0.0811</v>
      </c>
      <c r="K81" s="45">
        <v>4.8376</v>
      </c>
    </row>
    <row r="82" spans="1:11" ht="12" customHeight="1">
      <c r="A82" s="51"/>
      <c r="B82" s="51"/>
      <c r="C82" s="52"/>
      <c r="D82" s="53"/>
      <c r="E82" s="53"/>
      <c r="F82" s="53"/>
      <c r="G82" s="53"/>
      <c r="H82" s="53"/>
      <c r="I82" s="53"/>
      <c r="J82" s="53"/>
      <c r="K82" s="53"/>
    </row>
    <row r="83" spans="1:11" ht="12" customHeight="1">
      <c r="A83" s="54"/>
      <c r="B83" s="51" t="s">
        <v>206</v>
      </c>
      <c r="C83" s="52">
        <v>1.2717</v>
      </c>
      <c r="D83" s="55">
        <v>0.1076</v>
      </c>
      <c r="E83" s="55">
        <v>0.7709</v>
      </c>
      <c r="F83" s="56" t="s">
        <v>459</v>
      </c>
      <c r="G83" s="56" t="s">
        <v>459</v>
      </c>
      <c r="H83" s="55">
        <v>0.0192</v>
      </c>
      <c r="I83" s="56" t="s">
        <v>459</v>
      </c>
      <c r="J83" s="56" t="s">
        <v>459</v>
      </c>
      <c r="K83" s="55">
        <v>0.374</v>
      </c>
    </row>
    <row r="84" spans="1:11" ht="12" customHeight="1">
      <c r="A84" s="54"/>
      <c r="B84" s="51" t="s">
        <v>207</v>
      </c>
      <c r="C84" s="52">
        <v>2.0912</v>
      </c>
      <c r="D84" s="55">
        <v>1.1459</v>
      </c>
      <c r="E84" s="55">
        <v>0.1326</v>
      </c>
      <c r="F84" s="56" t="s">
        <v>459</v>
      </c>
      <c r="G84" s="55">
        <v>0.407</v>
      </c>
      <c r="H84" s="56" t="s">
        <v>459</v>
      </c>
      <c r="I84" s="55">
        <v>0.3299</v>
      </c>
      <c r="J84" s="56" t="s">
        <v>459</v>
      </c>
      <c r="K84" s="55">
        <v>0.0758</v>
      </c>
    </row>
    <row r="85" spans="1:11" ht="12" customHeight="1">
      <c r="A85" s="54"/>
      <c r="B85" s="51" t="s">
        <v>208</v>
      </c>
      <c r="C85" s="52">
        <v>6.5913</v>
      </c>
      <c r="D85" s="55">
        <v>1.957</v>
      </c>
      <c r="E85" s="55">
        <v>1.2931</v>
      </c>
      <c r="F85" s="56" t="s">
        <v>459</v>
      </c>
      <c r="G85" s="56" t="s">
        <v>459</v>
      </c>
      <c r="H85" s="55">
        <v>0.0758</v>
      </c>
      <c r="I85" s="55">
        <v>0.2483</v>
      </c>
      <c r="J85" s="55">
        <v>0.0811</v>
      </c>
      <c r="K85" s="55">
        <v>2.936</v>
      </c>
    </row>
    <row r="86" spans="1:11" ht="12" customHeight="1">
      <c r="A86" s="54"/>
      <c r="B86" s="51" t="s">
        <v>209</v>
      </c>
      <c r="C86" s="52">
        <v>6.8573</v>
      </c>
      <c r="D86" s="55">
        <v>1.0764</v>
      </c>
      <c r="E86" s="55">
        <v>1.5988</v>
      </c>
      <c r="F86" s="56" t="s">
        <v>459</v>
      </c>
      <c r="G86" s="56" t="s">
        <v>459</v>
      </c>
      <c r="H86" s="55">
        <v>0.0131</v>
      </c>
      <c r="I86" s="55">
        <v>2.7172</v>
      </c>
      <c r="J86" s="56" t="s">
        <v>459</v>
      </c>
      <c r="K86" s="55">
        <v>1.4518</v>
      </c>
    </row>
    <row r="87" spans="1:11" ht="12" customHeight="1">
      <c r="A87" s="54"/>
      <c r="B87" s="51"/>
      <c r="C87" s="52"/>
      <c r="D87" s="55"/>
      <c r="E87" s="55"/>
      <c r="F87" s="55"/>
      <c r="G87" s="55"/>
      <c r="H87" s="55"/>
      <c r="I87" s="55"/>
      <c r="J87" s="55"/>
      <c r="K87" s="55"/>
    </row>
    <row r="88" spans="1:11" s="47" customFormat="1" ht="12" customHeight="1">
      <c r="A88" s="163" t="s">
        <v>210</v>
      </c>
      <c r="B88" s="163"/>
      <c r="C88" s="48">
        <v>81.06070000000001</v>
      </c>
      <c r="D88" s="45">
        <v>2.8301000000000003</v>
      </c>
      <c r="E88" s="45">
        <v>66.4653</v>
      </c>
      <c r="F88" s="45">
        <v>0.1625</v>
      </c>
      <c r="G88" s="45">
        <v>0.2273</v>
      </c>
      <c r="H88" s="45">
        <v>3.3371</v>
      </c>
      <c r="I88" s="45">
        <v>7.912700000000001</v>
      </c>
      <c r="J88" s="45">
        <v>0.1179</v>
      </c>
      <c r="K88" s="45">
        <v>0.0078</v>
      </c>
    </row>
    <row r="89" spans="1:11" ht="12" customHeight="1">
      <c r="A89" s="51"/>
      <c r="B89" s="51"/>
      <c r="C89" s="52"/>
      <c r="D89" s="53"/>
      <c r="E89" s="53"/>
      <c r="F89" s="53"/>
      <c r="G89" s="53"/>
      <c r="H89" s="53"/>
      <c r="I89" s="53"/>
      <c r="J89" s="53"/>
      <c r="K89" s="53"/>
    </row>
    <row r="90" spans="1:11" ht="12" customHeight="1">
      <c r="A90" s="54"/>
      <c r="B90" s="51" t="s">
        <v>211</v>
      </c>
      <c r="C90" s="52">
        <v>60.48660000000001</v>
      </c>
      <c r="D90" s="55">
        <v>0.5519</v>
      </c>
      <c r="E90" s="55">
        <v>59.7809</v>
      </c>
      <c r="F90" s="56" t="s">
        <v>459</v>
      </c>
      <c r="G90" s="56" t="s">
        <v>459</v>
      </c>
      <c r="H90" s="55">
        <v>0.0195</v>
      </c>
      <c r="I90" s="55">
        <v>0.1343</v>
      </c>
      <c r="J90" s="56" t="s">
        <v>459</v>
      </c>
      <c r="K90" s="56" t="s">
        <v>459</v>
      </c>
    </row>
    <row r="91" spans="1:11" ht="12" customHeight="1">
      <c r="A91" s="54"/>
      <c r="B91" s="51" t="s">
        <v>212</v>
      </c>
      <c r="C91" s="52">
        <v>3.4010000000000002</v>
      </c>
      <c r="D91" s="55">
        <v>0.672</v>
      </c>
      <c r="E91" s="55">
        <v>0.6973</v>
      </c>
      <c r="F91" s="56" t="s">
        <v>459</v>
      </c>
      <c r="G91" s="56" t="s">
        <v>459</v>
      </c>
      <c r="H91" s="55">
        <v>1.2751</v>
      </c>
      <c r="I91" s="55">
        <v>0.7566</v>
      </c>
      <c r="J91" s="56" t="s">
        <v>459</v>
      </c>
      <c r="K91" s="56" t="s">
        <v>459</v>
      </c>
    </row>
    <row r="92" spans="1:11" ht="12" customHeight="1">
      <c r="A92" s="54"/>
      <c r="B92" s="51" t="s">
        <v>213</v>
      </c>
      <c r="C92" s="52">
        <v>8.1666</v>
      </c>
      <c r="D92" s="55">
        <v>0.6861</v>
      </c>
      <c r="E92" s="55">
        <v>1.6398</v>
      </c>
      <c r="F92" s="56" t="s">
        <v>459</v>
      </c>
      <c r="G92" s="55">
        <v>0.2273</v>
      </c>
      <c r="H92" s="55">
        <v>1.2576</v>
      </c>
      <c r="I92" s="55">
        <v>4.3361</v>
      </c>
      <c r="J92" s="55">
        <v>0.0119</v>
      </c>
      <c r="K92" s="55">
        <v>0.0078</v>
      </c>
    </row>
    <row r="93" spans="1:11" ht="12" customHeight="1">
      <c r="A93" s="54"/>
      <c r="B93" s="51" t="s">
        <v>214</v>
      </c>
      <c r="C93" s="52">
        <v>9.006499999999999</v>
      </c>
      <c r="D93" s="55">
        <v>0.9201</v>
      </c>
      <c r="E93" s="55">
        <v>4.3473</v>
      </c>
      <c r="F93" s="55">
        <v>0.1625</v>
      </c>
      <c r="G93" s="56" t="s">
        <v>459</v>
      </c>
      <c r="H93" s="55">
        <v>0.7849</v>
      </c>
      <c r="I93" s="55">
        <v>2.6857</v>
      </c>
      <c r="J93" s="55">
        <v>0.106</v>
      </c>
      <c r="K93" s="56" t="s">
        <v>459</v>
      </c>
    </row>
    <row r="94" spans="1:11" ht="12" customHeight="1">
      <c r="A94" s="54"/>
      <c r="B94" s="51"/>
      <c r="C94" s="52"/>
      <c r="D94" s="55"/>
      <c r="E94" s="55"/>
      <c r="F94" s="55"/>
      <c r="G94" s="55"/>
      <c r="H94" s="55"/>
      <c r="I94" s="55"/>
      <c r="J94" s="55"/>
      <c r="K94" s="55"/>
    </row>
    <row r="95" spans="1:11" s="47" customFormat="1" ht="12" customHeight="1">
      <c r="A95" s="163" t="s">
        <v>215</v>
      </c>
      <c r="B95" s="163"/>
      <c r="C95" s="48">
        <v>30.7321</v>
      </c>
      <c r="D95" s="45">
        <v>7.420299999999999</v>
      </c>
      <c r="E95" s="45">
        <v>3.1631</v>
      </c>
      <c r="F95" s="45">
        <v>0.3418</v>
      </c>
      <c r="G95" s="45">
        <v>0.5434</v>
      </c>
      <c r="H95" s="45">
        <v>4.4074</v>
      </c>
      <c r="I95" s="45">
        <v>11.641699999999998</v>
      </c>
      <c r="J95" s="45">
        <v>1.8760000000000001</v>
      </c>
      <c r="K95" s="45">
        <v>1.3384</v>
      </c>
    </row>
    <row r="96" spans="1:11" ht="12" customHeight="1">
      <c r="A96" s="51"/>
      <c r="B96" s="51"/>
      <c r="C96" s="52"/>
      <c r="D96" s="53"/>
      <c r="E96" s="53"/>
      <c r="F96" s="53"/>
      <c r="G96" s="53"/>
      <c r="H96" s="53"/>
      <c r="I96" s="53"/>
      <c r="J96" s="53"/>
      <c r="K96" s="53"/>
    </row>
    <row r="97" spans="1:11" ht="12" customHeight="1">
      <c r="A97" s="54"/>
      <c r="B97" s="51" t="s">
        <v>216</v>
      </c>
      <c r="C97" s="52">
        <v>5.8532</v>
      </c>
      <c r="D97" s="55">
        <v>1.3549</v>
      </c>
      <c r="E97" s="55">
        <v>0.4991</v>
      </c>
      <c r="F97" s="55">
        <v>0.1098</v>
      </c>
      <c r="G97" s="56" t="s">
        <v>459</v>
      </c>
      <c r="H97" s="55">
        <v>2.0318</v>
      </c>
      <c r="I97" s="55">
        <v>1.2984</v>
      </c>
      <c r="J97" s="55">
        <v>0.5592</v>
      </c>
      <c r="K97" s="56" t="s">
        <v>459</v>
      </c>
    </row>
    <row r="98" spans="1:11" ht="12" customHeight="1">
      <c r="A98" s="54"/>
      <c r="B98" s="51" t="s">
        <v>217</v>
      </c>
      <c r="C98" s="52">
        <v>2.9699</v>
      </c>
      <c r="D98" s="55">
        <v>0.3678</v>
      </c>
      <c r="E98" s="55">
        <v>0.506</v>
      </c>
      <c r="F98" s="55">
        <v>0.232</v>
      </c>
      <c r="G98" s="56" t="s">
        <v>459</v>
      </c>
      <c r="H98" s="56" t="s">
        <v>459</v>
      </c>
      <c r="I98" s="55">
        <v>1.8641</v>
      </c>
      <c r="J98" s="56" t="s">
        <v>459</v>
      </c>
      <c r="K98" s="56" t="s">
        <v>459</v>
      </c>
    </row>
    <row r="99" spans="1:11" ht="12" customHeight="1">
      <c r="A99" s="54"/>
      <c r="B99" s="51" t="s">
        <v>218</v>
      </c>
      <c r="C99" s="52">
        <v>0.7968999999999999</v>
      </c>
      <c r="D99" s="55">
        <v>0.6043</v>
      </c>
      <c r="E99" s="55">
        <v>0.0179</v>
      </c>
      <c r="F99" s="56" t="s">
        <v>459</v>
      </c>
      <c r="G99" s="56" t="s">
        <v>459</v>
      </c>
      <c r="H99" s="55">
        <v>0.0478</v>
      </c>
      <c r="I99" s="55">
        <v>0.1269</v>
      </c>
      <c r="J99" s="56" t="s">
        <v>459</v>
      </c>
      <c r="K99" s="56" t="s">
        <v>459</v>
      </c>
    </row>
    <row r="100" spans="1:11" ht="12" customHeight="1">
      <c r="A100" s="54"/>
      <c r="B100" s="51" t="s">
        <v>219</v>
      </c>
      <c r="C100" s="52">
        <v>4.0909</v>
      </c>
      <c r="D100" s="55">
        <v>0.6575</v>
      </c>
      <c r="E100" s="55">
        <v>0.0832</v>
      </c>
      <c r="F100" s="56" t="s">
        <v>459</v>
      </c>
      <c r="G100" s="55">
        <v>0.1144</v>
      </c>
      <c r="H100" s="55">
        <v>1.5039</v>
      </c>
      <c r="I100" s="55">
        <v>0.8822</v>
      </c>
      <c r="J100" s="55">
        <v>0.8497</v>
      </c>
      <c r="K100" s="56" t="s">
        <v>459</v>
      </c>
    </row>
    <row r="101" spans="1:11" ht="12" customHeight="1">
      <c r="A101" s="54"/>
      <c r="B101" s="51"/>
      <c r="C101" s="52"/>
      <c r="D101" s="55"/>
      <c r="E101" s="55"/>
      <c r="F101" s="55"/>
      <c r="G101" s="55"/>
      <c r="H101" s="55"/>
      <c r="I101" s="55"/>
      <c r="J101" s="55"/>
      <c r="K101" s="55"/>
    </row>
    <row r="102" spans="1:11" ht="12" customHeight="1">
      <c r="A102" s="54"/>
      <c r="B102" s="51" t="s">
        <v>220</v>
      </c>
      <c r="C102" s="52">
        <v>3.3289999999999997</v>
      </c>
      <c r="D102" s="55">
        <v>1.3846</v>
      </c>
      <c r="E102" s="55">
        <v>0.3117</v>
      </c>
      <c r="F102" s="56" t="s">
        <v>459</v>
      </c>
      <c r="G102" s="56" t="s">
        <v>459</v>
      </c>
      <c r="H102" s="55">
        <v>0.304</v>
      </c>
      <c r="I102" s="55">
        <v>1.2059</v>
      </c>
      <c r="J102" s="56" t="s">
        <v>459</v>
      </c>
      <c r="K102" s="55">
        <v>0.1228</v>
      </c>
    </row>
    <row r="103" spans="1:11" ht="12" customHeight="1">
      <c r="A103" s="54"/>
      <c r="B103" s="51" t="s">
        <v>221</v>
      </c>
      <c r="C103" s="52">
        <v>7.8265</v>
      </c>
      <c r="D103" s="55">
        <v>2.4887</v>
      </c>
      <c r="E103" s="55">
        <v>0.9185</v>
      </c>
      <c r="F103" s="56" t="s">
        <v>459</v>
      </c>
      <c r="G103" s="55">
        <v>0.429</v>
      </c>
      <c r="H103" s="55">
        <v>0.1944</v>
      </c>
      <c r="I103" s="55">
        <v>3.3288</v>
      </c>
      <c r="J103" s="55">
        <v>0.4671</v>
      </c>
      <c r="K103" s="56" t="s">
        <v>459</v>
      </c>
    </row>
    <row r="104" spans="1:11" ht="12" customHeight="1">
      <c r="A104" s="54"/>
      <c r="B104" s="51" t="s">
        <v>222</v>
      </c>
      <c r="C104" s="52">
        <v>3.2640000000000002</v>
      </c>
      <c r="D104" s="55">
        <v>0.4353</v>
      </c>
      <c r="E104" s="55">
        <v>0.4194</v>
      </c>
      <c r="F104" s="56" t="s">
        <v>459</v>
      </c>
      <c r="G104" s="56" t="s">
        <v>459</v>
      </c>
      <c r="H104" s="55">
        <v>0.2941</v>
      </c>
      <c r="I104" s="55">
        <v>2.1152</v>
      </c>
      <c r="J104" s="56" t="s">
        <v>459</v>
      </c>
      <c r="K104" s="56" t="s">
        <v>459</v>
      </c>
    </row>
    <row r="105" spans="1:11" ht="12" customHeight="1">
      <c r="A105" s="54"/>
      <c r="B105" s="51" t="s">
        <v>223</v>
      </c>
      <c r="C105" s="52">
        <v>2.6017</v>
      </c>
      <c r="D105" s="55">
        <v>0.1272</v>
      </c>
      <c r="E105" s="55">
        <v>0.4073</v>
      </c>
      <c r="F105" s="56" t="s">
        <v>459</v>
      </c>
      <c r="G105" s="56" t="s">
        <v>459</v>
      </c>
      <c r="H105" s="55">
        <v>0.0314</v>
      </c>
      <c r="I105" s="55">
        <v>0.8202</v>
      </c>
      <c r="J105" s="56" t="s">
        <v>459</v>
      </c>
      <c r="K105" s="55">
        <v>1.2156</v>
      </c>
    </row>
    <row r="106" spans="1:11" ht="12" customHeight="1">
      <c r="A106" s="54"/>
      <c r="B106" s="51"/>
      <c r="C106" s="52"/>
      <c r="D106" s="55"/>
      <c r="E106" s="55"/>
      <c r="F106" s="55"/>
      <c r="G106" s="55"/>
      <c r="H106" s="55"/>
      <c r="I106" s="55"/>
      <c r="J106" s="55"/>
      <c r="K106" s="55"/>
    </row>
    <row r="107" spans="1:11" s="47" customFormat="1" ht="12" customHeight="1">
      <c r="A107" s="163" t="s">
        <v>224</v>
      </c>
      <c r="B107" s="163"/>
      <c r="C107" s="48">
        <v>22.619500000000002</v>
      </c>
      <c r="D107" s="45">
        <v>7.1702</v>
      </c>
      <c r="E107" s="45">
        <v>5.9662999999999995</v>
      </c>
      <c r="F107" s="57" t="s">
        <v>459</v>
      </c>
      <c r="G107" s="45">
        <v>0.1736</v>
      </c>
      <c r="H107" s="45">
        <v>2.4807</v>
      </c>
      <c r="I107" s="45">
        <v>5.3756</v>
      </c>
      <c r="J107" s="45">
        <v>1.4531</v>
      </c>
      <c r="K107" s="57" t="s">
        <v>459</v>
      </c>
    </row>
    <row r="108" spans="1:11" ht="12" customHeight="1">
      <c r="A108" s="51"/>
      <c r="B108" s="51"/>
      <c r="C108" s="52"/>
      <c r="D108" s="53"/>
      <c r="E108" s="53"/>
      <c r="F108" s="53"/>
      <c r="G108" s="53"/>
      <c r="H108" s="53"/>
      <c r="I108" s="53"/>
      <c r="J108" s="53"/>
      <c r="K108" s="58"/>
    </row>
    <row r="109" spans="1:11" ht="12" customHeight="1">
      <c r="A109" s="54"/>
      <c r="B109" s="51" t="s">
        <v>225</v>
      </c>
      <c r="C109" s="52">
        <v>3.7812</v>
      </c>
      <c r="D109" s="55">
        <v>0.5326</v>
      </c>
      <c r="E109" s="55">
        <v>1.2823</v>
      </c>
      <c r="F109" s="56" t="s">
        <v>459</v>
      </c>
      <c r="G109" s="56" t="s">
        <v>459</v>
      </c>
      <c r="H109" s="55">
        <v>0.3829</v>
      </c>
      <c r="I109" s="55">
        <v>1.2894</v>
      </c>
      <c r="J109" s="55">
        <v>0.294</v>
      </c>
      <c r="K109" s="56" t="s">
        <v>459</v>
      </c>
    </row>
    <row r="110" spans="1:11" ht="12" customHeight="1">
      <c r="A110" s="54"/>
      <c r="B110" s="51" t="s">
        <v>226</v>
      </c>
      <c r="C110" s="52">
        <v>5.0062</v>
      </c>
      <c r="D110" s="55">
        <v>0.9776</v>
      </c>
      <c r="E110" s="55">
        <v>1.3276</v>
      </c>
      <c r="F110" s="56" t="s">
        <v>459</v>
      </c>
      <c r="G110" s="55">
        <v>0.1736</v>
      </c>
      <c r="H110" s="55">
        <v>0.9692</v>
      </c>
      <c r="I110" s="55">
        <v>1.5582</v>
      </c>
      <c r="J110" s="56" t="s">
        <v>459</v>
      </c>
      <c r="K110" s="56" t="s">
        <v>459</v>
      </c>
    </row>
    <row r="111" spans="1:11" ht="12" customHeight="1">
      <c r="A111" s="54"/>
      <c r="B111" s="51" t="s">
        <v>227</v>
      </c>
      <c r="C111" s="52">
        <v>6.5128</v>
      </c>
      <c r="D111" s="55">
        <v>3.9028</v>
      </c>
      <c r="E111" s="55">
        <v>1.3561</v>
      </c>
      <c r="F111" s="56" t="s">
        <v>459</v>
      </c>
      <c r="G111" s="56" t="s">
        <v>459</v>
      </c>
      <c r="H111" s="55">
        <v>0.5245</v>
      </c>
      <c r="I111" s="55">
        <v>0.7294</v>
      </c>
      <c r="J111" s="56" t="s">
        <v>459</v>
      </c>
      <c r="K111" s="56" t="s">
        <v>459</v>
      </c>
    </row>
    <row r="112" spans="1:11" ht="12" customHeight="1">
      <c r="A112" s="54"/>
      <c r="B112" s="51"/>
      <c r="C112" s="52"/>
      <c r="D112" s="55"/>
      <c r="E112" s="55"/>
      <c r="F112" s="55"/>
      <c r="G112" s="55"/>
      <c r="H112" s="55"/>
      <c r="I112" s="55"/>
      <c r="J112" s="55"/>
      <c r="K112" s="55"/>
    </row>
    <row r="113" spans="1:11" ht="12" customHeight="1">
      <c r="A113" s="54"/>
      <c r="B113" s="51" t="s">
        <v>228</v>
      </c>
      <c r="C113" s="52">
        <v>4.9191</v>
      </c>
      <c r="D113" s="55">
        <v>1.6027</v>
      </c>
      <c r="E113" s="55">
        <v>1.5921</v>
      </c>
      <c r="F113" s="56" t="s">
        <v>459</v>
      </c>
      <c r="G113" s="56" t="s">
        <v>459</v>
      </c>
      <c r="H113" s="55">
        <v>0.6041</v>
      </c>
      <c r="I113" s="55">
        <v>1.1202</v>
      </c>
      <c r="J113" s="56" t="s">
        <v>459</v>
      </c>
      <c r="K113" s="56" t="s">
        <v>459</v>
      </c>
    </row>
    <row r="114" spans="1:11" ht="12" customHeight="1">
      <c r="A114" s="54"/>
      <c r="B114" s="51" t="s">
        <v>229</v>
      </c>
      <c r="C114" s="52">
        <v>1.2155</v>
      </c>
      <c r="D114" s="56" t="s">
        <v>459</v>
      </c>
      <c r="E114" s="55">
        <v>0.3833</v>
      </c>
      <c r="F114" s="56" t="s">
        <v>459</v>
      </c>
      <c r="G114" s="56" t="s">
        <v>459</v>
      </c>
      <c r="H114" s="56" t="s">
        <v>459</v>
      </c>
      <c r="I114" s="55">
        <v>0.4149</v>
      </c>
      <c r="J114" s="55">
        <v>0.4173</v>
      </c>
      <c r="K114" s="56" t="s">
        <v>459</v>
      </c>
    </row>
    <row r="115" spans="1:11" ht="12" customHeight="1">
      <c r="A115" s="54"/>
      <c r="B115" s="51" t="s">
        <v>230</v>
      </c>
      <c r="C115" s="52">
        <v>1.1847</v>
      </c>
      <c r="D115" s="55">
        <v>0.1545</v>
      </c>
      <c r="E115" s="55">
        <v>0.0249</v>
      </c>
      <c r="F115" s="56" t="s">
        <v>459</v>
      </c>
      <c r="G115" s="56" t="s">
        <v>459</v>
      </c>
      <c r="H115" s="56" t="s">
        <v>459</v>
      </c>
      <c r="I115" s="55">
        <v>0.2635</v>
      </c>
      <c r="J115" s="55">
        <v>0.7418</v>
      </c>
      <c r="K115" s="56" t="s">
        <v>459</v>
      </c>
    </row>
    <row r="116" spans="1:11" ht="12" customHeight="1">
      <c r="A116" s="54"/>
      <c r="B116" s="51"/>
      <c r="C116" s="52"/>
      <c r="D116" s="55"/>
      <c r="E116" s="55"/>
      <c r="F116" s="55"/>
      <c r="G116" s="55"/>
      <c r="H116" s="55"/>
      <c r="I116" s="55"/>
      <c r="J116" s="55"/>
      <c r="K116" s="55"/>
    </row>
    <row r="117" spans="1:11" s="47" customFormat="1" ht="12" customHeight="1">
      <c r="A117" s="163" t="s">
        <v>231</v>
      </c>
      <c r="B117" s="163"/>
      <c r="C117" s="48">
        <v>28.0259</v>
      </c>
      <c r="D117" s="45">
        <v>6.1275</v>
      </c>
      <c r="E117" s="45">
        <v>3.6783</v>
      </c>
      <c r="F117" s="45">
        <v>4.6843</v>
      </c>
      <c r="G117" s="57" t="s">
        <v>459</v>
      </c>
      <c r="H117" s="45">
        <v>2.7588</v>
      </c>
      <c r="I117" s="45">
        <v>2.0076</v>
      </c>
      <c r="J117" s="45">
        <v>4.6949000000000005</v>
      </c>
      <c r="K117" s="45">
        <v>4.0745000000000005</v>
      </c>
    </row>
    <row r="118" spans="1:11" ht="12" customHeight="1">
      <c r="A118" s="51"/>
      <c r="B118" s="51"/>
      <c r="C118" s="52"/>
      <c r="D118" s="53"/>
      <c r="E118" s="53"/>
      <c r="F118" s="53"/>
      <c r="G118" s="53"/>
      <c r="H118" s="53"/>
      <c r="I118" s="53"/>
      <c r="J118" s="53"/>
      <c r="K118" s="53"/>
    </row>
    <row r="119" spans="1:11" ht="12" customHeight="1">
      <c r="A119" s="54"/>
      <c r="B119" s="51" t="s">
        <v>232</v>
      </c>
      <c r="C119" s="52">
        <v>14.391600000000002</v>
      </c>
      <c r="D119" s="55">
        <v>3.0442</v>
      </c>
      <c r="E119" s="55">
        <v>1.6217</v>
      </c>
      <c r="F119" s="55">
        <v>4.6843</v>
      </c>
      <c r="G119" s="56" t="s">
        <v>459</v>
      </c>
      <c r="H119" s="55">
        <v>1.6585</v>
      </c>
      <c r="I119" s="55">
        <v>1.0109</v>
      </c>
      <c r="J119" s="55">
        <v>2.0728</v>
      </c>
      <c r="K119" s="55">
        <v>0.2992</v>
      </c>
    </row>
    <row r="120" spans="1:11" ht="12" customHeight="1">
      <c r="A120" s="54"/>
      <c r="B120" s="51" t="s">
        <v>233</v>
      </c>
      <c r="C120" s="52">
        <v>13.6343</v>
      </c>
      <c r="D120" s="55">
        <v>3.0833</v>
      </c>
      <c r="E120" s="55">
        <v>2.0566</v>
      </c>
      <c r="F120" s="56" t="s">
        <v>459</v>
      </c>
      <c r="G120" s="56" t="s">
        <v>459</v>
      </c>
      <c r="H120" s="55">
        <v>1.1003</v>
      </c>
      <c r="I120" s="55">
        <v>0.9967</v>
      </c>
      <c r="J120" s="55">
        <v>2.6221</v>
      </c>
      <c r="K120" s="55">
        <v>3.7753</v>
      </c>
    </row>
    <row r="121" spans="1:11" ht="12" customHeight="1">
      <c r="A121" s="54"/>
      <c r="B121" s="51"/>
      <c r="C121" s="52"/>
      <c r="D121" s="55"/>
      <c r="E121" s="55"/>
      <c r="F121" s="55"/>
      <c r="G121" s="55"/>
      <c r="H121" s="55"/>
      <c r="I121" s="55"/>
      <c r="J121" s="55"/>
      <c r="K121" s="55"/>
    </row>
    <row r="122" spans="1:11" s="47" customFormat="1" ht="12" customHeight="1">
      <c r="A122" s="163" t="s">
        <v>234</v>
      </c>
      <c r="B122" s="163"/>
      <c r="C122" s="48">
        <v>41.4045</v>
      </c>
      <c r="D122" s="45">
        <v>9.1384</v>
      </c>
      <c r="E122" s="45">
        <v>3.7079</v>
      </c>
      <c r="F122" s="45">
        <v>0.4676</v>
      </c>
      <c r="G122" s="45">
        <v>0.2026</v>
      </c>
      <c r="H122" s="45">
        <v>5.9624</v>
      </c>
      <c r="I122" s="45">
        <v>5.822900000000001</v>
      </c>
      <c r="J122" s="45">
        <v>0.6763</v>
      </c>
      <c r="K122" s="45">
        <v>15.4264</v>
      </c>
    </row>
    <row r="123" spans="1:11" ht="12" customHeight="1">
      <c r="A123" s="51"/>
      <c r="B123" s="51"/>
      <c r="C123" s="52"/>
      <c r="D123" s="53"/>
      <c r="E123" s="53"/>
      <c r="F123" s="53"/>
      <c r="G123" s="53"/>
      <c r="H123" s="53"/>
      <c r="I123" s="53"/>
      <c r="J123" s="53"/>
      <c r="K123" s="53"/>
    </row>
    <row r="124" spans="1:11" ht="12" customHeight="1">
      <c r="A124" s="54"/>
      <c r="B124" s="51" t="s">
        <v>235</v>
      </c>
      <c r="C124" s="52">
        <v>7.1032</v>
      </c>
      <c r="D124" s="55">
        <v>3.0606</v>
      </c>
      <c r="E124" s="55">
        <v>1.4371</v>
      </c>
      <c r="F124" s="55">
        <v>0.4676</v>
      </c>
      <c r="G124" s="55">
        <v>0.2026</v>
      </c>
      <c r="H124" s="55">
        <v>0.1343</v>
      </c>
      <c r="I124" s="55">
        <v>1.801</v>
      </c>
      <c r="J124" s="56" t="s">
        <v>459</v>
      </c>
      <c r="K124" s="56" t="s">
        <v>459</v>
      </c>
    </row>
    <row r="125" spans="1:11" ht="12" customHeight="1">
      <c r="A125" s="54"/>
      <c r="B125" s="51" t="s">
        <v>236</v>
      </c>
      <c r="C125" s="52">
        <v>10.5021</v>
      </c>
      <c r="D125" s="55">
        <v>3.1727</v>
      </c>
      <c r="E125" s="55">
        <v>1.3141</v>
      </c>
      <c r="F125" s="56" t="s">
        <v>459</v>
      </c>
      <c r="G125" s="56" t="s">
        <v>459</v>
      </c>
      <c r="H125" s="55">
        <v>3.981</v>
      </c>
      <c r="I125" s="55">
        <v>2.0343</v>
      </c>
      <c r="J125" s="56" t="s">
        <v>459</v>
      </c>
      <c r="K125" s="56" t="s">
        <v>459</v>
      </c>
    </row>
    <row r="126" spans="1:11" ht="12" customHeight="1">
      <c r="A126" s="54"/>
      <c r="B126" s="51" t="s">
        <v>237</v>
      </c>
      <c r="C126" s="52">
        <v>23.7992</v>
      </c>
      <c r="D126" s="55">
        <v>2.9051</v>
      </c>
      <c r="E126" s="55">
        <v>0.9567</v>
      </c>
      <c r="F126" s="56" t="s">
        <v>459</v>
      </c>
      <c r="G126" s="56" t="s">
        <v>459</v>
      </c>
      <c r="H126" s="55">
        <v>1.8471</v>
      </c>
      <c r="I126" s="55">
        <v>1.9876</v>
      </c>
      <c r="J126" s="55">
        <v>0.6763</v>
      </c>
      <c r="K126" s="55">
        <v>15.4264</v>
      </c>
    </row>
    <row r="127" spans="1:11" ht="12" customHeight="1">
      <c r="A127" s="54"/>
      <c r="B127" s="51"/>
      <c r="C127" s="52"/>
      <c r="D127" s="55"/>
      <c r="E127" s="55"/>
      <c r="F127" s="55"/>
      <c r="G127" s="55"/>
      <c r="H127" s="55"/>
      <c r="I127" s="55"/>
      <c r="J127" s="55"/>
      <c r="K127" s="55"/>
    </row>
    <row r="128" spans="1:11" s="47" customFormat="1" ht="12" customHeight="1">
      <c r="A128" s="163" t="s">
        <v>238</v>
      </c>
      <c r="B128" s="163"/>
      <c r="C128" s="48">
        <v>17.4097</v>
      </c>
      <c r="D128" s="45">
        <v>5.140700000000001</v>
      </c>
      <c r="E128" s="45">
        <v>3.1645000000000003</v>
      </c>
      <c r="F128" s="45">
        <v>0.0994</v>
      </c>
      <c r="G128" s="45">
        <v>3.0662</v>
      </c>
      <c r="H128" s="45">
        <v>0.4725</v>
      </c>
      <c r="I128" s="45">
        <v>5.4664</v>
      </c>
      <c r="J128" s="57" t="s">
        <v>459</v>
      </c>
      <c r="K128" s="57" t="s">
        <v>459</v>
      </c>
    </row>
    <row r="129" spans="1:11" ht="12" customHeight="1">
      <c r="A129" s="51"/>
      <c r="B129" s="51"/>
      <c r="C129" s="52"/>
      <c r="D129" s="53"/>
      <c r="E129" s="53"/>
      <c r="F129" s="53"/>
      <c r="G129" s="53"/>
      <c r="H129" s="53"/>
      <c r="I129" s="53"/>
      <c r="J129" s="53"/>
      <c r="K129" s="53"/>
    </row>
    <row r="130" spans="1:11" ht="12" customHeight="1">
      <c r="A130" s="54"/>
      <c r="B130" s="51" t="s">
        <v>239</v>
      </c>
      <c r="C130" s="52">
        <v>9.7762</v>
      </c>
      <c r="D130" s="55">
        <v>2.8744</v>
      </c>
      <c r="E130" s="55">
        <v>1.227</v>
      </c>
      <c r="F130" s="55">
        <v>0.0994</v>
      </c>
      <c r="G130" s="55">
        <v>3.0662</v>
      </c>
      <c r="H130" s="56" t="s">
        <v>459</v>
      </c>
      <c r="I130" s="55">
        <v>2.5092</v>
      </c>
      <c r="J130" s="56" t="s">
        <v>459</v>
      </c>
      <c r="K130" s="56" t="s">
        <v>459</v>
      </c>
    </row>
    <row r="131" spans="1:11" ht="12" customHeight="1">
      <c r="A131" s="54"/>
      <c r="B131" s="51" t="s">
        <v>240</v>
      </c>
      <c r="C131" s="52">
        <v>7.6335</v>
      </c>
      <c r="D131" s="55">
        <v>2.2663</v>
      </c>
      <c r="E131" s="55">
        <v>1.9375</v>
      </c>
      <c r="F131" s="56" t="s">
        <v>459</v>
      </c>
      <c r="G131" s="56" t="s">
        <v>459</v>
      </c>
      <c r="H131" s="55">
        <v>0.4725</v>
      </c>
      <c r="I131" s="55">
        <v>2.9572</v>
      </c>
      <c r="J131" s="56" t="s">
        <v>459</v>
      </c>
      <c r="K131" s="56" t="s">
        <v>459</v>
      </c>
    </row>
    <row r="132" spans="1:11" ht="12" customHeight="1">
      <c r="A132" s="54"/>
      <c r="B132" s="51"/>
      <c r="C132" s="52"/>
      <c r="D132" s="55"/>
      <c r="E132" s="55"/>
      <c r="F132" s="55"/>
      <c r="G132" s="55"/>
      <c r="H132" s="55"/>
      <c r="I132" s="55"/>
      <c r="J132" s="55"/>
      <c r="K132" s="55"/>
    </row>
    <row r="133" spans="1:11" s="47" customFormat="1" ht="12" customHeight="1">
      <c r="A133" s="163" t="s">
        <v>241</v>
      </c>
      <c r="B133" s="163"/>
      <c r="C133" s="48">
        <v>13.070200000000002</v>
      </c>
      <c r="D133" s="45">
        <v>6.392200000000001</v>
      </c>
      <c r="E133" s="45">
        <v>2.8609</v>
      </c>
      <c r="F133" s="57" t="s">
        <v>459</v>
      </c>
      <c r="G133" s="57" t="s">
        <v>459</v>
      </c>
      <c r="H133" s="45">
        <v>1.0325</v>
      </c>
      <c r="I133" s="45">
        <v>2.6165</v>
      </c>
      <c r="J133" s="57" t="s">
        <v>459</v>
      </c>
      <c r="K133" s="45">
        <v>0.1681</v>
      </c>
    </row>
    <row r="134" spans="1:11" ht="12" customHeight="1">
      <c r="A134" s="51"/>
      <c r="B134" s="51"/>
      <c r="C134" s="52"/>
      <c r="D134" s="53"/>
      <c r="E134" s="53"/>
      <c r="F134" s="53"/>
      <c r="G134" s="53"/>
      <c r="H134" s="53"/>
      <c r="I134" s="53"/>
      <c r="J134" s="53"/>
      <c r="K134" s="53"/>
    </row>
    <row r="135" spans="1:11" ht="12" customHeight="1">
      <c r="A135" s="54"/>
      <c r="B135" s="51" t="s">
        <v>242</v>
      </c>
      <c r="C135" s="52">
        <v>2.9943</v>
      </c>
      <c r="D135" s="55">
        <v>1.7185</v>
      </c>
      <c r="E135" s="55">
        <v>1.0974</v>
      </c>
      <c r="F135" s="56" t="s">
        <v>459</v>
      </c>
      <c r="G135" s="56" t="s">
        <v>459</v>
      </c>
      <c r="H135" s="55">
        <v>0.0086</v>
      </c>
      <c r="I135" s="55">
        <v>0.1698</v>
      </c>
      <c r="J135" s="56" t="s">
        <v>459</v>
      </c>
      <c r="K135" s="56" t="s">
        <v>459</v>
      </c>
    </row>
    <row r="136" spans="1:11" ht="12" customHeight="1">
      <c r="A136" s="54"/>
      <c r="B136" s="51" t="s">
        <v>243</v>
      </c>
      <c r="C136" s="52">
        <v>5.9540999999999995</v>
      </c>
      <c r="D136" s="55">
        <v>2.2212</v>
      </c>
      <c r="E136" s="55">
        <v>1.2382</v>
      </c>
      <c r="F136" s="56" t="s">
        <v>459</v>
      </c>
      <c r="G136" s="56" t="s">
        <v>459</v>
      </c>
      <c r="H136" s="55">
        <v>0.5315</v>
      </c>
      <c r="I136" s="55">
        <v>1.7951</v>
      </c>
      <c r="J136" s="56" t="s">
        <v>459</v>
      </c>
      <c r="K136" s="55">
        <v>0.1681</v>
      </c>
    </row>
    <row r="137" spans="1:11" ht="12" customHeight="1">
      <c r="A137" s="54"/>
      <c r="B137" s="51" t="s">
        <v>244</v>
      </c>
      <c r="C137" s="52">
        <v>4.1218</v>
      </c>
      <c r="D137" s="55">
        <v>2.4525</v>
      </c>
      <c r="E137" s="55">
        <v>0.5253</v>
      </c>
      <c r="F137" s="56" t="s">
        <v>459</v>
      </c>
      <c r="G137" s="56" t="s">
        <v>459</v>
      </c>
      <c r="H137" s="55">
        <v>0.4924</v>
      </c>
      <c r="I137" s="55">
        <v>0.6516</v>
      </c>
      <c r="J137" s="56" t="s">
        <v>459</v>
      </c>
      <c r="K137" s="56" t="s">
        <v>459</v>
      </c>
    </row>
    <row r="138" spans="1:11" ht="12" customHeight="1">
      <c r="A138" s="54"/>
      <c r="B138" s="51"/>
      <c r="C138" s="52"/>
      <c r="D138" s="55"/>
      <c r="E138" s="55"/>
      <c r="F138" s="55"/>
      <c r="G138" s="55"/>
      <c r="H138" s="55"/>
      <c r="I138" s="55"/>
      <c r="J138" s="55"/>
      <c r="K138" s="55"/>
    </row>
    <row r="139" spans="1:11" s="47" customFormat="1" ht="12" customHeight="1">
      <c r="A139" s="163" t="s">
        <v>245</v>
      </c>
      <c r="B139" s="163"/>
      <c r="C139" s="48">
        <v>48.3631</v>
      </c>
      <c r="D139" s="45">
        <v>8.2494</v>
      </c>
      <c r="E139" s="45">
        <v>5.0607999999999995</v>
      </c>
      <c r="F139" s="45">
        <v>0.0724</v>
      </c>
      <c r="G139" s="45">
        <v>0.0506</v>
      </c>
      <c r="H139" s="45">
        <v>14.1058</v>
      </c>
      <c r="I139" s="45">
        <v>6.301699999999999</v>
      </c>
      <c r="J139" s="45">
        <v>13.7706</v>
      </c>
      <c r="K139" s="45">
        <v>0.7518</v>
      </c>
    </row>
    <row r="140" spans="1:11" ht="12" customHeight="1">
      <c r="A140" s="51"/>
      <c r="B140" s="51"/>
      <c r="C140" s="52"/>
      <c r="D140" s="53"/>
      <c r="E140" s="53"/>
      <c r="F140" s="53"/>
      <c r="G140" s="53"/>
      <c r="H140" s="53"/>
      <c r="I140" s="53"/>
      <c r="J140" s="53"/>
      <c r="K140" s="53"/>
    </row>
    <row r="141" spans="1:11" ht="12" customHeight="1">
      <c r="A141" s="54"/>
      <c r="B141" s="51" t="s">
        <v>246</v>
      </c>
      <c r="C141" s="52">
        <v>6.5225</v>
      </c>
      <c r="D141" s="55">
        <v>1.1661</v>
      </c>
      <c r="E141" s="55">
        <v>1.2559</v>
      </c>
      <c r="F141" s="56" t="s">
        <v>459</v>
      </c>
      <c r="G141" s="56" t="s">
        <v>459</v>
      </c>
      <c r="H141" s="55">
        <v>1.6443</v>
      </c>
      <c r="I141" s="55">
        <v>0.7907</v>
      </c>
      <c r="J141" s="55">
        <v>1.6268</v>
      </c>
      <c r="K141" s="55">
        <v>0.0387</v>
      </c>
    </row>
    <row r="142" spans="1:11" ht="12" customHeight="1">
      <c r="A142" s="54"/>
      <c r="B142" s="51" t="s">
        <v>247</v>
      </c>
      <c r="C142" s="52">
        <v>5.3556</v>
      </c>
      <c r="D142" s="55">
        <v>0.5377</v>
      </c>
      <c r="E142" s="55">
        <v>0.0762</v>
      </c>
      <c r="F142" s="55">
        <v>0.0463</v>
      </c>
      <c r="G142" s="56" t="s">
        <v>459</v>
      </c>
      <c r="H142" s="55">
        <v>0.0769</v>
      </c>
      <c r="I142" s="55">
        <v>0.1973</v>
      </c>
      <c r="J142" s="55">
        <v>4.4212</v>
      </c>
      <c r="K142" s="56" t="s">
        <v>459</v>
      </c>
    </row>
    <row r="143" spans="1:11" ht="12" customHeight="1">
      <c r="A143" s="54"/>
      <c r="B143" s="51" t="s">
        <v>248</v>
      </c>
      <c r="C143" s="52">
        <v>22.7972</v>
      </c>
      <c r="D143" s="55">
        <v>2.7919</v>
      </c>
      <c r="E143" s="55">
        <v>3.1658</v>
      </c>
      <c r="F143" s="56" t="s">
        <v>459</v>
      </c>
      <c r="G143" s="56" t="s">
        <v>459</v>
      </c>
      <c r="H143" s="55">
        <v>10.362</v>
      </c>
      <c r="I143" s="55">
        <v>1.6984</v>
      </c>
      <c r="J143" s="55">
        <v>4.7791</v>
      </c>
      <c r="K143" s="56" t="s">
        <v>459</v>
      </c>
    </row>
    <row r="144" spans="1:11" ht="12" customHeight="1">
      <c r="A144" s="54"/>
      <c r="B144" s="51"/>
      <c r="C144" s="52"/>
      <c r="D144" s="55"/>
      <c r="E144" s="55"/>
      <c r="F144" s="55"/>
      <c r="G144" s="55"/>
      <c r="H144" s="55"/>
      <c r="I144" s="55"/>
      <c r="J144" s="55"/>
      <c r="K144" s="55"/>
    </row>
    <row r="145" spans="1:11" ht="12" customHeight="1">
      <c r="A145" s="54"/>
      <c r="B145" s="51" t="s">
        <v>249</v>
      </c>
      <c r="C145" s="52">
        <v>8.004299999999999</v>
      </c>
      <c r="D145" s="55">
        <v>2.8411</v>
      </c>
      <c r="E145" s="55">
        <v>0.3979</v>
      </c>
      <c r="F145" s="56" t="s">
        <v>459</v>
      </c>
      <c r="G145" s="56" t="s">
        <v>459</v>
      </c>
      <c r="H145" s="55">
        <v>0.0516</v>
      </c>
      <c r="I145" s="55">
        <v>3.2758</v>
      </c>
      <c r="J145" s="55">
        <v>1.2982</v>
      </c>
      <c r="K145" s="55">
        <v>0.1397</v>
      </c>
    </row>
    <row r="146" spans="1:11" ht="12" customHeight="1">
      <c r="A146" s="54"/>
      <c r="B146" s="51" t="s">
        <v>250</v>
      </c>
      <c r="C146" s="52">
        <v>2.5957</v>
      </c>
      <c r="D146" s="55">
        <v>0.1802</v>
      </c>
      <c r="E146" s="56" t="s">
        <v>459</v>
      </c>
      <c r="F146" s="56" t="s">
        <v>459</v>
      </c>
      <c r="G146" s="56" t="s">
        <v>459</v>
      </c>
      <c r="H146" s="55">
        <v>1.971</v>
      </c>
      <c r="I146" s="55">
        <v>0.1108</v>
      </c>
      <c r="J146" s="56" t="s">
        <v>459</v>
      </c>
      <c r="K146" s="55">
        <v>0.3337</v>
      </c>
    </row>
    <row r="147" spans="1:11" ht="12" customHeight="1">
      <c r="A147" s="54"/>
      <c r="B147" s="51" t="s">
        <v>251</v>
      </c>
      <c r="C147" s="52">
        <v>3.0878</v>
      </c>
      <c r="D147" s="55">
        <v>0.7324</v>
      </c>
      <c r="E147" s="55">
        <v>0.165</v>
      </c>
      <c r="F147" s="53">
        <v>0</v>
      </c>
      <c r="G147" s="55">
        <v>0.0506</v>
      </c>
      <c r="H147" s="56" t="s">
        <v>459</v>
      </c>
      <c r="I147" s="55">
        <v>0.2287</v>
      </c>
      <c r="J147" s="55">
        <v>1.6453</v>
      </c>
      <c r="K147" s="55">
        <v>0.2397</v>
      </c>
    </row>
    <row r="148" spans="1:11" ht="12" customHeight="1">
      <c r="A148" s="54"/>
      <c r="B148" s="51"/>
      <c r="C148" s="52"/>
      <c r="D148" s="55"/>
      <c r="E148" s="55"/>
      <c r="F148" s="55"/>
      <c r="G148" s="55"/>
      <c r="H148" s="55"/>
      <c r="I148" s="55"/>
      <c r="J148" s="55"/>
      <c r="K148" s="55"/>
    </row>
    <row r="149" spans="1:11" s="47" customFormat="1" ht="12" customHeight="1">
      <c r="A149" s="163" t="s">
        <v>252</v>
      </c>
      <c r="B149" s="163"/>
      <c r="C149" s="48">
        <v>20.8405</v>
      </c>
      <c r="D149" s="45">
        <v>7.019100000000001</v>
      </c>
      <c r="E149" s="45">
        <v>3.594</v>
      </c>
      <c r="F149" s="57" t="s">
        <v>459</v>
      </c>
      <c r="G149" s="57" t="s">
        <v>459</v>
      </c>
      <c r="H149" s="45">
        <v>2.4971</v>
      </c>
      <c r="I149" s="45">
        <v>5.1096</v>
      </c>
      <c r="J149" s="45">
        <v>0.036</v>
      </c>
      <c r="K149" s="45">
        <v>2.5846999999999998</v>
      </c>
    </row>
    <row r="150" spans="1:11" ht="12" customHeight="1">
      <c r="A150" s="51"/>
      <c r="B150" s="51"/>
      <c r="C150" s="52"/>
      <c r="D150" s="53"/>
      <c r="E150" s="53"/>
      <c r="F150" s="53"/>
      <c r="G150" s="53"/>
      <c r="H150" s="53"/>
      <c r="I150" s="53"/>
      <c r="J150" s="53"/>
      <c r="K150" s="53"/>
    </row>
    <row r="151" spans="1:11" ht="12" customHeight="1">
      <c r="A151" s="54"/>
      <c r="B151" s="51" t="s">
        <v>253</v>
      </c>
      <c r="C151" s="52">
        <v>5.433400000000001</v>
      </c>
      <c r="D151" s="55">
        <v>2.3158</v>
      </c>
      <c r="E151" s="55">
        <v>1.1971</v>
      </c>
      <c r="F151" s="56" t="s">
        <v>459</v>
      </c>
      <c r="G151" s="56" t="s">
        <v>459</v>
      </c>
      <c r="H151" s="55">
        <v>0.1517</v>
      </c>
      <c r="I151" s="55">
        <v>1.6512</v>
      </c>
      <c r="J151" s="56" t="s">
        <v>459</v>
      </c>
      <c r="K151" s="55">
        <v>0.1176</v>
      </c>
    </row>
    <row r="152" spans="1:11" ht="12" customHeight="1">
      <c r="A152" s="54"/>
      <c r="B152" s="51" t="s">
        <v>254</v>
      </c>
      <c r="C152" s="52">
        <v>3.4273</v>
      </c>
      <c r="D152" s="55">
        <v>0.9005</v>
      </c>
      <c r="E152" s="55">
        <v>0.6761</v>
      </c>
      <c r="F152" s="56" t="s">
        <v>459</v>
      </c>
      <c r="G152" s="56" t="s">
        <v>459</v>
      </c>
      <c r="H152" s="55">
        <v>0.5318</v>
      </c>
      <c r="I152" s="55">
        <v>1.3189</v>
      </c>
      <c r="J152" s="56" t="s">
        <v>459</v>
      </c>
      <c r="K152" s="56" t="s">
        <v>459</v>
      </c>
    </row>
    <row r="153" spans="1:11" ht="12" customHeight="1">
      <c r="A153" s="54"/>
      <c r="B153" s="51" t="s">
        <v>255</v>
      </c>
      <c r="C153" s="52">
        <v>5.3803</v>
      </c>
      <c r="D153" s="55">
        <v>2.9336</v>
      </c>
      <c r="E153" s="55">
        <v>1.035</v>
      </c>
      <c r="F153" s="56" t="s">
        <v>459</v>
      </c>
      <c r="G153" s="56" t="s">
        <v>459</v>
      </c>
      <c r="H153" s="55">
        <v>0.0521</v>
      </c>
      <c r="I153" s="55">
        <v>1.3596</v>
      </c>
      <c r="J153" s="56" t="s">
        <v>459</v>
      </c>
      <c r="K153" s="56" t="s">
        <v>459</v>
      </c>
    </row>
    <row r="154" spans="1:11" ht="12" customHeight="1">
      <c r="A154" s="54"/>
      <c r="B154" s="51" t="s">
        <v>256</v>
      </c>
      <c r="C154" s="52">
        <v>6.599499999999999</v>
      </c>
      <c r="D154" s="55">
        <v>0.8692</v>
      </c>
      <c r="E154" s="55">
        <v>0.6858</v>
      </c>
      <c r="F154" s="56" t="s">
        <v>459</v>
      </c>
      <c r="G154" s="56" t="s">
        <v>459</v>
      </c>
      <c r="H154" s="55">
        <v>1.7615</v>
      </c>
      <c r="I154" s="55">
        <v>0.7799</v>
      </c>
      <c r="J154" s="55">
        <v>0.036</v>
      </c>
      <c r="K154" s="55">
        <v>2.4671</v>
      </c>
    </row>
    <row r="155" spans="1:11" ht="12" customHeight="1">
      <c r="A155" s="54"/>
      <c r="B155" s="51"/>
      <c r="C155" s="52"/>
      <c r="D155" s="55"/>
      <c r="E155" s="55"/>
      <c r="F155" s="55"/>
      <c r="G155" s="55"/>
      <c r="H155" s="55"/>
      <c r="I155" s="55"/>
      <c r="J155" s="55"/>
      <c r="K155" s="55"/>
    </row>
    <row r="156" spans="1:11" s="47" customFormat="1" ht="12" customHeight="1">
      <c r="A156" s="163" t="s">
        <v>257</v>
      </c>
      <c r="B156" s="163"/>
      <c r="C156" s="48">
        <v>6.8066</v>
      </c>
      <c r="D156" s="45">
        <v>1.4672</v>
      </c>
      <c r="E156" s="45">
        <v>0.3113</v>
      </c>
      <c r="F156" s="57" t="s">
        <v>459</v>
      </c>
      <c r="G156" s="57" t="s">
        <v>459</v>
      </c>
      <c r="H156" s="45">
        <v>3.9568</v>
      </c>
      <c r="I156" s="45">
        <v>0.7384</v>
      </c>
      <c r="J156" s="45">
        <v>0.1761</v>
      </c>
      <c r="K156" s="45">
        <v>0.1568</v>
      </c>
    </row>
    <row r="157" spans="1:11" ht="12" customHeight="1">
      <c r="A157" s="51"/>
      <c r="B157" s="51"/>
      <c r="C157" s="52"/>
      <c r="D157" s="53"/>
      <c r="E157" s="53"/>
      <c r="F157" s="53"/>
      <c r="G157" s="53"/>
      <c r="H157" s="53"/>
      <c r="I157" s="53"/>
      <c r="J157" s="53"/>
      <c r="K157" s="53"/>
    </row>
    <row r="158" spans="1:11" ht="12" customHeight="1">
      <c r="A158" s="54"/>
      <c r="B158" s="51" t="s">
        <v>258</v>
      </c>
      <c r="C158" s="52">
        <v>6.8066</v>
      </c>
      <c r="D158" s="55">
        <v>1.4672</v>
      </c>
      <c r="E158" s="55">
        <v>0.3113</v>
      </c>
      <c r="F158" s="56" t="s">
        <v>459</v>
      </c>
      <c r="G158" s="56" t="s">
        <v>459</v>
      </c>
      <c r="H158" s="55">
        <v>3.9568</v>
      </c>
      <c r="I158" s="55">
        <v>0.7384</v>
      </c>
      <c r="J158" s="55">
        <v>0.1761</v>
      </c>
      <c r="K158" s="55">
        <v>0.1568</v>
      </c>
    </row>
    <row r="159" spans="1:11" ht="12" customHeight="1">
      <c r="A159" s="54"/>
      <c r="B159" s="51"/>
      <c r="C159" s="52"/>
      <c r="D159" s="55"/>
      <c r="E159" s="55"/>
      <c r="F159" s="55"/>
      <c r="G159" s="55"/>
      <c r="H159" s="55"/>
      <c r="I159" s="55"/>
      <c r="J159" s="55"/>
      <c r="K159" s="55"/>
    </row>
    <row r="160" spans="1:11" s="47" customFormat="1" ht="12" customHeight="1">
      <c r="A160" s="163" t="s">
        <v>259</v>
      </c>
      <c r="B160" s="163"/>
      <c r="C160" s="48">
        <v>18.915800000000004</v>
      </c>
      <c r="D160" s="45">
        <v>4.591100000000001</v>
      </c>
      <c r="E160" s="45">
        <v>1.175</v>
      </c>
      <c r="F160" s="57" t="s">
        <v>459</v>
      </c>
      <c r="G160" s="45">
        <v>0.0621</v>
      </c>
      <c r="H160" s="45">
        <v>5.601100000000001</v>
      </c>
      <c r="I160" s="45">
        <v>4.183</v>
      </c>
      <c r="J160" s="45">
        <v>2.4961</v>
      </c>
      <c r="K160" s="45">
        <v>0.8074</v>
      </c>
    </row>
    <row r="161" spans="1:11" ht="12" customHeight="1">
      <c r="A161" s="51"/>
      <c r="B161" s="51"/>
      <c r="C161" s="52"/>
      <c r="D161" s="53"/>
      <c r="E161" s="53"/>
      <c r="F161" s="53"/>
      <c r="G161" s="53"/>
      <c r="H161" s="53"/>
      <c r="I161" s="53"/>
      <c r="J161" s="53"/>
      <c r="K161" s="53"/>
    </row>
    <row r="162" spans="1:11" ht="12" customHeight="1">
      <c r="A162" s="54"/>
      <c r="B162" s="51" t="s">
        <v>260</v>
      </c>
      <c r="C162" s="52">
        <v>3.0574</v>
      </c>
      <c r="D162" s="55">
        <v>0.645</v>
      </c>
      <c r="E162" s="55">
        <v>0.1052</v>
      </c>
      <c r="F162" s="56" t="s">
        <v>459</v>
      </c>
      <c r="G162" s="56" t="s">
        <v>459</v>
      </c>
      <c r="H162" s="55">
        <v>1.2229</v>
      </c>
      <c r="I162" s="55">
        <v>0.8226</v>
      </c>
      <c r="J162" s="56" t="s">
        <v>459</v>
      </c>
      <c r="K162" s="55">
        <v>0.2617</v>
      </c>
    </row>
    <row r="163" spans="1:11" ht="12" customHeight="1">
      <c r="A163" s="54"/>
      <c r="B163" s="51" t="s">
        <v>261</v>
      </c>
      <c r="C163" s="52">
        <v>3.9135</v>
      </c>
      <c r="D163" s="55">
        <v>0.3527</v>
      </c>
      <c r="E163" s="55">
        <v>0.1016</v>
      </c>
      <c r="F163" s="56" t="s">
        <v>459</v>
      </c>
      <c r="G163" s="56" t="s">
        <v>459</v>
      </c>
      <c r="H163" s="55">
        <v>1.4915</v>
      </c>
      <c r="I163" s="55">
        <v>0.4382</v>
      </c>
      <c r="J163" s="55">
        <v>1.273</v>
      </c>
      <c r="K163" s="55">
        <v>0.2565</v>
      </c>
    </row>
    <row r="164" spans="1:11" ht="12" customHeight="1">
      <c r="A164" s="54"/>
      <c r="B164" s="51" t="s">
        <v>262</v>
      </c>
      <c r="C164" s="52">
        <v>0.9069</v>
      </c>
      <c r="D164" s="55">
        <v>0.1854</v>
      </c>
      <c r="E164" s="55">
        <v>0.0694</v>
      </c>
      <c r="F164" s="56" t="s">
        <v>459</v>
      </c>
      <c r="G164" s="56" t="s">
        <v>459</v>
      </c>
      <c r="H164" s="55">
        <v>0.3095</v>
      </c>
      <c r="I164" s="55">
        <v>0.3426</v>
      </c>
      <c r="J164" s="56" t="s">
        <v>459</v>
      </c>
      <c r="K164" s="56" t="s">
        <v>459</v>
      </c>
    </row>
    <row r="165" spans="1:11" ht="12" customHeight="1">
      <c r="A165" s="54"/>
      <c r="B165" s="51" t="s">
        <v>263</v>
      </c>
      <c r="C165" s="52">
        <v>0.2991</v>
      </c>
      <c r="D165" s="55">
        <v>0.2945</v>
      </c>
      <c r="E165" s="56" t="s">
        <v>459</v>
      </c>
      <c r="F165" s="56" t="s">
        <v>459</v>
      </c>
      <c r="G165" s="56" t="s">
        <v>459</v>
      </c>
      <c r="H165" s="56" t="s">
        <v>459</v>
      </c>
      <c r="I165" s="55">
        <v>0.0046</v>
      </c>
      <c r="J165" s="56" t="s">
        <v>459</v>
      </c>
      <c r="K165" s="56" t="s">
        <v>459</v>
      </c>
    </row>
    <row r="166" spans="1:11" ht="12" customHeight="1">
      <c r="A166" s="54"/>
      <c r="B166" s="51" t="s">
        <v>264</v>
      </c>
      <c r="C166" s="52">
        <v>2.5615</v>
      </c>
      <c r="D166" s="55">
        <v>0.6277</v>
      </c>
      <c r="E166" s="55">
        <v>0.2438</v>
      </c>
      <c r="F166" s="56" t="s">
        <v>459</v>
      </c>
      <c r="G166" s="56" t="s">
        <v>459</v>
      </c>
      <c r="H166" s="55">
        <v>0.6148</v>
      </c>
      <c r="I166" s="55">
        <v>0.5867</v>
      </c>
      <c r="J166" s="55">
        <v>0.3807</v>
      </c>
      <c r="K166" s="55">
        <v>0.1078</v>
      </c>
    </row>
    <row r="167" spans="1:11" ht="12" customHeight="1">
      <c r="A167" s="54"/>
      <c r="B167" s="51"/>
      <c r="C167" s="52"/>
      <c r="D167" s="55"/>
      <c r="E167" s="55"/>
      <c r="F167" s="56"/>
      <c r="G167" s="56"/>
      <c r="H167" s="55"/>
      <c r="I167" s="55"/>
      <c r="J167" s="55"/>
      <c r="K167" s="55"/>
    </row>
    <row r="168" spans="1:11" ht="12" customHeight="1">
      <c r="A168" s="54"/>
      <c r="B168" s="51" t="s">
        <v>265</v>
      </c>
      <c r="C168" s="52">
        <v>1.0358</v>
      </c>
      <c r="D168" s="55">
        <v>0.3855</v>
      </c>
      <c r="E168" s="55">
        <v>0.2595</v>
      </c>
      <c r="F168" s="56" t="s">
        <v>459</v>
      </c>
      <c r="G168" s="56" t="s">
        <v>459</v>
      </c>
      <c r="H168" s="55">
        <v>0.2031</v>
      </c>
      <c r="I168" s="55">
        <v>0.1877</v>
      </c>
      <c r="J168" s="56" t="s">
        <v>459</v>
      </c>
      <c r="K168" s="56" t="s">
        <v>459</v>
      </c>
    </row>
    <row r="169" spans="1:11" ht="12" customHeight="1">
      <c r="A169" s="54"/>
      <c r="B169" s="51" t="s">
        <v>266</v>
      </c>
      <c r="C169" s="52">
        <v>3.7226999999999997</v>
      </c>
      <c r="D169" s="55">
        <v>1.1478</v>
      </c>
      <c r="E169" s="55">
        <v>0.3955</v>
      </c>
      <c r="F169" s="56" t="s">
        <v>459</v>
      </c>
      <c r="G169" s="56" t="s">
        <v>459</v>
      </c>
      <c r="H169" s="55">
        <v>0.6516</v>
      </c>
      <c r="I169" s="55">
        <v>0.504</v>
      </c>
      <c r="J169" s="55">
        <v>0.8424</v>
      </c>
      <c r="K169" s="55">
        <v>0.1814</v>
      </c>
    </row>
    <row r="170" spans="1:11" ht="12" customHeight="1">
      <c r="A170" s="54"/>
      <c r="B170" s="51" t="s">
        <v>267</v>
      </c>
      <c r="C170" s="52">
        <v>2.4625</v>
      </c>
      <c r="D170" s="55">
        <v>0.8715</v>
      </c>
      <c r="E170" s="56" t="s">
        <v>459</v>
      </c>
      <c r="F170" s="56" t="s">
        <v>459</v>
      </c>
      <c r="G170" s="55">
        <v>0.0621</v>
      </c>
      <c r="H170" s="55">
        <v>1.0194</v>
      </c>
      <c r="I170" s="55">
        <v>0.5095</v>
      </c>
      <c r="J170" s="56" t="s">
        <v>459</v>
      </c>
      <c r="K170" s="56" t="s">
        <v>459</v>
      </c>
    </row>
    <row r="171" spans="1:11" ht="12" customHeight="1">
      <c r="A171" s="54"/>
      <c r="B171" s="51" t="s">
        <v>268</v>
      </c>
      <c r="C171" s="52">
        <v>0.9564</v>
      </c>
      <c r="D171" s="55">
        <v>0.081</v>
      </c>
      <c r="E171" s="56" t="s">
        <v>459</v>
      </c>
      <c r="F171" s="56" t="s">
        <v>459</v>
      </c>
      <c r="G171" s="56" t="s">
        <v>459</v>
      </c>
      <c r="H171" s="55">
        <v>0.0883</v>
      </c>
      <c r="I171" s="55">
        <v>0.7871</v>
      </c>
      <c r="J171" s="56" t="s">
        <v>459</v>
      </c>
      <c r="K171" s="56" t="s">
        <v>459</v>
      </c>
    </row>
    <row r="172" spans="1:11" ht="12" customHeight="1">
      <c r="A172" s="54"/>
      <c r="B172" s="51"/>
      <c r="C172" s="52"/>
      <c r="D172" s="55"/>
      <c r="E172" s="55"/>
      <c r="F172" s="55"/>
      <c r="G172" s="55"/>
      <c r="H172" s="55"/>
      <c r="I172" s="55"/>
      <c r="J172" s="55"/>
      <c r="K172" s="55"/>
    </row>
    <row r="173" spans="1:11" s="47" customFormat="1" ht="12" customHeight="1">
      <c r="A173" s="163" t="s">
        <v>269</v>
      </c>
      <c r="B173" s="163"/>
      <c r="C173" s="48">
        <v>16.1092</v>
      </c>
      <c r="D173" s="45">
        <v>4.8173</v>
      </c>
      <c r="E173" s="45">
        <v>2.8331999999999997</v>
      </c>
      <c r="F173" s="57" t="s">
        <v>459</v>
      </c>
      <c r="G173" s="45">
        <v>0.3001</v>
      </c>
      <c r="H173" s="45">
        <v>2.1222</v>
      </c>
      <c r="I173" s="45">
        <v>2.6203</v>
      </c>
      <c r="J173" s="45">
        <v>0.6843</v>
      </c>
      <c r="K173" s="45">
        <v>2.7318000000000002</v>
      </c>
    </row>
    <row r="174" spans="1:11" ht="12" customHeight="1">
      <c r="A174" s="51"/>
      <c r="B174" s="51"/>
      <c r="C174" s="52"/>
      <c r="D174" s="53"/>
      <c r="E174" s="53"/>
      <c r="F174" s="53"/>
      <c r="G174" s="53"/>
      <c r="H174" s="53"/>
      <c r="I174" s="53"/>
      <c r="J174" s="53"/>
      <c r="K174" s="53"/>
    </row>
    <row r="175" spans="1:11" ht="12" customHeight="1">
      <c r="A175" s="54"/>
      <c r="B175" s="51" t="s">
        <v>270</v>
      </c>
      <c r="C175" s="52">
        <v>7.023300000000001</v>
      </c>
      <c r="D175" s="55">
        <v>2.2545</v>
      </c>
      <c r="E175" s="55">
        <v>1.0102</v>
      </c>
      <c r="F175" s="56" t="s">
        <v>459</v>
      </c>
      <c r="G175" s="56" t="s">
        <v>459</v>
      </c>
      <c r="H175" s="55">
        <v>0.485</v>
      </c>
      <c r="I175" s="55">
        <v>1.2468</v>
      </c>
      <c r="J175" s="56" t="s">
        <v>459</v>
      </c>
      <c r="K175" s="55">
        <v>2.0268</v>
      </c>
    </row>
    <row r="176" spans="1:11" ht="12" customHeight="1">
      <c r="A176" s="54"/>
      <c r="B176" s="51" t="s">
        <v>271</v>
      </c>
      <c r="C176" s="52">
        <v>3.3649</v>
      </c>
      <c r="D176" s="55">
        <v>0.8994</v>
      </c>
      <c r="E176" s="55">
        <v>0.2358</v>
      </c>
      <c r="F176" s="56" t="s">
        <v>459</v>
      </c>
      <c r="G176" s="56" t="s">
        <v>459</v>
      </c>
      <c r="H176" s="55">
        <v>1.6267</v>
      </c>
      <c r="I176" s="55">
        <v>0.2339</v>
      </c>
      <c r="J176" s="55">
        <v>0.2775</v>
      </c>
      <c r="K176" s="55">
        <v>0.0916</v>
      </c>
    </row>
    <row r="177" spans="1:11" ht="12" customHeight="1">
      <c r="A177" s="54"/>
      <c r="B177" s="51" t="s">
        <v>272</v>
      </c>
      <c r="C177" s="52">
        <v>1.415</v>
      </c>
      <c r="D177" s="55">
        <v>0.5</v>
      </c>
      <c r="E177" s="55">
        <v>0.6786</v>
      </c>
      <c r="F177" s="56" t="s">
        <v>459</v>
      </c>
      <c r="G177" s="56" t="s">
        <v>459</v>
      </c>
      <c r="H177" s="55">
        <v>0.0017</v>
      </c>
      <c r="I177" s="55">
        <v>0.1687</v>
      </c>
      <c r="J177" s="56" t="s">
        <v>459</v>
      </c>
      <c r="K177" s="55">
        <v>0.066</v>
      </c>
    </row>
    <row r="178" spans="1:11" ht="12" customHeight="1">
      <c r="A178" s="54"/>
      <c r="B178" s="51" t="s">
        <v>273</v>
      </c>
      <c r="C178" s="52">
        <v>4.306</v>
      </c>
      <c r="D178" s="55">
        <v>1.1634</v>
      </c>
      <c r="E178" s="55">
        <v>0.9086</v>
      </c>
      <c r="F178" s="56" t="s">
        <v>459</v>
      </c>
      <c r="G178" s="55">
        <v>0.3001</v>
      </c>
      <c r="H178" s="55">
        <v>0.0088</v>
      </c>
      <c r="I178" s="55">
        <v>0.9709</v>
      </c>
      <c r="J178" s="55">
        <v>0.4068</v>
      </c>
      <c r="K178" s="55">
        <v>0.5474</v>
      </c>
    </row>
    <row r="179" spans="1:11" ht="12" customHeight="1">
      <c r="A179" s="54"/>
      <c r="B179" s="51"/>
      <c r="C179" s="52"/>
      <c r="D179" s="55"/>
      <c r="E179" s="55"/>
      <c r="F179" s="55"/>
      <c r="G179" s="55"/>
      <c r="H179" s="55"/>
      <c r="I179" s="55"/>
      <c r="J179" s="55"/>
      <c r="K179" s="55"/>
    </row>
    <row r="180" spans="1:11" s="47" customFormat="1" ht="12" customHeight="1">
      <c r="A180" s="163" t="s">
        <v>274</v>
      </c>
      <c r="B180" s="163"/>
      <c r="C180" s="48">
        <v>17.731500000000004</v>
      </c>
      <c r="D180" s="45">
        <v>5.2599</v>
      </c>
      <c r="E180" s="45">
        <v>2.1844</v>
      </c>
      <c r="F180" s="57" t="s">
        <v>459</v>
      </c>
      <c r="G180" s="45">
        <v>3.0846999999999998</v>
      </c>
      <c r="H180" s="45">
        <v>2.7542</v>
      </c>
      <c r="I180" s="45">
        <v>1.9601</v>
      </c>
      <c r="J180" s="45">
        <v>1.2006000000000001</v>
      </c>
      <c r="K180" s="45">
        <v>1.2876</v>
      </c>
    </row>
    <row r="181" spans="1:11" ht="12" customHeight="1">
      <c r="A181" s="51"/>
      <c r="B181" s="51"/>
      <c r="C181" s="52"/>
      <c r="D181" s="53"/>
      <c r="E181" s="53"/>
      <c r="F181" s="53"/>
      <c r="G181" s="53"/>
      <c r="H181" s="53"/>
      <c r="I181" s="53"/>
      <c r="J181" s="53"/>
      <c r="K181" s="53"/>
    </row>
    <row r="182" spans="1:11" ht="12" customHeight="1">
      <c r="A182" s="54"/>
      <c r="B182" s="51" t="s">
        <v>275</v>
      </c>
      <c r="C182" s="52">
        <v>6.3714</v>
      </c>
      <c r="D182" s="55">
        <v>1.4194</v>
      </c>
      <c r="E182" s="55">
        <v>0.6644</v>
      </c>
      <c r="F182" s="56" t="s">
        <v>459</v>
      </c>
      <c r="G182" s="55">
        <v>3.0481</v>
      </c>
      <c r="H182" s="55">
        <v>0.0164</v>
      </c>
      <c r="I182" s="55">
        <v>0.8997</v>
      </c>
      <c r="J182" s="55">
        <v>0.3234</v>
      </c>
      <c r="K182" s="56" t="s">
        <v>459</v>
      </c>
    </row>
    <row r="183" spans="1:11" ht="12" customHeight="1">
      <c r="A183" s="54"/>
      <c r="B183" s="51" t="s">
        <v>276</v>
      </c>
      <c r="C183" s="52">
        <v>2.2102</v>
      </c>
      <c r="D183" s="55">
        <v>1.6517</v>
      </c>
      <c r="E183" s="56" t="s">
        <v>459</v>
      </c>
      <c r="F183" s="56" t="s">
        <v>459</v>
      </c>
      <c r="G183" s="56" t="s">
        <v>459</v>
      </c>
      <c r="H183" s="55">
        <v>0.3652</v>
      </c>
      <c r="I183" s="55">
        <v>0.1933</v>
      </c>
      <c r="J183" s="56" t="s">
        <v>459</v>
      </c>
      <c r="K183" s="56" t="s">
        <v>459</v>
      </c>
    </row>
    <row r="184" spans="1:11" ht="12" customHeight="1">
      <c r="A184" s="54"/>
      <c r="B184" s="51" t="s">
        <v>277</v>
      </c>
      <c r="C184" s="52">
        <v>4.5604000000000005</v>
      </c>
      <c r="D184" s="55">
        <v>0.9358</v>
      </c>
      <c r="E184" s="55">
        <v>0.9249</v>
      </c>
      <c r="F184" s="56" t="s">
        <v>459</v>
      </c>
      <c r="G184" s="56" t="s">
        <v>459</v>
      </c>
      <c r="H184" s="55">
        <v>0.8332</v>
      </c>
      <c r="I184" s="55">
        <v>0.5789</v>
      </c>
      <c r="J184" s="56" t="s">
        <v>459</v>
      </c>
      <c r="K184" s="55">
        <v>1.2876</v>
      </c>
    </row>
    <row r="185" spans="1:11" ht="12" customHeight="1">
      <c r="A185" s="54"/>
      <c r="B185" s="51" t="s">
        <v>278</v>
      </c>
      <c r="C185" s="52">
        <v>2.7165</v>
      </c>
      <c r="D185" s="55">
        <v>0.7641</v>
      </c>
      <c r="E185" s="55">
        <v>0.2616</v>
      </c>
      <c r="F185" s="56" t="s">
        <v>459</v>
      </c>
      <c r="G185" s="55">
        <v>0.0366</v>
      </c>
      <c r="H185" s="55">
        <v>1.368</v>
      </c>
      <c r="I185" s="55">
        <v>0.2862</v>
      </c>
      <c r="J185" s="56" t="s">
        <v>459</v>
      </c>
      <c r="K185" s="56" t="s">
        <v>459</v>
      </c>
    </row>
    <row r="186" spans="1:11" ht="12" customHeight="1">
      <c r="A186" s="59"/>
      <c r="B186" s="60" t="s">
        <v>279</v>
      </c>
      <c r="C186" s="52">
        <v>1.873</v>
      </c>
      <c r="D186" s="61">
        <v>0.4889</v>
      </c>
      <c r="E186" s="61">
        <v>0.3335</v>
      </c>
      <c r="F186" s="56" t="s">
        <v>459</v>
      </c>
      <c r="G186" s="56" t="s">
        <v>459</v>
      </c>
      <c r="H186" s="61">
        <v>0.1714</v>
      </c>
      <c r="I186" s="61">
        <v>0.002</v>
      </c>
      <c r="J186" s="61">
        <v>0.8772</v>
      </c>
      <c r="K186" s="56" t="s">
        <v>459</v>
      </c>
    </row>
    <row r="187" spans="1:11" ht="12" customHeight="1">
      <c r="A187" s="62"/>
      <c r="B187" s="62"/>
      <c r="C187" s="63"/>
      <c r="D187" s="64"/>
      <c r="E187" s="64"/>
      <c r="F187" s="64"/>
      <c r="G187" s="64"/>
      <c r="H187" s="64"/>
      <c r="I187" s="64"/>
      <c r="J187" s="64"/>
      <c r="K187" s="64"/>
    </row>
    <row r="189" ht="12" customHeight="1">
      <c r="A189" s="36" t="s">
        <v>421</v>
      </c>
    </row>
  </sheetData>
  <mergeCells count="47">
    <mergeCell ref="A5:B5"/>
    <mergeCell ref="A7:B7"/>
    <mergeCell ref="A9:B9"/>
    <mergeCell ref="A3:K3"/>
    <mergeCell ref="A10:B10"/>
    <mergeCell ref="A11:B11"/>
    <mergeCell ref="A12:B12"/>
    <mergeCell ref="A13:B13"/>
    <mergeCell ref="A23:B23"/>
    <mergeCell ref="A33:B33"/>
    <mergeCell ref="A34:B34"/>
    <mergeCell ref="A35:B35"/>
    <mergeCell ref="A36:B36"/>
    <mergeCell ref="A37:B37"/>
    <mergeCell ref="A39:B39"/>
    <mergeCell ref="A40:B40"/>
    <mergeCell ref="A41:B41"/>
    <mergeCell ref="A42:B42"/>
    <mergeCell ref="A43:B43"/>
    <mergeCell ref="A45:B45"/>
    <mergeCell ref="A46:B46"/>
    <mergeCell ref="A47:B47"/>
    <mergeCell ref="A48:B48"/>
    <mergeCell ref="A49:B49"/>
    <mergeCell ref="A51:B51"/>
    <mergeCell ref="A52:B52"/>
    <mergeCell ref="A53:B53"/>
    <mergeCell ref="A54:B54"/>
    <mergeCell ref="A55:B55"/>
    <mergeCell ref="A56:B56"/>
    <mergeCell ref="A58:B58"/>
    <mergeCell ref="A62:B62"/>
    <mergeCell ref="A74:B74"/>
    <mergeCell ref="A81:B81"/>
    <mergeCell ref="A88:B88"/>
    <mergeCell ref="A95:B95"/>
    <mergeCell ref="A107:B107"/>
    <mergeCell ref="A117:B117"/>
    <mergeCell ref="A122:B122"/>
    <mergeCell ref="A128:B128"/>
    <mergeCell ref="A133:B133"/>
    <mergeCell ref="A173:B173"/>
    <mergeCell ref="A180:B180"/>
    <mergeCell ref="A139:B139"/>
    <mergeCell ref="A149:B149"/>
    <mergeCell ref="A156:B156"/>
    <mergeCell ref="A160:B160"/>
  </mergeCells>
  <printOptions/>
  <pageMargins left="0.75" right="0.75" top="1" bottom="1" header="0.512" footer="0.512"/>
  <pageSetup horizontalDpi="600" verticalDpi="600" orientation="portrait" paperSize="8" scale="96" r:id="rId1"/>
  <rowBreaks count="1" manualBreakCount="1">
    <brk id="94" max="255" man="1"/>
  </rowBreaks>
</worksheet>
</file>

<file path=xl/worksheets/sheet4.xml><?xml version="1.0" encoding="utf-8"?>
<worksheet xmlns="http://schemas.openxmlformats.org/spreadsheetml/2006/main" xmlns:r="http://schemas.openxmlformats.org/officeDocument/2006/relationships">
  <sheetPr codeName="Sheet12"/>
  <dimension ref="A1:K189"/>
  <sheetViews>
    <sheetView workbookViewId="0" topLeftCell="A1">
      <selection activeCell="A1" sqref="A1"/>
    </sheetView>
  </sheetViews>
  <sheetFormatPr defaultColWidth="9.00390625" defaultRowHeight="12" customHeight="1"/>
  <cols>
    <col min="1" max="1" width="2.625" style="65" customWidth="1"/>
    <col min="2" max="2" width="9.00390625" style="74" customWidth="1"/>
    <col min="3" max="16384" width="9.00390625" style="65" customWidth="1"/>
  </cols>
  <sheetData>
    <row r="1" spans="1:11" s="100" customFormat="1" ht="14.25">
      <c r="A1" s="79" t="s">
        <v>467</v>
      </c>
      <c r="B1" s="79"/>
      <c r="C1" s="79"/>
      <c r="D1" s="79"/>
      <c r="E1" s="79"/>
      <c r="F1" s="79"/>
      <c r="G1" s="79"/>
      <c r="H1" s="79"/>
      <c r="I1" s="79"/>
      <c r="J1" s="79"/>
      <c r="K1" s="79"/>
    </row>
    <row r="2" spans="1:11" s="100" customFormat="1" ht="14.25">
      <c r="A2" s="79"/>
      <c r="B2" s="79"/>
      <c r="C2" s="79"/>
      <c r="D2" s="79"/>
      <c r="E2" s="79"/>
      <c r="F2" s="79"/>
      <c r="G2" s="79"/>
      <c r="H2" s="79"/>
      <c r="I2" s="79"/>
      <c r="J2" s="79"/>
      <c r="K2" s="79"/>
    </row>
    <row r="3" spans="1:11" ht="25.5" customHeight="1">
      <c r="A3" s="160" t="s">
        <v>137</v>
      </c>
      <c r="B3" s="160"/>
      <c r="C3" s="160"/>
      <c r="D3" s="160"/>
      <c r="E3" s="160"/>
      <c r="F3" s="160"/>
      <c r="G3" s="160"/>
      <c r="H3" s="160"/>
      <c r="I3" s="160"/>
      <c r="J3" s="160"/>
      <c r="K3" s="138"/>
    </row>
    <row r="4" spans="2:11" ht="12" customHeight="1" thickBot="1">
      <c r="B4" s="133"/>
      <c r="C4" s="133"/>
      <c r="D4" s="133"/>
      <c r="E4" s="133"/>
      <c r="F4" s="133"/>
      <c r="G4" s="133"/>
      <c r="H4" s="133"/>
      <c r="I4" s="133"/>
      <c r="J4" s="133"/>
      <c r="K4" s="133" t="s">
        <v>455</v>
      </c>
    </row>
    <row r="5" spans="1:11" ht="45" customHeight="1" thickTop="1">
      <c r="A5" s="158" t="s">
        <v>284</v>
      </c>
      <c r="B5" s="159"/>
      <c r="C5" s="113" t="s">
        <v>285</v>
      </c>
      <c r="D5" s="113" t="s">
        <v>148</v>
      </c>
      <c r="E5" s="132" t="s">
        <v>475</v>
      </c>
      <c r="F5" s="112" t="s">
        <v>149</v>
      </c>
      <c r="G5" s="114" t="s">
        <v>417</v>
      </c>
      <c r="H5" s="115" t="s">
        <v>418</v>
      </c>
      <c r="I5" s="115" t="s">
        <v>419</v>
      </c>
      <c r="J5" s="113" t="s">
        <v>286</v>
      </c>
      <c r="K5" s="140" t="s">
        <v>476</v>
      </c>
    </row>
    <row r="6" spans="1:11" ht="12" customHeight="1">
      <c r="A6" s="98"/>
      <c r="B6" s="99"/>
      <c r="C6" s="66"/>
      <c r="D6" s="67"/>
      <c r="E6" s="67"/>
      <c r="F6" s="67"/>
      <c r="G6" s="67"/>
      <c r="H6" s="67"/>
      <c r="I6" s="67"/>
      <c r="J6" s="67"/>
      <c r="K6" s="67"/>
    </row>
    <row r="7" spans="1:11" s="69" customFormat="1" ht="12" customHeight="1">
      <c r="A7" s="161" t="s">
        <v>1</v>
      </c>
      <c r="B7" s="162"/>
      <c r="C7" s="82">
        <v>1039.7</v>
      </c>
      <c r="D7" s="82">
        <v>277.5</v>
      </c>
      <c r="E7" s="82">
        <v>250.3</v>
      </c>
      <c r="F7" s="82">
        <v>2.1</v>
      </c>
      <c r="G7" s="82">
        <v>38.1</v>
      </c>
      <c r="H7" s="82">
        <v>79.7</v>
      </c>
      <c r="I7" s="82">
        <v>268</v>
      </c>
      <c r="J7" s="82">
        <v>73.2</v>
      </c>
      <c r="K7" s="82">
        <v>50.7</v>
      </c>
    </row>
    <row r="8" spans="1:11" ht="12" customHeight="1">
      <c r="A8" s="70"/>
      <c r="B8" s="71"/>
      <c r="C8" s="82"/>
      <c r="D8" s="82"/>
      <c r="E8" s="82"/>
      <c r="F8" s="82"/>
      <c r="G8" s="82"/>
      <c r="H8" s="82"/>
      <c r="I8" s="82"/>
      <c r="J8" s="82"/>
      <c r="K8" s="82"/>
    </row>
    <row r="9" spans="1:11" s="69" customFormat="1" ht="12" customHeight="1">
      <c r="A9" s="161" t="s">
        <v>6</v>
      </c>
      <c r="B9" s="162"/>
      <c r="C9" s="82">
        <v>543.8</v>
      </c>
      <c r="D9" s="82">
        <v>147.4</v>
      </c>
      <c r="E9" s="82">
        <v>154</v>
      </c>
      <c r="F9" s="82">
        <v>0.8</v>
      </c>
      <c r="G9" s="82">
        <v>14.5</v>
      </c>
      <c r="H9" s="82">
        <v>29.9</v>
      </c>
      <c r="I9" s="82">
        <v>158.1</v>
      </c>
      <c r="J9" s="82">
        <v>15.8</v>
      </c>
      <c r="K9" s="82">
        <v>22.9</v>
      </c>
    </row>
    <row r="10" spans="1:11" ht="12" customHeight="1">
      <c r="A10" s="70"/>
      <c r="B10" s="71"/>
      <c r="C10" s="82"/>
      <c r="D10" s="82"/>
      <c r="E10" s="82"/>
      <c r="F10" s="82"/>
      <c r="G10" s="82"/>
      <c r="H10" s="82"/>
      <c r="I10" s="82"/>
      <c r="J10" s="82"/>
      <c r="K10" s="82"/>
    </row>
    <row r="11" spans="1:11" s="69" customFormat="1" ht="12" customHeight="1">
      <c r="A11" s="161" t="s">
        <v>7</v>
      </c>
      <c r="B11" s="162"/>
      <c r="C11" s="82">
        <v>494.2</v>
      </c>
      <c r="D11" s="82">
        <v>129.6</v>
      </c>
      <c r="E11" s="82">
        <v>96.1</v>
      </c>
      <c r="F11" s="82">
        <v>1.2</v>
      </c>
      <c r="G11" s="82">
        <v>23.7</v>
      </c>
      <c r="H11" s="82">
        <v>49.5</v>
      </c>
      <c r="I11" s="82">
        <v>108.6</v>
      </c>
      <c r="J11" s="82">
        <v>57.2</v>
      </c>
      <c r="K11" s="82">
        <v>27.3</v>
      </c>
    </row>
    <row r="12" spans="1:11" ht="12" customHeight="1">
      <c r="A12" s="70"/>
      <c r="B12" s="71"/>
      <c r="C12" s="72"/>
      <c r="D12" s="72"/>
      <c r="E12" s="72"/>
      <c r="F12" s="72"/>
      <c r="G12" s="72"/>
      <c r="H12" s="72"/>
      <c r="I12" s="72"/>
      <c r="J12" s="72"/>
      <c r="K12" s="72"/>
    </row>
    <row r="13" spans="1:11" ht="12" customHeight="1">
      <c r="A13" s="156" t="s">
        <v>8</v>
      </c>
      <c r="B13" s="157"/>
      <c r="C13" s="72">
        <v>67.1</v>
      </c>
      <c r="D13" s="72">
        <v>21.8</v>
      </c>
      <c r="E13" s="72">
        <v>13.9</v>
      </c>
      <c r="F13" s="72" t="s">
        <v>422</v>
      </c>
      <c r="G13" s="72">
        <v>5.5</v>
      </c>
      <c r="H13" s="72">
        <v>4.4</v>
      </c>
      <c r="I13" s="72">
        <v>12.6</v>
      </c>
      <c r="J13" s="72">
        <v>0.4</v>
      </c>
      <c r="K13" s="72">
        <v>8.5</v>
      </c>
    </row>
    <row r="14" spans="1:11" ht="12" customHeight="1">
      <c r="A14" s="70"/>
      <c r="B14" s="71"/>
      <c r="C14" s="72"/>
      <c r="D14" s="72"/>
      <c r="E14" s="72"/>
      <c r="F14" s="72"/>
      <c r="G14" s="72"/>
      <c r="H14" s="72"/>
      <c r="I14" s="72"/>
      <c r="J14" s="72"/>
      <c r="K14" s="72"/>
    </row>
    <row r="15" spans="1:11" ht="12" customHeight="1">
      <c r="A15" s="73"/>
      <c r="B15" s="71" t="s">
        <v>9</v>
      </c>
      <c r="C15" s="72">
        <v>5.6</v>
      </c>
      <c r="D15" s="72">
        <v>2.2</v>
      </c>
      <c r="E15" s="72">
        <v>0.5</v>
      </c>
      <c r="F15" s="72" t="s">
        <v>423</v>
      </c>
      <c r="G15" s="72" t="s">
        <v>423</v>
      </c>
      <c r="H15" s="72">
        <v>2.4</v>
      </c>
      <c r="I15" s="72">
        <v>0.5</v>
      </c>
      <c r="J15" s="72" t="s">
        <v>423</v>
      </c>
      <c r="K15" s="72" t="s">
        <v>423</v>
      </c>
    </row>
    <row r="16" spans="1:11" ht="12" customHeight="1">
      <c r="A16" s="73"/>
      <c r="B16" s="71" t="s">
        <v>10</v>
      </c>
      <c r="C16" s="72">
        <v>9.7</v>
      </c>
      <c r="D16" s="72">
        <v>1.7</v>
      </c>
      <c r="E16" s="72">
        <v>0.5</v>
      </c>
      <c r="F16" s="72" t="s">
        <v>424</v>
      </c>
      <c r="G16" s="72">
        <v>3.9</v>
      </c>
      <c r="H16" s="72">
        <v>0.6</v>
      </c>
      <c r="I16" s="72">
        <v>1.1</v>
      </c>
      <c r="J16" s="72">
        <v>0</v>
      </c>
      <c r="K16" s="72">
        <v>1.8</v>
      </c>
    </row>
    <row r="17" spans="1:11" ht="12" customHeight="1">
      <c r="A17" s="73"/>
      <c r="B17" s="71" t="s">
        <v>11</v>
      </c>
      <c r="C17" s="72">
        <v>0.2</v>
      </c>
      <c r="D17" s="72">
        <v>0.2</v>
      </c>
      <c r="E17" s="72" t="s">
        <v>425</v>
      </c>
      <c r="F17" s="72" t="s">
        <v>425</v>
      </c>
      <c r="G17" s="72" t="s">
        <v>425</v>
      </c>
      <c r="H17" s="72" t="s">
        <v>425</v>
      </c>
      <c r="I17" s="72" t="s">
        <v>425</v>
      </c>
      <c r="J17" s="72" t="s">
        <v>425</v>
      </c>
      <c r="K17" s="72" t="s">
        <v>425</v>
      </c>
    </row>
    <row r="18" spans="1:11" ht="12" customHeight="1">
      <c r="A18" s="73"/>
      <c r="B18" s="71" t="s">
        <v>12</v>
      </c>
      <c r="C18" s="72">
        <v>1.7</v>
      </c>
      <c r="D18" s="72">
        <v>0.6</v>
      </c>
      <c r="E18" s="72">
        <v>0.1</v>
      </c>
      <c r="F18" s="72" t="s">
        <v>426</v>
      </c>
      <c r="G18" s="72" t="s">
        <v>426</v>
      </c>
      <c r="H18" s="72" t="s">
        <v>426</v>
      </c>
      <c r="I18" s="72">
        <v>1</v>
      </c>
      <c r="J18" s="72" t="s">
        <v>426</v>
      </c>
      <c r="K18" s="72">
        <v>0</v>
      </c>
    </row>
    <row r="19" spans="1:11" ht="12" customHeight="1">
      <c r="A19" s="73"/>
      <c r="B19" s="71" t="s">
        <v>13</v>
      </c>
      <c r="C19" s="72">
        <v>32.8</v>
      </c>
      <c r="D19" s="72">
        <v>9.8</v>
      </c>
      <c r="E19" s="72">
        <v>8.8</v>
      </c>
      <c r="F19" s="72" t="s">
        <v>426</v>
      </c>
      <c r="G19" s="72">
        <v>1.6</v>
      </c>
      <c r="H19" s="72">
        <v>1.3</v>
      </c>
      <c r="I19" s="72">
        <v>4.7</v>
      </c>
      <c r="J19" s="72">
        <v>0.2</v>
      </c>
      <c r="K19" s="72">
        <v>6.4</v>
      </c>
    </row>
    <row r="20" spans="1:11" ht="12" customHeight="1">
      <c r="A20" s="73"/>
      <c r="B20" s="71" t="s">
        <v>14</v>
      </c>
      <c r="C20" s="72">
        <v>0.6</v>
      </c>
      <c r="D20" s="72">
        <v>0.1</v>
      </c>
      <c r="E20" s="72">
        <v>0</v>
      </c>
      <c r="F20" s="72" t="s">
        <v>427</v>
      </c>
      <c r="G20" s="72" t="s">
        <v>427</v>
      </c>
      <c r="H20" s="72">
        <v>0</v>
      </c>
      <c r="I20" s="72">
        <v>0.3</v>
      </c>
      <c r="J20" s="72">
        <v>0.2</v>
      </c>
      <c r="K20" s="72" t="s">
        <v>427</v>
      </c>
    </row>
    <row r="21" spans="1:11" ht="12" customHeight="1">
      <c r="A21" s="73"/>
      <c r="B21" s="71" t="s">
        <v>15</v>
      </c>
      <c r="C21" s="72">
        <v>16.5</v>
      </c>
      <c r="D21" s="72">
        <v>7.2</v>
      </c>
      <c r="E21" s="72">
        <v>4</v>
      </c>
      <c r="F21" s="72" t="s">
        <v>427</v>
      </c>
      <c r="G21" s="72" t="s">
        <v>427</v>
      </c>
      <c r="H21" s="72">
        <v>0.1</v>
      </c>
      <c r="I21" s="72">
        <v>5</v>
      </c>
      <c r="J21" s="72" t="s">
        <v>427</v>
      </c>
      <c r="K21" s="72">
        <v>0.3</v>
      </c>
    </row>
    <row r="22" spans="1:11" ht="12" customHeight="1">
      <c r="A22" s="73"/>
      <c r="B22" s="71"/>
      <c r="C22" s="72"/>
      <c r="D22" s="72"/>
      <c r="E22" s="72"/>
      <c r="F22" s="72"/>
      <c r="G22" s="72"/>
      <c r="H22" s="72"/>
      <c r="I22" s="72"/>
      <c r="J22" s="72"/>
      <c r="K22" s="72"/>
    </row>
    <row r="23" spans="1:11" ht="12" customHeight="1">
      <c r="A23" s="156" t="s">
        <v>16</v>
      </c>
      <c r="B23" s="157"/>
      <c r="C23" s="72">
        <v>75.1</v>
      </c>
      <c r="D23" s="72">
        <v>23.5</v>
      </c>
      <c r="E23" s="72">
        <v>8.8</v>
      </c>
      <c r="F23" s="72">
        <v>0.1</v>
      </c>
      <c r="G23" s="72">
        <v>0.2</v>
      </c>
      <c r="H23" s="72">
        <v>0.2</v>
      </c>
      <c r="I23" s="72">
        <v>37.9</v>
      </c>
      <c r="J23" s="72">
        <v>2.5</v>
      </c>
      <c r="K23" s="72">
        <v>1.9</v>
      </c>
    </row>
    <row r="24" spans="1:11" ht="12" customHeight="1">
      <c r="A24" s="70"/>
      <c r="B24" s="71"/>
      <c r="C24" s="72"/>
      <c r="D24" s="72"/>
      <c r="E24" s="72"/>
      <c r="F24" s="72"/>
      <c r="G24" s="72"/>
      <c r="H24" s="72"/>
      <c r="I24" s="72"/>
      <c r="J24" s="72"/>
      <c r="K24" s="72"/>
    </row>
    <row r="25" spans="1:11" ht="12" customHeight="1">
      <c r="A25" s="73"/>
      <c r="B25" s="71" t="s">
        <v>17</v>
      </c>
      <c r="C25" s="72">
        <v>18.4</v>
      </c>
      <c r="D25" s="72">
        <v>4.5</v>
      </c>
      <c r="E25" s="72">
        <v>1.5</v>
      </c>
      <c r="F25" s="72">
        <v>0</v>
      </c>
      <c r="G25" s="72" t="s">
        <v>428</v>
      </c>
      <c r="H25" s="72">
        <v>0</v>
      </c>
      <c r="I25" s="72">
        <v>12.1</v>
      </c>
      <c r="J25" s="72">
        <v>0.2</v>
      </c>
      <c r="K25" s="72" t="s">
        <v>428</v>
      </c>
    </row>
    <row r="26" spans="1:11" ht="12" customHeight="1">
      <c r="A26" s="73"/>
      <c r="B26" s="71" t="s">
        <v>18</v>
      </c>
      <c r="C26" s="72">
        <v>10.2</v>
      </c>
      <c r="D26" s="72">
        <v>1.4</v>
      </c>
      <c r="E26" s="72">
        <v>0.8</v>
      </c>
      <c r="F26" s="72" t="s">
        <v>429</v>
      </c>
      <c r="G26" s="72" t="s">
        <v>429</v>
      </c>
      <c r="H26" s="72">
        <v>0</v>
      </c>
      <c r="I26" s="72">
        <v>8</v>
      </c>
      <c r="J26" s="72" t="s">
        <v>429</v>
      </c>
      <c r="K26" s="72" t="s">
        <v>429</v>
      </c>
    </row>
    <row r="27" spans="1:11" ht="12" customHeight="1">
      <c r="A27" s="73"/>
      <c r="B27" s="71" t="s">
        <v>19</v>
      </c>
      <c r="C27" s="72">
        <v>0.2</v>
      </c>
      <c r="D27" s="72">
        <v>0.2</v>
      </c>
      <c r="E27" s="72" t="s">
        <v>144</v>
      </c>
      <c r="F27" s="72" t="s">
        <v>144</v>
      </c>
      <c r="G27" s="72" t="s">
        <v>144</v>
      </c>
      <c r="H27" s="72" t="s">
        <v>144</v>
      </c>
      <c r="I27" s="72">
        <v>0.1</v>
      </c>
      <c r="J27" s="72" t="s">
        <v>144</v>
      </c>
      <c r="K27" s="72" t="s">
        <v>144</v>
      </c>
    </row>
    <row r="28" spans="1:11" ht="12" customHeight="1">
      <c r="A28" s="73"/>
      <c r="B28" s="71" t="s">
        <v>20</v>
      </c>
      <c r="C28" s="72">
        <v>7.7</v>
      </c>
      <c r="D28" s="72">
        <v>3.5</v>
      </c>
      <c r="E28" s="72">
        <v>0.8</v>
      </c>
      <c r="F28" s="72" t="s">
        <v>430</v>
      </c>
      <c r="G28" s="72" t="s">
        <v>430</v>
      </c>
      <c r="H28" s="72">
        <v>0</v>
      </c>
      <c r="I28" s="72">
        <v>3.2</v>
      </c>
      <c r="J28" s="72">
        <v>0.1</v>
      </c>
      <c r="K28" s="72" t="s">
        <v>430</v>
      </c>
    </row>
    <row r="29" spans="1:11" ht="12" customHeight="1">
      <c r="A29" s="73"/>
      <c r="B29" s="71" t="s">
        <v>21</v>
      </c>
      <c r="C29" s="72">
        <v>20.3</v>
      </c>
      <c r="D29" s="72">
        <v>6.2</v>
      </c>
      <c r="E29" s="72">
        <v>4.5</v>
      </c>
      <c r="F29" s="72">
        <v>0</v>
      </c>
      <c r="G29" s="72">
        <v>0.2</v>
      </c>
      <c r="H29" s="72">
        <v>0.1</v>
      </c>
      <c r="I29" s="72">
        <v>5.9</v>
      </c>
      <c r="J29" s="72">
        <v>1.5</v>
      </c>
      <c r="K29" s="72">
        <v>1.9</v>
      </c>
    </row>
    <row r="30" spans="1:11" ht="12" customHeight="1">
      <c r="A30" s="73"/>
      <c r="B30" s="71" t="s">
        <v>22</v>
      </c>
      <c r="C30" s="72">
        <v>4.1</v>
      </c>
      <c r="D30" s="72">
        <v>2.4</v>
      </c>
      <c r="E30" s="72" t="s">
        <v>431</v>
      </c>
      <c r="F30" s="72">
        <v>0.1</v>
      </c>
      <c r="G30" s="72" t="s">
        <v>431</v>
      </c>
      <c r="H30" s="72">
        <v>0</v>
      </c>
      <c r="I30" s="72">
        <v>1.6</v>
      </c>
      <c r="J30" s="72" t="s">
        <v>431</v>
      </c>
      <c r="K30" s="72" t="s">
        <v>431</v>
      </c>
    </row>
    <row r="31" spans="1:11" ht="12" customHeight="1">
      <c r="A31" s="73"/>
      <c r="B31" s="71" t="s">
        <v>23</v>
      </c>
      <c r="C31" s="72">
        <v>14.2</v>
      </c>
      <c r="D31" s="72">
        <v>5.3</v>
      </c>
      <c r="E31" s="72">
        <v>1.2</v>
      </c>
      <c r="F31" s="72" t="s">
        <v>432</v>
      </c>
      <c r="G31" s="72" t="s">
        <v>432</v>
      </c>
      <c r="H31" s="72">
        <v>0.1</v>
      </c>
      <c r="I31" s="72">
        <v>7</v>
      </c>
      <c r="J31" s="72">
        <v>0.7</v>
      </c>
      <c r="K31" s="72" t="s">
        <v>432</v>
      </c>
    </row>
    <row r="32" spans="1:11" ht="12" customHeight="1">
      <c r="A32" s="73"/>
      <c r="B32" s="71"/>
      <c r="C32" s="72"/>
      <c r="D32" s="72"/>
      <c r="E32" s="72"/>
      <c r="F32" s="72"/>
      <c r="G32" s="72"/>
      <c r="H32" s="72"/>
      <c r="I32" s="72"/>
      <c r="J32" s="72"/>
      <c r="K32" s="72"/>
    </row>
    <row r="33" spans="1:11" ht="12" customHeight="1">
      <c r="A33" s="156" t="s">
        <v>24</v>
      </c>
      <c r="B33" s="157"/>
      <c r="C33" s="72">
        <v>18.3</v>
      </c>
      <c r="D33" s="72">
        <v>9.7</v>
      </c>
      <c r="E33" s="72">
        <v>2</v>
      </c>
      <c r="F33" s="72" t="s">
        <v>433</v>
      </c>
      <c r="G33" s="72">
        <v>0.5</v>
      </c>
      <c r="H33" s="72">
        <v>0.8</v>
      </c>
      <c r="I33" s="72">
        <v>3.9</v>
      </c>
      <c r="J33" s="72" t="s">
        <v>433</v>
      </c>
      <c r="K33" s="72">
        <v>1.5</v>
      </c>
    </row>
    <row r="34" spans="1:11" ht="12" customHeight="1">
      <c r="A34" s="156" t="s">
        <v>25</v>
      </c>
      <c r="B34" s="157"/>
      <c r="C34" s="72">
        <v>55.7</v>
      </c>
      <c r="D34" s="72">
        <v>11.2</v>
      </c>
      <c r="E34" s="72">
        <v>7.1</v>
      </c>
      <c r="F34" s="72">
        <v>0</v>
      </c>
      <c r="G34" s="72">
        <v>2.5</v>
      </c>
      <c r="H34" s="72">
        <v>3.5</v>
      </c>
      <c r="I34" s="72">
        <v>29.6</v>
      </c>
      <c r="J34" s="72">
        <v>1.8</v>
      </c>
      <c r="K34" s="72" t="s">
        <v>141</v>
      </c>
    </row>
    <row r="35" spans="1:11" ht="12" customHeight="1">
      <c r="A35" s="156" t="s">
        <v>26</v>
      </c>
      <c r="B35" s="157"/>
      <c r="C35" s="72">
        <v>20.5</v>
      </c>
      <c r="D35" s="72">
        <v>4.2</v>
      </c>
      <c r="E35" s="72">
        <v>5.2</v>
      </c>
      <c r="F35" s="72" t="s">
        <v>434</v>
      </c>
      <c r="G35" s="72" t="s">
        <v>434</v>
      </c>
      <c r="H35" s="72">
        <v>2.1</v>
      </c>
      <c r="I35" s="72">
        <v>4.7</v>
      </c>
      <c r="J35" s="72" t="s">
        <v>434</v>
      </c>
      <c r="K35" s="72">
        <v>4.3</v>
      </c>
    </row>
    <row r="36" spans="1:11" ht="12" customHeight="1">
      <c r="A36" s="156" t="s">
        <v>27</v>
      </c>
      <c r="B36" s="157"/>
      <c r="C36" s="72">
        <v>11.7</v>
      </c>
      <c r="D36" s="72">
        <v>3.6</v>
      </c>
      <c r="E36" s="72">
        <v>1.3</v>
      </c>
      <c r="F36" s="72" t="s">
        <v>435</v>
      </c>
      <c r="G36" s="72" t="s">
        <v>435</v>
      </c>
      <c r="H36" s="72">
        <v>0.7</v>
      </c>
      <c r="I36" s="72">
        <v>4.2</v>
      </c>
      <c r="J36" s="72">
        <v>0.4</v>
      </c>
      <c r="K36" s="72">
        <v>1.4</v>
      </c>
    </row>
    <row r="37" spans="1:11" ht="12" customHeight="1">
      <c r="A37" s="156" t="s">
        <v>28</v>
      </c>
      <c r="B37" s="157"/>
      <c r="C37" s="72">
        <v>7.7</v>
      </c>
      <c r="D37" s="72">
        <v>2.8</v>
      </c>
      <c r="E37" s="72">
        <v>1.8</v>
      </c>
      <c r="F37" s="72" t="s">
        <v>436</v>
      </c>
      <c r="G37" s="72" t="s">
        <v>436</v>
      </c>
      <c r="H37" s="72">
        <v>1.1</v>
      </c>
      <c r="I37" s="72">
        <v>1.6</v>
      </c>
      <c r="J37" s="72">
        <v>0.1</v>
      </c>
      <c r="K37" s="72">
        <v>0.3</v>
      </c>
    </row>
    <row r="38" spans="1:11" ht="12" customHeight="1">
      <c r="A38" s="70"/>
      <c r="B38" s="71"/>
      <c r="C38" s="72"/>
      <c r="D38" s="72"/>
      <c r="E38" s="72"/>
      <c r="F38" s="72"/>
      <c r="G38" s="72"/>
      <c r="H38" s="72"/>
      <c r="I38" s="72"/>
      <c r="J38" s="72"/>
      <c r="K38" s="72"/>
    </row>
    <row r="39" spans="1:11" ht="12" customHeight="1">
      <c r="A39" s="156" t="s">
        <v>29</v>
      </c>
      <c r="B39" s="157"/>
      <c r="C39" s="72">
        <v>15.1</v>
      </c>
      <c r="D39" s="72">
        <v>6.1</v>
      </c>
      <c r="E39" s="72">
        <v>5.4</v>
      </c>
      <c r="F39" s="72" t="s">
        <v>427</v>
      </c>
      <c r="G39" s="72">
        <v>0.5</v>
      </c>
      <c r="H39" s="72">
        <v>0.8</v>
      </c>
      <c r="I39" s="72">
        <v>2.2</v>
      </c>
      <c r="J39" s="72" t="s">
        <v>427</v>
      </c>
      <c r="K39" s="72">
        <v>0.1</v>
      </c>
    </row>
    <row r="40" spans="1:11" ht="12" customHeight="1">
      <c r="A40" s="156" t="s">
        <v>30</v>
      </c>
      <c r="B40" s="157"/>
      <c r="C40" s="72">
        <v>0.1</v>
      </c>
      <c r="D40" s="72">
        <v>0.1</v>
      </c>
      <c r="E40" s="72" t="s">
        <v>427</v>
      </c>
      <c r="F40" s="72" t="s">
        <v>427</v>
      </c>
      <c r="G40" s="72" t="s">
        <v>427</v>
      </c>
      <c r="H40" s="72" t="s">
        <v>427</v>
      </c>
      <c r="I40" s="72" t="s">
        <v>427</v>
      </c>
      <c r="J40" s="72" t="s">
        <v>427</v>
      </c>
      <c r="K40" s="72" t="s">
        <v>427</v>
      </c>
    </row>
    <row r="41" spans="1:11" ht="12" customHeight="1">
      <c r="A41" s="156" t="s">
        <v>31</v>
      </c>
      <c r="B41" s="157"/>
      <c r="C41" s="72">
        <v>80.7</v>
      </c>
      <c r="D41" s="72">
        <v>6</v>
      </c>
      <c r="E41" s="72">
        <v>54.1</v>
      </c>
      <c r="F41" s="72" t="s">
        <v>437</v>
      </c>
      <c r="G41" s="72">
        <v>4.6</v>
      </c>
      <c r="H41" s="72">
        <v>1.1</v>
      </c>
      <c r="I41" s="72">
        <v>10.7</v>
      </c>
      <c r="J41" s="72">
        <v>4.3</v>
      </c>
      <c r="K41" s="72" t="s">
        <v>437</v>
      </c>
    </row>
    <row r="42" spans="1:11" ht="12" customHeight="1">
      <c r="A42" s="156" t="s">
        <v>32</v>
      </c>
      <c r="B42" s="157"/>
      <c r="C42" s="72">
        <v>26.1</v>
      </c>
      <c r="D42" s="72">
        <v>5.2</v>
      </c>
      <c r="E42" s="72">
        <v>13.6</v>
      </c>
      <c r="F42" s="72">
        <v>0.5</v>
      </c>
      <c r="G42" s="72">
        <v>0.1</v>
      </c>
      <c r="H42" s="72">
        <v>0.3</v>
      </c>
      <c r="I42" s="72">
        <v>6.2</v>
      </c>
      <c r="J42" s="72" t="s">
        <v>427</v>
      </c>
      <c r="K42" s="72">
        <v>0</v>
      </c>
    </row>
    <row r="43" spans="1:11" ht="12" customHeight="1">
      <c r="A43" s="156" t="s">
        <v>33</v>
      </c>
      <c r="B43" s="157"/>
      <c r="C43" s="72">
        <v>24.4</v>
      </c>
      <c r="D43" s="72">
        <v>9</v>
      </c>
      <c r="E43" s="72">
        <v>5.4</v>
      </c>
      <c r="F43" s="72" t="s">
        <v>144</v>
      </c>
      <c r="G43" s="72" t="s">
        <v>144</v>
      </c>
      <c r="H43" s="72">
        <v>1.7</v>
      </c>
      <c r="I43" s="72">
        <v>8.1</v>
      </c>
      <c r="J43" s="72" t="s">
        <v>144</v>
      </c>
      <c r="K43" s="72">
        <v>0.2</v>
      </c>
    </row>
    <row r="44" spans="1:11" ht="12" customHeight="1">
      <c r="A44" s="70"/>
      <c r="B44" s="71"/>
      <c r="C44" s="72"/>
      <c r="D44" s="72"/>
      <c r="E44" s="72"/>
      <c r="F44" s="72"/>
      <c r="G44" s="72"/>
      <c r="H44" s="72"/>
      <c r="I44" s="72"/>
      <c r="J44" s="72"/>
      <c r="K44" s="72"/>
    </row>
    <row r="45" spans="1:11" ht="12" customHeight="1">
      <c r="A45" s="156" t="s">
        <v>34</v>
      </c>
      <c r="B45" s="157"/>
      <c r="C45" s="72">
        <v>20.6</v>
      </c>
      <c r="D45" s="72">
        <v>4.7</v>
      </c>
      <c r="E45" s="72">
        <v>6.7</v>
      </c>
      <c r="F45" s="72">
        <v>0.1</v>
      </c>
      <c r="G45" s="72">
        <v>0.4</v>
      </c>
      <c r="H45" s="72">
        <v>3.5</v>
      </c>
      <c r="I45" s="72">
        <v>5</v>
      </c>
      <c r="J45" s="72" t="s">
        <v>433</v>
      </c>
      <c r="K45" s="72">
        <v>0.1</v>
      </c>
    </row>
    <row r="46" spans="1:11" ht="12" customHeight="1">
      <c r="A46" s="156" t="s">
        <v>35</v>
      </c>
      <c r="B46" s="157"/>
      <c r="C46" s="72">
        <v>21.8</v>
      </c>
      <c r="D46" s="72">
        <v>5.4</v>
      </c>
      <c r="E46" s="72">
        <v>7.8</v>
      </c>
      <c r="F46" s="72" t="s">
        <v>438</v>
      </c>
      <c r="G46" s="72" t="s">
        <v>438</v>
      </c>
      <c r="H46" s="72">
        <v>0.5</v>
      </c>
      <c r="I46" s="72">
        <v>7.7</v>
      </c>
      <c r="J46" s="72" t="s">
        <v>438</v>
      </c>
      <c r="K46" s="72">
        <v>0.4</v>
      </c>
    </row>
    <row r="47" spans="1:11" ht="12" customHeight="1">
      <c r="A47" s="156" t="s">
        <v>36</v>
      </c>
      <c r="B47" s="157"/>
      <c r="C47" s="72">
        <v>16</v>
      </c>
      <c r="D47" s="72">
        <v>3.1</v>
      </c>
      <c r="E47" s="72">
        <v>6</v>
      </c>
      <c r="F47" s="72" t="s">
        <v>439</v>
      </c>
      <c r="G47" s="72">
        <v>0</v>
      </c>
      <c r="H47" s="72">
        <v>4.3</v>
      </c>
      <c r="I47" s="72">
        <v>2.5</v>
      </c>
      <c r="J47" s="72">
        <v>0.2</v>
      </c>
      <c r="K47" s="72" t="s">
        <v>439</v>
      </c>
    </row>
    <row r="48" spans="1:11" ht="12" customHeight="1">
      <c r="A48" s="156" t="s">
        <v>37</v>
      </c>
      <c r="B48" s="157"/>
      <c r="C48" s="72">
        <v>3.1</v>
      </c>
      <c r="D48" s="72">
        <v>0.7</v>
      </c>
      <c r="E48" s="72">
        <v>1.5</v>
      </c>
      <c r="F48" s="72" t="s">
        <v>440</v>
      </c>
      <c r="G48" s="72" t="s">
        <v>440</v>
      </c>
      <c r="H48" s="72">
        <v>0.4</v>
      </c>
      <c r="I48" s="72">
        <v>0.4</v>
      </c>
      <c r="J48" s="72" t="s">
        <v>440</v>
      </c>
      <c r="K48" s="72">
        <v>0.1</v>
      </c>
    </row>
    <row r="49" spans="1:11" ht="12" customHeight="1">
      <c r="A49" s="156" t="s">
        <v>38</v>
      </c>
      <c r="B49" s="157"/>
      <c r="C49" s="72">
        <v>10.7</v>
      </c>
      <c r="D49" s="72">
        <v>4.5</v>
      </c>
      <c r="E49" s="72">
        <v>1.7</v>
      </c>
      <c r="F49" s="72">
        <v>0.1</v>
      </c>
      <c r="G49" s="72" t="s">
        <v>433</v>
      </c>
      <c r="H49" s="72">
        <v>0.1</v>
      </c>
      <c r="I49" s="72">
        <v>4.3</v>
      </c>
      <c r="J49" s="72" t="s">
        <v>433</v>
      </c>
      <c r="K49" s="72" t="s">
        <v>433</v>
      </c>
    </row>
    <row r="50" spans="1:11" ht="12" customHeight="1">
      <c r="A50" s="70"/>
      <c r="B50" s="71"/>
      <c r="C50" s="72"/>
      <c r="D50" s="72"/>
      <c r="E50" s="72"/>
      <c r="F50" s="72"/>
      <c r="G50" s="72"/>
      <c r="H50" s="72"/>
      <c r="I50" s="72"/>
      <c r="J50" s="72"/>
      <c r="K50" s="72"/>
    </row>
    <row r="51" spans="1:11" ht="12" customHeight="1">
      <c r="A51" s="156" t="s">
        <v>39</v>
      </c>
      <c r="B51" s="157"/>
      <c r="C51" s="72">
        <v>17.9</v>
      </c>
      <c r="D51" s="72">
        <v>9</v>
      </c>
      <c r="E51" s="72">
        <v>3.1</v>
      </c>
      <c r="F51" s="72" t="s">
        <v>144</v>
      </c>
      <c r="G51" s="72" t="s">
        <v>144</v>
      </c>
      <c r="H51" s="72">
        <v>1.8</v>
      </c>
      <c r="I51" s="72">
        <v>1.2</v>
      </c>
      <c r="J51" s="72">
        <v>2.7</v>
      </c>
      <c r="K51" s="72">
        <v>0</v>
      </c>
    </row>
    <row r="52" spans="1:11" ht="12" customHeight="1">
      <c r="A52" s="156" t="s">
        <v>40</v>
      </c>
      <c r="B52" s="157"/>
      <c r="C52" s="72">
        <v>6</v>
      </c>
      <c r="D52" s="72">
        <v>3.2</v>
      </c>
      <c r="E52" s="72">
        <v>0.2</v>
      </c>
      <c r="F52" s="72" t="s">
        <v>441</v>
      </c>
      <c r="G52" s="72">
        <v>0</v>
      </c>
      <c r="H52" s="72">
        <v>0</v>
      </c>
      <c r="I52" s="72">
        <v>2.5</v>
      </c>
      <c r="J52" s="72" t="s">
        <v>441</v>
      </c>
      <c r="K52" s="72" t="s">
        <v>441</v>
      </c>
    </row>
    <row r="53" spans="1:11" ht="12" customHeight="1">
      <c r="A53" s="156" t="s">
        <v>41</v>
      </c>
      <c r="B53" s="157"/>
      <c r="C53" s="72">
        <v>11.6</v>
      </c>
      <c r="D53" s="72">
        <v>6.4</v>
      </c>
      <c r="E53" s="72">
        <v>0.7</v>
      </c>
      <c r="F53" s="72" t="s">
        <v>433</v>
      </c>
      <c r="G53" s="72">
        <v>0.1</v>
      </c>
      <c r="H53" s="72">
        <v>0</v>
      </c>
      <c r="I53" s="72">
        <v>4.4</v>
      </c>
      <c r="J53" s="72" t="s">
        <v>433</v>
      </c>
      <c r="K53" s="72" t="s">
        <v>433</v>
      </c>
    </row>
    <row r="54" spans="1:11" ht="12" customHeight="1">
      <c r="A54" s="156" t="s">
        <v>42</v>
      </c>
      <c r="B54" s="157"/>
      <c r="C54" s="72">
        <v>22.9</v>
      </c>
      <c r="D54" s="72">
        <v>4</v>
      </c>
      <c r="E54" s="72">
        <v>3.9</v>
      </c>
      <c r="F54" s="72" t="s">
        <v>145</v>
      </c>
      <c r="G54" s="72">
        <v>0.1</v>
      </c>
      <c r="H54" s="72">
        <v>2.1</v>
      </c>
      <c r="I54" s="72">
        <v>5.3</v>
      </c>
      <c r="J54" s="72">
        <v>3.4</v>
      </c>
      <c r="K54" s="72">
        <v>4.1</v>
      </c>
    </row>
    <row r="55" spans="1:11" ht="12" customHeight="1">
      <c r="A55" s="156" t="s">
        <v>43</v>
      </c>
      <c r="B55" s="157"/>
      <c r="C55" s="72">
        <v>10.7</v>
      </c>
      <c r="D55" s="72">
        <v>3.2</v>
      </c>
      <c r="E55" s="72">
        <v>3.8</v>
      </c>
      <c r="F55" s="72" t="s">
        <v>442</v>
      </c>
      <c r="G55" s="72" t="s">
        <v>442</v>
      </c>
      <c r="H55" s="72">
        <v>0.5</v>
      </c>
      <c r="I55" s="72">
        <v>3.1</v>
      </c>
      <c r="J55" s="72" t="s">
        <v>442</v>
      </c>
      <c r="K55" s="72" t="s">
        <v>442</v>
      </c>
    </row>
    <row r="56" spans="1:11" ht="12" customHeight="1">
      <c r="A56" s="70"/>
      <c r="B56" s="71"/>
      <c r="C56" s="72"/>
      <c r="D56" s="72"/>
      <c r="E56" s="72"/>
      <c r="F56" s="72"/>
      <c r="G56" s="72"/>
      <c r="H56" s="72"/>
      <c r="I56" s="72"/>
      <c r="J56" s="72"/>
      <c r="K56" s="72"/>
    </row>
    <row r="57" spans="1:11" s="69" customFormat="1" ht="12" customHeight="1">
      <c r="A57" s="161" t="s">
        <v>44</v>
      </c>
      <c r="B57" s="162"/>
      <c r="C57" s="68">
        <v>7.7</v>
      </c>
      <c r="D57" s="68">
        <v>1.7</v>
      </c>
      <c r="E57" s="68">
        <v>2.2</v>
      </c>
      <c r="F57" s="68">
        <v>0.3</v>
      </c>
      <c r="G57" s="68" t="s">
        <v>144</v>
      </c>
      <c r="H57" s="68">
        <v>0.1</v>
      </c>
      <c r="I57" s="68">
        <v>3.2</v>
      </c>
      <c r="J57" s="68">
        <v>0.2</v>
      </c>
      <c r="K57" s="68" t="s">
        <v>144</v>
      </c>
    </row>
    <row r="58" spans="1:11" ht="12" customHeight="1">
      <c r="A58" s="70"/>
      <c r="B58" s="71"/>
      <c r="C58" s="72"/>
      <c r="D58" s="72"/>
      <c r="E58" s="72"/>
      <c r="F58" s="72"/>
      <c r="G58" s="72"/>
      <c r="H58" s="72"/>
      <c r="I58" s="72"/>
      <c r="J58" s="72"/>
      <c r="K58" s="72"/>
    </row>
    <row r="59" spans="1:11" ht="12" customHeight="1">
      <c r="A59" s="73"/>
      <c r="B59" s="71" t="s">
        <v>45</v>
      </c>
      <c r="C59" s="72">
        <v>7.7</v>
      </c>
      <c r="D59" s="72">
        <v>1.7</v>
      </c>
      <c r="E59" s="72">
        <v>2.2</v>
      </c>
      <c r="F59" s="72">
        <v>0.3</v>
      </c>
      <c r="G59" s="72" t="s">
        <v>440</v>
      </c>
      <c r="H59" s="72">
        <v>0.1</v>
      </c>
      <c r="I59" s="72">
        <v>3.2</v>
      </c>
      <c r="J59" s="72">
        <v>0.2</v>
      </c>
      <c r="K59" s="72" t="s">
        <v>440</v>
      </c>
    </row>
    <row r="60" spans="1:11" ht="12" customHeight="1">
      <c r="A60" s="73"/>
      <c r="B60" s="71"/>
      <c r="C60" s="72"/>
      <c r="D60" s="72"/>
      <c r="E60" s="72"/>
      <c r="F60" s="72"/>
      <c r="G60" s="72"/>
      <c r="H60" s="72"/>
      <c r="I60" s="72"/>
      <c r="J60" s="72"/>
      <c r="K60" s="72"/>
    </row>
    <row r="61" spans="1:11" s="69" customFormat="1" ht="12" customHeight="1">
      <c r="A61" s="161" t="s">
        <v>46</v>
      </c>
      <c r="B61" s="162"/>
      <c r="C61" s="68">
        <v>65.4</v>
      </c>
      <c r="D61" s="68">
        <v>13.3</v>
      </c>
      <c r="E61" s="68">
        <v>15.2</v>
      </c>
      <c r="F61" s="68" t="s">
        <v>441</v>
      </c>
      <c r="G61" s="68">
        <v>1</v>
      </c>
      <c r="H61" s="68">
        <v>7.2</v>
      </c>
      <c r="I61" s="68">
        <v>21.56</v>
      </c>
      <c r="J61" s="68">
        <v>3.5</v>
      </c>
      <c r="K61" s="68">
        <v>3.7</v>
      </c>
    </row>
    <row r="62" spans="1:11" ht="12" customHeight="1">
      <c r="A62" s="70"/>
      <c r="B62" s="71"/>
      <c r="C62" s="72"/>
      <c r="D62" s="72"/>
      <c r="E62" s="72"/>
      <c r="F62" s="72"/>
      <c r="G62" s="72"/>
      <c r="H62" s="72"/>
      <c r="I62" s="72"/>
      <c r="J62" s="72"/>
      <c r="K62" s="72"/>
    </row>
    <row r="63" spans="1:11" ht="12" customHeight="1">
      <c r="A63" s="73"/>
      <c r="B63" s="71" t="s">
        <v>47</v>
      </c>
      <c r="C63" s="72">
        <v>5.2</v>
      </c>
      <c r="D63" s="72">
        <v>1.1</v>
      </c>
      <c r="E63" s="72">
        <v>1.2</v>
      </c>
      <c r="F63" s="72" t="s">
        <v>143</v>
      </c>
      <c r="G63" s="72" t="s">
        <v>143</v>
      </c>
      <c r="H63" s="72">
        <v>0</v>
      </c>
      <c r="I63" s="72">
        <v>2.8</v>
      </c>
      <c r="J63" s="72" t="s">
        <v>143</v>
      </c>
      <c r="K63" s="72">
        <v>0.1</v>
      </c>
    </row>
    <row r="64" spans="1:11" ht="12" customHeight="1">
      <c r="A64" s="73"/>
      <c r="B64" s="71" t="s">
        <v>48</v>
      </c>
      <c r="C64" s="72">
        <v>6.4</v>
      </c>
      <c r="D64" s="72">
        <v>1.2</v>
      </c>
      <c r="E64" s="72">
        <v>3.2</v>
      </c>
      <c r="F64" s="72" t="s">
        <v>432</v>
      </c>
      <c r="G64" s="72" t="s">
        <v>432</v>
      </c>
      <c r="H64" s="72">
        <v>0</v>
      </c>
      <c r="I64" s="72">
        <v>1.1</v>
      </c>
      <c r="J64" s="72">
        <v>0.3</v>
      </c>
      <c r="K64" s="72">
        <v>0.6</v>
      </c>
    </row>
    <row r="65" spans="1:11" ht="12" customHeight="1">
      <c r="A65" s="73"/>
      <c r="B65" s="71" t="s">
        <v>49</v>
      </c>
      <c r="C65" s="72">
        <v>5.1</v>
      </c>
      <c r="D65" s="72">
        <v>0.9</v>
      </c>
      <c r="E65" s="72">
        <v>0.1</v>
      </c>
      <c r="F65" s="72" t="s">
        <v>142</v>
      </c>
      <c r="G65" s="72">
        <v>0.2</v>
      </c>
      <c r="H65" s="72">
        <v>1.2</v>
      </c>
      <c r="I65" s="72">
        <v>2.3</v>
      </c>
      <c r="J65" s="72" t="s">
        <v>142</v>
      </c>
      <c r="K65" s="72">
        <v>0.4</v>
      </c>
    </row>
    <row r="66" spans="1:11" ht="12" customHeight="1">
      <c r="A66" s="73"/>
      <c r="B66" s="71" t="s">
        <v>50</v>
      </c>
      <c r="C66" s="72">
        <v>4.4</v>
      </c>
      <c r="D66" s="72">
        <v>1.7</v>
      </c>
      <c r="E66" s="72">
        <v>0.9</v>
      </c>
      <c r="F66" s="72" t="s">
        <v>443</v>
      </c>
      <c r="G66" s="72" t="s">
        <v>443</v>
      </c>
      <c r="H66" s="72">
        <v>0.2</v>
      </c>
      <c r="I66" s="72">
        <v>1.6</v>
      </c>
      <c r="J66" s="72" t="s">
        <v>443</v>
      </c>
      <c r="K66" s="72">
        <v>0</v>
      </c>
    </row>
    <row r="67" spans="1:11" ht="12" customHeight="1">
      <c r="A67" s="73"/>
      <c r="B67" s="71"/>
      <c r="C67" s="72"/>
      <c r="D67" s="72"/>
      <c r="E67" s="72"/>
      <c r="F67" s="72"/>
      <c r="G67" s="72"/>
      <c r="H67" s="72"/>
      <c r="I67" s="72"/>
      <c r="J67" s="72"/>
      <c r="K67" s="72"/>
    </row>
    <row r="68" spans="1:11" ht="12" customHeight="1">
      <c r="A68" s="73"/>
      <c r="B68" s="71" t="s">
        <v>51</v>
      </c>
      <c r="C68" s="72">
        <v>9.7</v>
      </c>
      <c r="D68" s="72">
        <v>2</v>
      </c>
      <c r="E68" s="72">
        <v>1.3</v>
      </c>
      <c r="F68" s="72" t="s">
        <v>142</v>
      </c>
      <c r="G68" s="72" t="s">
        <v>142</v>
      </c>
      <c r="H68" s="72">
        <v>0.9</v>
      </c>
      <c r="I68" s="72">
        <v>3.3</v>
      </c>
      <c r="J68" s="72">
        <v>0.1</v>
      </c>
      <c r="K68" s="72">
        <v>2.2</v>
      </c>
    </row>
    <row r="69" spans="1:11" ht="12" customHeight="1">
      <c r="A69" s="73"/>
      <c r="B69" s="71" t="s">
        <v>52</v>
      </c>
      <c r="C69" s="72">
        <v>16.5</v>
      </c>
      <c r="D69" s="72">
        <v>4.3</v>
      </c>
      <c r="E69" s="72">
        <v>4.3</v>
      </c>
      <c r="F69" s="72" t="s">
        <v>426</v>
      </c>
      <c r="G69" s="72" t="s">
        <v>426</v>
      </c>
      <c r="H69" s="72">
        <v>0</v>
      </c>
      <c r="I69" s="72">
        <v>4.5</v>
      </c>
      <c r="J69" s="72">
        <v>3.1</v>
      </c>
      <c r="K69" s="72">
        <v>0.3</v>
      </c>
    </row>
    <row r="70" spans="1:11" ht="12" customHeight="1">
      <c r="A70" s="73"/>
      <c r="B70" s="71" t="s">
        <v>53</v>
      </c>
      <c r="C70" s="72">
        <v>7.7</v>
      </c>
      <c r="D70" s="72">
        <v>0.1</v>
      </c>
      <c r="E70" s="72">
        <v>2.1</v>
      </c>
      <c r="F70" s="72" t="s">
        <v>428</v>
      </c>
      <c r="G70" s="72">
        <v>0.3</v>
      </c>
      <c r="H70" s="72">
        <v>4.8</v>
      </c>
      <c r="I70" s="72">
        <v>0.4</v>
      </c>
      <c r="J70" s="72" t="s">
        <v>428</v>
      </c>
      <c r="K70" s="72" t="s">
        <v>428</v>
      </c>
    </row>
    <row r="71" spans="1:11" ht="12" customHeight="1">
      <c r="A71" s="73"/>
      <c r="B71" s="71" t="s">
        <v>54</v>
      </c>
      <c r="C71" s="72">
        <v>10.4</v>
      </c>
      <c r="D71" s="72">
        <v>2</v>
      </c>
      <c r="E71" s="72">
        <v>2.1</v>
      </c>
      <c r="F71" s="72" t="s">
        <v>441</v>
      </c>
      <c r="G71" s="72">
        <v>0.5</v>
      </c>
      <c r="H71" s="72">
        <v>0.1</v>
      </c>
      <c r="I71" s="72">
        <v>5.6</v>
      </c>
      <c r="J71" s="72" t="s">
        <v>441</v>
      </c>
      <c r="K71" s="72">
        <v>0.1</v>
      </c>
    </row>
    <row r="72" spans="1:11" ht="12" customHeight="1">
      <c r="A72" s="73"/>
      <c r="B72" s="71"/>
      <c r="C72" s="72"/>
      <c r="D72" s="72"/>
      <c r="E72" s="72"/>
      <c r="F72" s="72"/>
      <c r="G72" s="72"/>
      <c r="H72" s="72"/>
      <c r="I72" s="72"/>
      <c r="J72" s="72"/>
      <c r="K72" s="72"/>
    </row>
    <row r="73" spans="1:11" s="69" customFormat="1" ht="12" customHeight="1">
      <c r="A73" s="161" t="s">
        <v>55</v>
      </c>
      <c r="B73" s="162"/>
      <c r="C73" s="68">
        <v>38.7</v>
      </c>
      <c r="D73" s="68">
        <v>6</v>
      </c>
      <c r="E73" s="68">
        <v>3.4</v>
      </c>
      <c r="F73" s="68" t="s">
        <v>145</v>
      </c>
      <c r="G73" s="68">
        <v>13.2</v>
      </c>
      <c r="H73" s="68">
        <v>1.4</v>
      </c>
      <c r="I73" s="68">
        <v>5</v>
      </c>
      <c r="J73" s="68">
        <v>6.1</v>
      </c>
      <c r="K73" s="68">
        <v>3.7</v>
      </c>
    </row>
    <row r="74" spans="1:11" ht="12" customHeight="1">
      <c r="A74" s="70"/>
      <c r="B74" s="71"/>
      <c r="C74" s="72"/>
      <c r="D74" s="72"/>
      <c r="E74" s="72"/>
      <c r="F74" s="72"/>
      <c r="G74" s="72"/>
      <c r="H74" s="72"/>
      <c r="I74" s="72"/>
      <c r="J74" s="72"/>
      <c r="K74" s="72"/>
    </row>
    <row r="75" spans="1:11" ht="12" customHeight="1">
      <c r="A75" s="73"/>
      <c r="B75" s="71" t="s">
        <v>56</v>
      </c>
      <c r="C75" s="72">
        <v>22.8</v>
      </c>
      <c r="D75" s="72">
        <v>2.7</v>
      </c>
      <c r="E75" s="72">
        <v>0.6</v>
      </c>
      <c r="F75" s="72" t="s">
        <v>444</v>
      </c>
      <c r="G75" s="72">
        <v>13</v>
      </c>
      <c r="H75" s="72">
        <v>0.6</v>
      </c>
      <c r="I75" s="72">
        <v>1.6</v>
      </c>
      <c r="J75" s="72">
        <v>1.3</v>
      </c>
      <c r="K75" s="72">
        <v>3</v>
      </c>
    </row>
    <row r="76" spans="1:11" ht="12" customHeight="1">
      <c r="A76" s="73"/>
      <c r="B76" s="71" t="s">
        <v>57</v>
      </c>
      <c r="C76" s="72">
        <v>5.4</v>
      </c>
      <c r="D76" s="72">
        <v>2.8</v>
      </c>
      <c r="E76" s="72">
        <v>0.3</v>
      </c>
      <c r="F76" s="72" t="s">
        <v>445</v>
      </c>
      <c r="G76" s="72">
        <v>0.2</v>
      </c>
      <c r="H76" s="72">
        <v>0</v>
      </c>
      <c r="I76" s="72">
        <v>1.4</v>
      </c>
      <c r="J76" s="72" t="s">
        <v>445</v>
      </c>
      <c r="K76" s="72">
        <v>0.7</v>
      </c>
    </row>
    <row r="77" spans="1:11" ht="12" customHeight="1">
      <c r="A77" s="73"/>
      <c r="B77" s="71" t="s">
        <v>58</v>
      </c>
      <c r="C77" s="72">
        <v>10.2</v>
      </c>
      <c r="D77" s="72">
        <v>0.5</v>
      </c>
      <c r="E77" s="72">
        <v>2.5</v>
      </c>
      <c r="F77" s="72" t="s">
        <v>446</v>
      </c>
      <c r="G77" s="72" t="s">
        <v>446</v>
      </c>
      <c r="H77" s="72">
        <v>0.7</v>
      </c>
      <c r="I77" s="72">
        <v>1.8</v>
      </c>
      <c r="J77" s="72">
        <v>4.8</v>
      </c>
      <c r="K77" s="72" t="s">
        <v>446</v>
      </c>
    </row>
    <row r="78" spans="1:11" ht="12" customHeight="1">
      <c r="A78" s="73"/>
      <c r="B78" s="71" t="s">
        <v>59</v>
      </c>
      <c r="C78" s="72">
        <v>0.3</v>
      </c>
      <c r="D78" s="72" t="s">
        <v>433</v>
      </c>
      <c r="E78" s="72" t="s">
        <v>433</v>
      </c>
      <c r="F78" s="72" t="s">
        <v>433</v>
      </c>
      <c r="G78" s="72" t="s">
        <v>433</v>
      </c>
      <c r="H78" s="72">
        <v>0.1</v>
      </c>
      <c r="I78" s="72">
        <v>0.2</v>
      </c>
      <c r="J78" s="72" t="s">
        <v>433</v>
      </c>
      <c r="K78" s="72">
        <v>0</v>
      </c>
    </row>
    <row r="79" spans="1:11" ht="12" customHeight="1">
      <c r="A79" s="73"/>
      <c r="B79" s="71"/>
      <c r="C79" s="72"/>
      <c r="D79" s="72"/>
      <c r="E79" s="72"/>
      <c r="F79" s="72"/>
      <c r="G79" s="72"/>
      <c r="H79" s="72"/>
      <c r="I79" s="72"/>
      <c r="J79" s="72"/>
      <c r="K79" s="72"/>
    </row>
    <row r="80" spans="1:11" s="69" customFormat="1" ht="12" customHeight="1">
      <c r="A80" s="161" t="s">
        <v>60</v>
      </c>
      <c r="B80" s="162"/>
      <c r="C80" s="68">
        <v>20.4</v>
      </c>
      <c r="D80" s="68">
        <v>8.5</v>
      </c>
      <c r="E80" s="68">
        <v>3.9</v>
      </c>
      <c r="F80" s="68" t="s">
        <v>433</v>
      </c>
      <c r="G80" s="68">
        <v>0.2</v>
      </c>
      <c r="H80" s="68">
        <v>0.2</v>
      </c>
      <c r="I80" s="68">
        <v>5.2</v>
      </c>
      <c r="J80" s="68" t="s">
        <v>433</v>
      </c>
      <c r="K80" s="68">
        <v>2.2</v>
      </c>
    </row>
    <row r="81" spans="1:11" ht="12" customHeight="1">
      <c r="A81" s="70"/>
      <c r="B81" s="71"/>
      <c r="C81" s="72"/>
      <c r="D81" s="72"/>
      <c r="E81" s="72"/>
      <c r="F81" s="72"/>
      <c r="G81" s="72"/>
      <c r="H81" s="72"/>
      <c r="I81" s="72"/>
      <c r="J81" s="72"/>
      <c r="K81" s="72"/>
    </row>
    <row r="82" spans="1:11" ht="12" customHeight="1">
      <c r="A82" s="73"/>
      <c r="B82" s="71" t="s">
        <v>61</v>
      </c>
      <c r="C82" s="72">
        <v>0.7</v>
      </c>
      <c r="D82" s="72">
        <v>0.1</v>
      </c>
      <c r="E82" s="72">
        <v>0</v>
      </c>
      <c r="F82" s="72" t="s">
        <v>437</v>
      </c>
      <c r="G82" s="72" t="s">
        <v>437</v>
      </c>
      <c r="H82" s="72">
        <v>0</v>
      </c>
      <c r="I82" s="72">
        <v>0.5</v>
      </c>
      <c r="J82" s="72" t="s">
        <v>437</v>
      </c>
      <c r="K82" s="72" t="s">
        <v>437</v>
      </c>
    </row>
    <row r="83" spans="1:11" ht="12" customHeight="1">
      <c r="A83" s="73"/>
      <c r="B83" s="71" t="s">
        <v>62</v>
      </c>
      <c r="C83" s="72">
        <v>4</v>
      </c>
      <c r="D83" s="72">
        <v>3.1</v>
      </c>
      <c r="E83" s="72">
        <v>0</v>
      </c>
      <c r="F83" s="72" t="s">
        <v>430</v>
      </c>
      <c r="G83" s="72">
        <v>0.2</v>
      </c>
      <c r="H83" s="72">
        <v>0</v>
      </c>
      <c r="I83" s="72">
        <v>0.6</v>
      </c>
      <c r="J83" s="72" t="s">
        <v>430</v>
      </c>
      <c r="K83" s="72" t="s">
        <v>430</v>
      </c>
    </row>
    <row r="84" spans="1:11" ht="12" customHeight="1">
      <c r="A84" s="73"/>
      <c r="B84" s="71" t="s">
        <v>63</v>
      </c>
      <c r="C84" s="72">
        <v>5.3</v>
      </c>
      <c r="D84" s="72">
        <v>2.6</v>
      </c>
      <c r="E84" s="72">
        <v>1.5</v>
      </c>
      <c r="F84" s="72" t="s">
        <v>433</v>
      </c>
      <c r="G84" s="72" t="s">
        <v>433</v>
      </c>
      <c r="H84" s="72">
        <v>0.2</v>
      </c>
      <c r="I84" s="72">
        <v>1.1</v>
      </c>
      <c r="J84" s="72" t="s">
        <v>433</v>
      </c>
      <c r="K84" s="72" t="s">
        <v>433</v>
      </c>
    </row>
    <row r="85" spans="1:11" ht="12" customHeight="1">
      <c r="A85" s="73"/>
      <c r="B85" s="71" t="s">
        <v>64</v>
      </c>
      <c r="C85" s="72">
        <v>10.4</v>
      </c>
      <c r="D85" s="72">
        <v>2.7</v>
      </c>
      <c r="E85" s="72">
        <v>2.4</v>
      </c>
      <c r="F85" s="72" t="s">
        <v>433</v>
      </c>
      <c r="G85" s="72" t="s">
        <v>433</v>
      </c>
      <c r="H85" s="72" t="s">
        <v>433</v>
      </c>
      <c r="I85" s="72">
        <v>3</v>
      </c>
      <c r="J85" s="72" t="s">
        <v>433</v>
      </c>
      <c r="K85" s="72">
        <v>2.2</v>
      </c>
    </row>
    <row r="86" spans="1:11" ht="12" customHeight="1">
      <c r="A86" s="73"/>
      <c r="B86" s="71"/>
      <c r="C86" s="72"/>
      <c r="D86" s="72"/>
      <c r="E86" s="72"/>
      <c r="F86" s="72"/>
      <c r="G86" s="72"/>
      <c r="H86" s="72"/>
      <c r="I86" s="72"/>
      <c r="J86" s="72"/>
      <c r="K86" s="72"/>
    </row>
    <row r="87" spans="1:11" s="69" customFormat="1" ht="12" customHeight="1">
      <c r="A87" s="161" t="s">
        <v>65</v>
      </c>
      <c r="B87" s="162"/>
      <c r="C87" s="68">
        <v>24.9</v>
      </c>
      <c r="D87" s="68">
        <v>3.8</v>
      </c>
      <c r="E87" s="68">
        <v>3.9</v>
      </c>
      <c r="F87" s="68" t="s">
        <v>141</v>
      </c>
      <c r="G87" s="68">
        <v>0.8</v>
      </c>
      <c r="H87" s="68">
        <v>3.2</v>
      </c>
      <c r="I87" s="68">
        <v>7.8</v>
      </c>
      <c r="J87" s="68">
        <v>1.3</v>
      </c>
      <c r="K87" s="68">
        <v>4.1</v>
      </c>
    </row>
    <row r="88" spans="1:11" ht="12" customHeight="1">
      <c r="A88" s="70"/>
      <c r="B88" s="71"/>
      <c r="C88" s="72"/>
      <c r="D88" s="72"/>
      <c r="E88" s="72"/>
      <c r="F88" s="72" t="s">
        <v>141</v>
      </c>
      <c r="G88" s="72"/>
      <c r="H88" s="72"/>
      <c r="I88" s="72"/>
      <c r="J88" s="72"/>
      <c r="K88" s="72"/>
    </row>
    <row r="89" spans="1:11" ht="12" customHeight="1">
      <c r="A89" s="73"/>
      <c r="B89" s="71" t="s">
        <v>66</v>
      </c>
      <c r="C89" s="72">
        <v>2.5</v>
      </c>
      <c r="D89" s="72">
        <v>0.8</v>
      </c>
      <c r="E89" s="72">
        <v>0.1</v>
      </c>
      <c r="F89" s="72" t="s">
        <v>426</v>
      </c>
      <c r="G89" s="72" t="s">
        <v>426</v>
      </c>
      <c r="H89" s="72">
        <v>0.3</v>
      </c>
      <c r="I89" s="72">
        <v>0.4</v>
      </c>
      <c r="J89" s="72" t="s">
        <v>426</v>
      </c>
      <c r="K89" s="72">
        <v>0.9</v>
      </c>
    </row>
    <row r="90" spans="1:11" ht="12" customHeight="1">
      <c r="A90" s="73"/>
      <c r="B90" s="71" t="s">
        <v>67</v>
      </c>
      <c r="C90" s="72">
        <v>2.4</v>
      </c>
      <c r="D90" s="72">
        <v>0.6</v>
      </c>
      <c r="E90" s="72">
        <v>0.4</v>
      </c>
      <c r="F90" s="72" t="s">
        <v>141</v>
      </c>
      <c r="G90" s="72" t="s">
        <v>141</v>
      </c>
      <c r="H90" s="72">
        <v>0.1</v>
      </c>
      <c r="I90" s="72">
        <v>1.1</v>
      </c>
      <c r="J90" s="72" t="s">
        <v>141</v>
      </c>
      <c r="K90" s="72">
        <v>0.1</v>
      </c>
    </row>
    <row r="91" spans="1:11" ht="12" customHeight="1">
      <c r="A91" s="73"/>
      <c r="B91" s="71" t="s">
        <v>68</v>
      </c>
      <c r="C91" s="72">
        <v>9.3</v>
      </c>
      <c r="D91" s="72">
        <v>0.9</v>
      </c>
      <c r="E91" s="72">
        <v>0.8</v>
      </c>
      <c r="F91" s="72" t="s">
        <v>430</v>
      </c>
      <c r="G91" s="72">
        <v>0.8</v>
      </c>
      <c r="H91" s="72">
        <v>0.9</v>
      </c>
      <c r="I91" s="72">
        <v>2.7</v>
      </c>
      <c r="J91" s="72">
        <v>1</v>
      </c>
      <c r="K91" s="72">
        <v>2.3</v>
      </c>
    </row>
    <row r="92" spans="1:11" ht="12" customHeight="1">
      <c r="A92" s="73"/>
      <c r="B92" s="71" t="s">
        <v>69</v>
      </c>
      <c r="C92" s="72">
        <v>10.7</v>
      </c>
      <c r="D92" s="72">
        <v>1.5</v>
      </c>
      <c r="E92" s="72">
        <v>2.6</v>
      </c>
      <c r="F92" s="72" t="s">
        <v>424</v>
      </c>
      <c r="G92" s="72" t="s">
        <v>424</v>
      </c>
      <c r="H92" s="72">
        <v>1.9</v>
      </c>
      <c r="I92" s="72">
        <v>3.6</v>
      </c>
      <c r="J92" s="72">
        <v>0.3</v>
      </c>
      <c r="K92" s="72">
        <v>0.8</v>
      </c>
    </row>
    <row r="93" spans="1:11" ht="12" customHeight="1">
      <c r="A93" s="73"/>
      <c r="B93" s="71"/>
      <c r="C93" s="72"/>
      <c r="D93" s="72"/>
      <c r="E93" s="72"/>
      <c r="F93" s="72"/>
      <c r="G93" s="72"/>
      <c r="H93" s="72"/>
      <c r="I93" s="72"/>
      <c r="J93" s="72"/>
      <c r="K93" s="72"/>
    </row>
    <row r="94" spans="1:11" s="69" customFormat="1" ht="12" customHeight="1">
      <c r="A94" s="161" t="s">
        <v>70</v>
      </c>
      <c r="B94" s="162"/>
      <c r="C94" s="68">
        <v>22.5</v>
      </c>
      <c r="D94" s="68">
        <v>5.1</v>
      </c>
      <c r="E94" s="68">
        <v>2.6</v>
      </c>
      <c r="F94" s="68">
        <v>0.1</v>
      </c>
      <c r="G94" s="68" t="s">
        <v>441</v>
      </c>
      <c r="H94" s="68">
        <v>2</v>
      </c>
      <c r="I94" s="68">
        <v>7</v>
      </c>
      <c r="J94" s="68">
        <v>2.2</v>
      </c>
      <c r="K94" s="68">
        <v>3.2</v>
      </c>
    </row>
    <row r="95" spans="1:11" ht="12" customHeight="1">
      <c r="A95" s="70"/>
      <c r="B95" s="71"/>
      <c r="C95" s="72"/>
      <c r="D95" s="72"/>
      <c r="E95" s="72"/>
      <c r="F95" s="72"/>
      <c r="G95" s="72"/>
      <c r="H95" s="72"/>
      <c r="I95" s="72"/>
      <c r="J95" s="72"/>
      <c r="K95" s="72"/>
    </row>
    <row r="96" spans="1:11" ht="12" customHeight="1">
      <c r="A96" s="73"/>
      <c r="B96" s="71" t="s">
        <v>71</v>
      </c>
      <c r="C96" s="72">
        <v>3.5</v>
      </c>
      <c r="D96" s="72">
        <v>1.2</v>
      </c>
      <c r="E96" s="72">
        <v>0.8</v>
      </c>
      <c r="F96" s="72" t="s">
        <v>447</v>
      </c>
      <c r="G96" s="72" t="s">
        <v>447</v>
      </c>
      <c r="H96" s="72">
        <v>0.4</v>
      </c>
      <c r="I96" s="72">
        <v>0.8</v>
      </c>
      <c r="J96" s="72">
        <v>0</v>
      </c>
      <c r="K96" s="72">
        <v>0.3</v>
      </c>
    </row>
    <row r="97" spans="1:11" ht="12" customHeight="1">
      <c r="A97" s="73"/>
      <c r="B97" s="71" t="s">
        <v>72</v>
      </c>
      <c r="C97" s="72">
        <v>2.3</v>
      </c>
      <c r="D97" s="72">
        <v>0.1</v>
      </c>
      <c r="E97" s="72">
        <v>0.3</v>
      </c>
      <c r="F97" s="72" t="s">
        <v>435</v>
      </c>
      <c r="G97" s="72" t="s">
        <v>435</v>
      </c>
      <c r="H97" s="72">
        <v>0.1</v>
      </c>
      <c r="I97" s="72">
        <v>1.7</v>
      </c>
      <c r="J97" s="72" t="s">
        <v>435</v>
      </c>
      <c r="K97" s="72">
        <v>0</v>
      </c>
    </row>
    <row r="98" spans="1:11" ht="12" customHeight="1">
      <c r="A98" s="73"/>
      <c r="B98" s="71" t="s">
        <v>73</v>
      </c>
      <c r="C98" s="72">
        <v>0.9</v>
      </c>
      <c r="D98" s="72">
        <v>0.3</v>
      </c>
      <c r="E98" s="72">
        <v>0</v>
      </c>
      <c r="F98" s="72" t="s">
        <v>143</v>
      </c>
      <c r="G98" s="72" t="s">
        <v>143</v>
      </c>
      <c r="H98" s="72">
        <v>0.4</v>
      </c>
      <c r="I98" s="72">
        <v>0.2</v>
      </c>
      <c r="J98" s="72" t="s">
        <v>143</v>
      </c>
      <c r="K98" s="72" t="s">
        <v>143</v>
      </c>
    </row>
    <row r="99" spans="1:11" ht="12" customHeight="1">
      <c r="A99" s="73"/>
      <c r="B99" s="71" t="s">
        <v>74</v>
      </c>
      <c r="C99" s="72">
        <v>2.8</v>
      </c>
      <c r="D99" s="72">
        <v>0.4</v>
      </c>
      <c r="E99" s="72">
        <v>0.3</v>
      </c>
      <c r="F99" s="72" t="s">
        <v>441</v>
      </c>
      <c r="G99" s="72" t="s">
        <v>441</v>
      </c>
      <c r="H99" s="72">
        <v>0.4</v>
      </c>
      <c r="I99" s="72">
        <v>0.4</v>
      </c>
      <c r="J99" s="72">
        <v>1.2</v>
      </c>
      <c r="K99" s="72">
        <v>0</v>
      </c>
    </row>
    <row r="100" spans="1:11" ht="12" customHeight="1">
      <c r="A100" s="73"/>
      <c r="B100" s="71"/>
      <c r="C100" s="72"/>
      <c r="D100" s="72"/>
      <c r="E100" s="72"/>
      <c r="F100" s="72"/>
      <c r="G100" s="72"/>
      <c r="H100" s="72"/>
      <c r="I100" s="72"/>
      <c r="J100" s="72"/>
      <c r="K100" s="72"/>
    </row>
    <row r="101" spans="1:11" ht="12" customHeight="1">
      <c r="A101" s="73"/>
      <c r="B101" s="71" t="s">
        <v>75</v>
      </c>
      <c r="C101" s="72">
        <v>4.3</v>
      </c>
      <c r="D101" s="72">
        <v>0.6</v>
      </c>
      <c r="E101" s="72">
        <v>0.3</v>
      </c>
      <c r="F101" s="72" t="s">
        <v>144</v>
      </c>
      <c r="G101" s="72" t="s">
        <v>144</v>
      </c>
      <c r="H101" s="72">
        <v>0</v>
      </c>
      <c r="I101" s="72">
        <v>0.9</v>
      </c>
      <c r="J101" s="72">
        <v>1</v>
      </c>
      <c r="K101" s="72">
        <v>1.5</v>
      </c>
    </row>
    <row r="102" spans="1:11" ht="12" customHeight="1">
      <c r="A102" s="73"/>
      <c r="B102" s="71" t="s">
        <v>76</v>
      </c>
      <c r="C102" s="72">
        <v>5.9</v>
      </c>
      <c r="D102" s="72">
        <v>1.6</v>
      </c>
      <c r="E102" s="72">
        <v>0.1</v>
      </c>
      <c r="F102" s="72">
        <v>0.1</v>
      </c>
      <c r="G102" s="72" t="s">
        <v>448</v>
      </c>
      <c r="H102" s="72">
        <v>0.2</v>
      </c>
      <c r="I102" s="72">
        <v>2.5</v>
      </c>
      <c r="J102" s="72">
        <v>0</v>
      </c>
      <c r="K102" s="72">
        <v>1.4</v>
      </c>
    </row>
    <row r="103" spans="1:11" ht="12" customHeight="1">
      <c r="A103" s="73"/>
      <c r="B103" s="71" t="s">
        <v>77</v>
      </c>
      <c r="C103" s="72">
        <v>1.9</v>
      </c>
      <c r="D103" s="72">
        <v>0.7</v>
      </c>
      <c r="E103" s="72">
        <v>0.7</v>
      </c>
      <c r="F103" s="72" t="s">
        <v>142</v>
      </c>
      <c r="G103" s="72" t="s">
        <v>142</v>
      </c>
      <c r="H103" s="72">
        <v>0.3</v>
      </c>
      <c r="I103" s="72">
        <v>0.2</v>
      </c>
      <c r="J103" s="72" t="s">
        <v>142</v>
      </c>
      <c r="K103" s="72" t="s">
        <v>142</v>
      </c>
    </row>
    <row r="104" spans="1:11" ht="12" customHeight="1">
      <c r="A104" s="73"/>
      <c r="B104" s="71" t="s">
        <v>78</v>
      </c>
      <c r="C104" s="72">
        <v>0.9</v>
      </c>
      <c r="D104" s="72">
        <v>0.2</v>
      </c>
      <c r="E104" s="72">
        <v>0.1</v>
      </c>
      <c r="F104" s="72" t="s">
        <v>443</v>
      </c>
      <c r="G104" s="72" t="s">
        <v>443</v>
      </c>
      <c r="H104" s="72">
        <v>0.2</v>
      </c>
      <c r="I104" s="72">
        <v>0.3</v>
      </c>
      <c r="J104" s="72" t="s">
        <v>443</v>
      </c>
      <c r="K104" s="72" t="s">
        <v>443</v>
      </c>
    </row>
    <row r="105" spans="1:11" ht="12" customHeight="1">
      <c r="A105" s="73"/>
      <c r="B105" s="71"/>
      <c r="C105" s="72"/>
      <c r="D105" s="72"/>
      <c r="E105" s="72"/>
      <c r="F105" s="72"/>
      <c r="G105" s="72"/>
      <c r="H105" s="72"/>
      <c r="I105" s="72"/>
      <c r="J105" s="72"/>
      <c r="K105" s="72"/>
    </row>
    <row r="106" spans="1:11" s="69" customFormat="1" ht="12" customHeight="1">
      <c r="A106" s="161" t="s">
        <v>79</v>
      </c>
      <c r="B106" s="162"/>
      <c r="C106" s="68">
        <v>39.4</v>
      </c>
      <c r="D106" s="68">
        <v>9.7</v>
      </c>
      <c r="E106" s="68">
        <v>14.7</v>
      </c>
      <c r="F106" s="68">
        <v>0</v>
      </c>
      <c r="G106" s="68">
        <v>0.2</v>
      </c>
      <c r="H106" s="68">
        <v>4.4</v>
      </c>
      <c r="I106" s="68">
        <v>7.1</v>
      </c>
      <c r="J106" s="68">
        <v>3.3</v>
      </c>
      <c r="K106" s="68" t="s">
        <v>437</v>
      </c>
    </row>
    <row r="107" spans="1:11" ht="12" customHeight="1">
      <c r="A107" s="70"/>
      <c r="B107" s="71"/>
      <c r="C107" s="72"/>
      <c r="D107" s="72"/>
      <c r="E107" s="72"/>
      <c r="F107" s="72"/>
      <c r="G107" s="72"/>
      <c r="H107" s="72"/>
      <c r="I107" s="72"/>
      <c r="J107" s="72"/>
      <c r="K107" s="72"/>
    </row>
    <row r="108" spans="1:11" ht="12" customHeight="1">
      <c r="A108" s="73"/>
      <c r="B108" s="71" t="s">
        <v>80</v>
      </c>
      <c r="C108" s="72">
        <v>6.1</v>
      </c>
      <c r="D108" s="72">
        <v>1.1</v>
      </c>
      <c r="E108" s="72">
        <v>1.5</v>
      </c>
      <c r="F108" s="72" t="s">
        <v>429</v>
      </c>
      <c r="G108" s="72">
        <v>0.2</v>
      </c>
      <c r="H108" s="72">
        <v>0.9</v>
      </c>
      <c r="I108" s="72">
        <v>1.9</v>
      </c>
      <c r="J108" s="72">
        <v>0.6</v>
      </c>
      <c r="K108" s="72" t="s">
        <v>429</v>
      </c>
    </row>
    <row r="109" spans="1:11" ht="12" customHeight="1">
      <c r="A109" s="73"/>
      <c r="B109" s="71" t="s">
        <v>81</v>
      </c>
      <c r="C109" s="72">
        <v>12.8</v>
      </c>
      <c r="D109" s="72">
        <v>1.1</v>
      </c>
      <c r="E109" s="72">
        <v>10</v>
      </c>
      <c r="F109" s="72" t="s">
        <v>437</v>
      </c>
      <c r="G109" s="72" t="s">
        <v>437</v>
      </c>
      <c r="H109" s="72">
        <v>0.5</v>
      </c>
      <c r="I109" s="72">
        <v>1.2</v>
      </c>
      <c r="J109" s="72" t="s">
        <v>437</v>
      </c>
      <c r="K109" s="72" t="s">
        <v>437</v>
      </c>
    </row>
    <row r="110" spans="1:11" ht="12" customHeight="1">
      <c r="A110" s="73"/>
      <c r="B110" s="71" t="s">
        <v>82</v>
      </c>
      <c r="C110" s="72">
        <v>8.7</v>
      </c>
      <c r="D110" s="72">
        <v>3.8</v>
      </c>
      <c r="E110" s="72">
        <v>1.8</v>
      </c>
      <c r="F110" s="72">
        <v>0</v>
      </c>
      <c r="G110" s="72" t="s">
        <v>437</v>
      </c>
      <c r="H110" s="72">
        <v>0.7</v>
      </c>
      <c r="I110" s="72">
        <v>2.4</v>
      </c>
      <c r="J110" s="72" t="s">
        <v>430</v>
      </c>
      <c r="K110" s="72" t="s">
        <v>430</v>
      </c>
    </row>
    <row r="111" spans="1:11" ht="12" customHeight="1">
      <c r="A111" s="73"/>
      <c r="B111" s="71"/>
      <c r="C111" s="72"/>
      <c r="D111" s="72"/>
      <c r="E111" s="72"/>
      <c r="F111" s="72"/>
      <c r="G111" s="72"/>
      <c r="H111" s="72"/>
      <c r="I111" s="72"/>
      <c r="J111" s="72"/>
      <c r="K111" s="72"/>
    </row>
    <row r="112" spans="1:11" ht="12" customHeight="1">
      <c r="A112" s="73"/>
      <c r="B112" s="71" t="s">
        <v>83</v>
      </c>
      <c r="C112" s="72">
        <v>7.3</v>
      </c>
      <c r="D112" s="72">
        <v>3.5</v>
      </c>
      <c r="E112" s="72">
        <v>1.4</v>
      </c>
      <c r="F112" s="72" t="s">
        <v>427</v>
      </c>
      <c r="G112" s="72" t="s">
        <v>427</v>
      </c>
      <c r="H112" s="72">
        <v>0.9</v>
      </c>
      <c r="I112" s="72">
        <v>1.4</v>
      </c>
      <c r="J112" s="72" t="s">
        <v>427</v>
      </c>
      <c r="K112" s="72" t="s">
        <v>427</v>
      </c>
    </row>
    <row r="113" spans="1:11" ht="12" customHeight="1">
      <c r="A113" s="73"/>
      <c r="B113" s="71" t="s">
        <v>84</v>
      </c>
      <c r="C113" s="72">
        <v>0.3</v>
      </c>
      <c r="D113" s="72" t="s">
        <v>426</v>
      </c>
      <c r="E113" s="72">
        <v>0</v>
      </c>
      <c r="F113" s="72" t="s">
        <v>426</v>
      </c>
      <c r="G113" s="72" t="s">
        <v>426</v>
      </c>
      <c r="H113" s="72" t="s">
        <v>426</v>
      </c>
      <c r="I113" s="72">
        <v>0.2</v>
      </c>
      <c r="J113" s="72">
        <v>0.1</v>
      </c>
      <c r="K113" s="72" t="s">
        <v>426</v>
      </c>
    </row>
    <row r="114" spans="1:11" ht="12" customHeight="1">
      <c r="A114" s="73"/>
      <c r="B114" s="71" t="s">
        <v>85</v>
      </c>
      <c r="C114" s="72">
        <v>4.2</v>
      </c>
      <c r="D114" s="72">
        <v>0.2</v>
      </c>
      <c r="E114" s="72" t="s">
        <v>448</v>
      </c>
      <c r="F114" s="72" t="s">
        <v>448</v>
      </c>
      <c r="G114" s="72" t="s">
        <v>448</v>
      </c>
      <c r="H114" s="72">
        <v>1.4</v>
      </c>
      <c r="I114" s="72">
        <v>0</v>
      </c>
      <c r="J114" s="72">
        <v>2.6</v>
      </c>
      <c r="K114" s="72" t="s">
        <v>448</v>
      </c>
    </row>
    <row r="115" spans="1:11" ht="12" customHeight="1">
      <c r="A115" s="73"/>
      <c r="B115" s="71"/>
      <c r="C115" s="72"/>
      <c r="D115" s="72"/>
      <c r="E115" s="72"/>
      <c r="F115" s="72"/>
      <c r="G115" s="72"/>
      <c r="H115" s="72"/>
      <c r="I115" s="72"/>
      <c r="J115" s="72"/>
      <c r="K115" s="72"/>
    </row>
    <row r="116" spans="1:11" s="69" customFormat="1" ht="12" customHeight="1">
      <c r="A116" s="161" t="s">
        <v>86</v>
      </c>
      <c r="B116" s="162"/>
      <c r="C116" s="68">
        <v>70.2</v>
      </c>
      <c r="D116" s="68">
        <v>22.7</v>
      </c>
      <c r="E116" s="68">
        <v>11.9</v>
      </c>
      <c r="F116" s="68" t="s">
        <v>435</v>
      </c>
      <c r="G116" s="68">
        <v>1.3</v>
      </c>
      <c r="H116" s="68">
        <v>1.2</v>
      </c>
      <c r="I116" s="68">
        <v>11.2</v>
      </c>
      <c r="J116" s="68">
        <v>16.7</v>
      </c>
      <c r="K116" s="68">
        <v>5.1</v>
      </c>
    </row>
    <row r="117" spans="1:11" ht="12" customHeight="1">
      <c r="A117" s="70"/>
      <c r="B117" s="71"/>
      <c r="C117" s="72"/>
      <c r="D117" s="72"/>
      <c r="E117" s="72"/>
      <c r="F117" s="72"/>
      <c r="G117" s="72"/>
      <c r="H117" s="72"/>
      <c r="I117" s="72"/>
      <c r="J117" s="72"/>
      <c r="K117" s="72"/>
    </row>
    <row r="118" spans="1:11" ht="12" customHeight="1">
      <c r="A118" s="73"/>
      <c r="B118" s="71" t="s">
        <v>283</v>
      </c>
      <c r="C118" s="72">
        <v>21.3</v>
      </c>
      <c r="D118" s="72">
        <v>10.7</v>
      </c>
      <c r="E118" s="72">
        <v>3.5</v>
      </c>
      <c r="F118" s="72" t="s">
        <v>449</v>
      </c>
      <c r="G118" s="72">
        <v>0</v>
      </c>
      <c r="H118" s="72">
        <v>0.1</v>
      </c>
      <c r="I118" s="72">
        <v>4.3</v>
      </c>
      <c r="J118" s="72">
        <v>0.6</v>
      </c>
      <c r="K118" s="72">
        <v>2</v>
      </c>
    </row>
    <row r="119" spans="1:11" ht="12" customHeight="1">
      <c r="A119" s="73"/>
      <c r="B119" s="71" t="s">
        <v>87</v>
      </c>
      <c r="C119" s="72">
        <v>15.5</v>
      </c>
      <c r="D119" s="72">
        <v>6.4</v>
      </c>
      <c r="E119" s="72">
        <v>2.5</v>
      </c>
      <c r="F119" s="72" t="s">
        <v>450</v>
      </c>
      <c r="G119" s="72">
        <v>0.1</v>
      </c>
      <c r="H119" s="72">
        <v>0.8</v>
      </c>
      <c r="I119" s="72">
        <v>2.2</v>
      </c>
      <c r="J119" s="72">
        <v>3.6</v>
      </c>
      <c r="K119" s="72" t="s">
        <v>450</v>
      </c>
    </row>
    <row r="120" spans="1:11" ht="12" customHeight="1">
      <c r="A120" s="73"/>
      <c r="B120" s="71" t="s">
        <v>88</v>
      </c>
      <c r="C120" s="72">
        <v>33.4</v>
      </c>
      <c r="D120" s="72">
        <v>5.6</v>
      </c>
      <c r="E120" s="72">
        <v>5.9</v>
      </c>
      <c r="F120" s="72" t="s">
        <v>142</v>
      </c>
      <c r="G120" s="72">
        <v>1.2</v>
      </c>
      <c r="H120" s="72">
        <v>0.3</v>
      </c>
      <c r="I120" s="72">
        <v>4.7</v>
      </c>
      <c r="J120" s="72">
        <v>12.5</v>
      </c>
      <c r="K120" s="72">
        <v>3.1</v>
      </c>
    </row>
    <row r="121" spans="1:11" ht="12" customHeight="1">
      <c r="A121" s="73"/>
      <c r="B121" s="71"/>
      <c r="C121" s="72"/>
      <c r="D121" s="72"/>
      <c r="E121" s="72"/>
      <c r="F121" s="72"/>
      <c r="G121" s="72"/>
      <c r="H121" s="72"/>
      <c r="I121" s="72"/>
      <c r="J121" s="72"/>
      <c r="K121" s="72"/>
    </row>
    <row r="122" spans="1:11" s="69" customFormat="1" ht="12" customHeight="1">
      <c r="A122" s="161" t="s">
        <v>89</v>
      </c>
      <c r="B122" s="162"/>
      <c r="C122" s="68">
        <v>29.2</v>
      </c>
      <c r="D122" s="68">
        <v>8.5</v>
      </c>
      <c r="E122" s="68">
        <v>4.5</v>
      </c>
      <c r="F122" s="68">
        <v>0.1</v>
      </c>
      <c r="G122" s="68">
        <v>0.2</v>
      </c>
      <c r="H122" s="68">
        <v>4.4</v>
      </c>
      <c r="I122" s="68">
        <v>10.4</v>
      </c>
      <c r="J122" s="68">
        <v>1.2</v>
      </c>
      <c r="K122" s="68" t="s">
        <v>143</v>
      </c>
    </row>
    <row r="123" spans="1:11" ht="12" customHeight="1">
      <c r="A123" s="70"/>
      <c r="B123" s="71"/>
      <c r="C123" s="72"/>
      <c r="D123" s="72"/>
      <c r="E123" s="72"/>
      <c r="F123" s="72"/>
      <c r="G123" s="72"/>
      <c r="H123" s="72"/>
      <c r="I123" s="72"/>
      <c r="J123" s="72"/>
      <c r="K123" s="72"/>
    </row>
    <row r="124" spans="1:11" ht="12" customHeight="1">
      <c r="A124" s="73"/>
      <c r="B124" s="71" t="s">
        <v>90</v>
      </c>
      <c r="C124" s="72">
        <v>6.6</v>
      </c>
      <c r="D124" s="72">
        <v>2.4</v>
      </c>
      <c r="E124" s="72">
        <v>1.5</v>
      </c>
      <c r="F124" s="72" t="s">
        <v>451</v>
      </c>
      <c r="G124" s="72">
        <v>0.1</v>
      </c>
      <c r="H124" s="72">
        <v>0.2</v>
      </c>
      <c r="I124" s="72">
        <v>2.4</v>
      </c>
      <c r="J124" s="72" t="s">
        <v>451</v>
      </c>
      <c r="K124" s="72" t="s">
        <v>451</v>
      </c>
    </row>
    <row r="125" spans="1:11" ht="12" customHeight="1">
      <c r="A125" s="73"/>
      <c r="B125" s="71" t="s">
        <v>91</v>
      </c>
      <c r="C125" s="72">
        <v>12.1</v>
      </c>
      <c r="D125" s="72">
        <v>4.6</v>
      </c>
      <c r="E125" s="72">
        <v>2.4</v>
      </c>
      <c r="F125" s="72">
        <v>0.1</v>
      </c>
      <c r="G125" s="72" t="s">
        <v>436</v>
      </c>
      <c r="H125" s="72">
        <v>2.6</v>
      </c>
      <c r="I125" s="72">
        <v>2.4</v>
      </c>
      <c r="J125" s="72" t="s">
        <v>436</v>
      </c>
      <c r="K125" s="72" t="s">
        <v>436</v>
      </c>
    </row>
    <row r="126" spans="1:11" ht="12" customHeight="1">
      <c r="A126" s="73"/>
      <c r="B126" s="71" t="s">
        <v>92</v>
      </c>
      <c r="C126" s="72">
        <v>10.5</v>
      </c>
      <c r="D126" s="72">
        <v>1.5</v>
      </c>
      <c r="E126" s="72">
        <v>0.6</v>
      </c>
      <c r="F126" s="72" t="s">
        <v>143</v>
      </c>
      <c r="G126" s="72">
        <v>0.1</v>
      </c>
      <c r="H126" s="72">
        <v>1.6</v>
      </c>
      <c r="I126" s="72">
        <v>5.6</v>
      </c>
      <c r="J126" s="72">
        <v>1.2</v>
      </c>
      <c r="K126" s="72" t="s">
        <v>143</v>
      </c>
    </row>
    <row r="127" spans="1:11" ht="12" customHeight="1">
      <c r="A127" s="73"/>
      <c r="B127" s="71"/>
      <c r="C127" s="72"/>
      <c r="D127" s="72"/>
      <c r="E127" s="72"/>
      <c r="F127" s="72"/>
      <c r="G127" s="72"/>
      <c r="H127" s="72"/>
      <c r="I127" s="72"/>
      <c r="J127" s="72"/>
      <c r="K127" s="72"/>
    </row>
    <row r="128" spans="1:11" s="69" customFormat="1" ht="12" customHeight="1">
      <c r="A128" s="161" t="s">
        <v>93</v>
      </c>
      <c r="B128" s="162"/>
      <c r="C128" s="68">
        <v>26.8</v>
      </c>
      <c r="D128" s="68">
        <v>10.4</v>
      </c>
      <c r="E128" s="68">
        <v>8.7</v>
      </c>
      <c r="F128" s="68" t="s">
        <v>430</v>
      </c>
      <c r="G128" s="68">
        <v>3.7</v>
      </c>
      <c r="H128" s="68">
        <v>1</v>
      </c>
      <c r="I128" s="68">
        <v>3</v>
      </c>
      <c r="J128" s="68" t="s">
        <v>430</v>
      </c>
      <c r="K128" s="68" t="s">
        <v>430</v>
      </c>
    </row>
    <row r="129" spans="1:11" ht="12" customHeight="1">
      <c r="A129" s="70"/>
      <c r="B129" s="71"/>
      <c r="C129" s="72"/>
      <c r="D129" s="72"/>
      <c r="E129" s="72"/>
      <c r="F129" s="72"/>
      <c r="G129" s="72"/>
      <c r="H129" s="72"/>
      <c r="I129" s="72"/>
      <c r="J129" s="72"/>
      <c r="K129" s="72"/>
    </row>
    <row r="130" spans="1:11" ht="12" customHeight="1">
      <c r="A130" s="73"/>
      <c r="B130" s="71" t="s">
        <v>94</v>
      </c>
      <c r="C130" s="72">
        <v>12.3</v>
      </c>
      <c r="D130" s="72">
        <v>7.4</v>
      </c>
      <c r="E130" s="72">
        <v>3.4</v>
      </c>
      <c r="F130" s="72" t="s">
        <v>422</v>
      </c>
      <c r="G130" s="72" t="s">
        <v>422</v>
      </c>
      <c r="H130" s="72">
        <v>0.5</v>
      </c>
      <c r="I130" s="72">
        <v>1</v>
      </c>
      <c r="J130" s="72" t="s">
        <v>422</v>
      </c>
      <c r="K130" s="72" t="s">
        <v>422</v>
      </c>
    </row>
    <row r="131" spans="1:11" ht="12" customHeight="1">
      <c r="A131" s="73"/>
      <c r="B131" s="71" t="s">
        <v>95</v>
      </c>
      <c r="C131" s="72">
        <v>14.5</v>
      </c>
      <c r="D131" s="72">
        <v>3</v>
      </c>
      <c r="E131" s="72">
        <v>5.3</v>
      </c>
      <c r="F131" s="72" t="s">
        <v>436</v>
      </c>
      <c r="G131" s="72">
        <v>3.7</v>
      </c>
      <c r="H131" s="72">
        <v>0.5</v>
      </c>
      <c r="I131" s="72">
        <v>2</v>
      </c>
      <c r="J131" s="72" t="s">
        <v>436</v>
      </c>
      <c r="K131" s="72" t="s">
        <v>436</v>
      </c>
    </row>
    <row r="132" spans="1:11" ht="12" customHeight="1">
      <c r="A132" s="73"/>
      <c r="B132" s="71"/>
      <c r="C132" s="72"/>
      <c r="D132" s="72"/>
      <c r="E132" s="72"/>
      <c r="F132" s="72"/>
      <c r="G132" s="72"/>
      <c r="H132" s="72"/>
      <c r="I132" s="72"/>
      <c r="J132" s="72"/>
      <c r="K132" s="72"/>
    </row>
    <row r="133" spans="1:11" s="69" customFormat="1" ht="12" customHeight="1">
      <c r="A133" s="161" t="s">
        <v>96</v>
      </c>
      <c r="B133" s="162"/>
      <c r="C133" s="68">
        <v>19.5</v>
      </c>
      <c r="D133" s="68">
        <v>8.1</v>
      </c>
      <c r="E133" s="68">
        <v>5.4</v>
      </c>
      <c r="F133" s="68" t="s">
        <v>452</v>
      </c>
      <c r="G133" s="68">
        <v>0.3</v>
      </c>
      <c r="H133" s="68">
        <v>0.2</v>
      </c>
      <c r="I133" s="68">
        <v>5.4</v>
      </c>
      <c r="J133" s="68" t="s">
        <v>452</v>
      </c>
      <c r="K133" s="68" t="s">
        <v>452</v>
      </c>
    </row>
    <row r="134" spans="1:11" ht="12" customHeight="1">
      <c r="A134" s="70"/>
      <c r="B134" s="71"/>
      <c r="C134" s="72"/>
      <c r="D134" s="72"/>
      <c r="E134" s="72"/>
      <c r="F134" s="72"/>
      <c r="G134" s="72"/>
      <c r="H134" s="72"/>
      <c r="I134" s="72"/>
      <c r="J134" s="72"/>
      <c r="K134" s="72"/>
    </row>
    <row r="135" spans="1:11" ht="12" customHeight="1">
      <c r="A135" s="73"/>
      <c r="B135" s="71" t="s">
        <v>97</v>
      </c>
      <c r="C135" s="72">
        <v>5.5</v>
      </c>
      <c r="D135" s="72">
        <v>2.2</v>
      </c>
      <c r="E135" s="72">
        <v>2.4</v>
      </c>
      <c r="F135" s="72" t="s">
        <v>431</v>
      </c>
      <c r="G135" s="72" t="s">
        <v>431</v>
      </c>
      <c r="H135" s="72">
        <v>0</v>
      </c>
      <c r="I135" s="72">
        <v>0.9</v>
      </c>
      <c r="J135" s="72" t="s">
        <v>433</v>
      </c>
      <c r="K135" s="72" t="s">
        <v>431</v>
      </c>
    </row>
    <row r="136" spans="1:11" ht="12" customHeight="1">
      <c r="A136" s="73"/>
      <c r="B136" s="71" t="s">
        <v>98</v>
      </c>
      <c r="C136" s="72">
        <v>8.6</v>
      </c>
      <c r="D136" s="72">
        <v>3.56</v>
      </c>
      <c r="E136" s="72">
        <v>2</v>
      </c>
      <c r="F136" s="72" t="s">
        <v>433</v>
      </c>
      <c r="G136" s="72">
        <v>0.3</v>
      </c>
      <c r="H136" s="72">
        <v>0.1</v>
      </c>
      <c r="I136" s="72">
        <v>2.5</v>
      </c>
      <c r="J136" s="72" t="s">
        <v>433</v>
      </c>
      <c r="K136" s="72" t="s">
        <v>433</v>
      </c>
    </row>
    <row r="137" spans="1:11" ht="12" customHeight="1">
      <c r="A137" s="73"/>
      <c r="B137" s="71" t="s">
        <v>99</v>
      </c>
      <c r="C137" s="72">
        <v>5.4</v>
      </c>
      <c r="D137" s="72">
        <v>2.3</v>
      </c>
      <c r="E137" s="72">
        <v>1</v>
      </c>
      <c r="F137" s="72" t="s">
        <v>432</v>
      </c>
      <c r="G137" s="72" t="s">
        <v>432</v>
      </c>
      <c r="H137" s="72">
        <v>0.1</v>
      </c>
      <c r="I137" s="72">
        <v>2</v>
      </c>
      <c r="J137" s="72" t="s">
        <v>432</v>
      </c>
      <c r="K137" s="72" t="s">
        <v>432</v>
      </c>
    </row>
    <row r="138" spans="1:11" ht="12" customHeight="1">
      <c r="A138" s="73"/>
      <c r="B138" s="71"/>
      <c r="C138" s="72"/>
      <c r="D138" s="72"/>
      <c r="E138" s="72"/>
      <c r="F138" s="72"/>
      <c r="G138" s="72"/>
      <c r="H138" s="72"/>
      <c r="I138" s="72"/>
      <c r="J138" s="72"/>
      <c r="K138" s="72"/>
    </row>
    <row r="139" spans="1:11" s="69" customFormat="1" ht="12" customHeight="1">
      <c r="A139" s="161" t="s">
        <v>100</v>
      </c>
      <c r="B139" s="162"/>
      <c r="C139" s="68">
        <v>36.5</v>
      </c>
      <c r="D139" s="68">
        <v>6.3</v>
      </c>
      <c r="E139" s="68">
        <v>4</v>
      </c>
      <c r="F139" s="68">
        <v>0.7</v>
      </c>
      <c r="G139" s="68">
        <v>0.7</v>
      </c>
      <c r="H139" s="68">
        <v>2.3</v>
      </c>
      <c r="I139" s="68">
        <v>7.1</v>
      </c>
      <c r="J139" s="68">
        <v>15.4</v>
      </c>
      <c r="K139" s="68" t="s">
        <v>427</v>
      </c>
    </row>
    <row r="140" spans="1:11" ht="12" customHeight="1">
      <c r="A140" s="70"/>
      <c r="B140" s="71"/>
      <c r="C140" s="72"/>
      <c r="D140" s="72"/>
      <c r="E140" s="72"/>
      <c r="F140" s="72"/>
      <c r="G140" s="72"/>
      <c r="H140" s="72"/>
      <c r="I140" s="72"/>
      <c r="J140" s="72"/>
      <c r="K140" s="72"/>
    </row>
    <row r="141" spans="1:11" ht="12" customHeight="1">
      <c r="A141" s="73"/>
      <c r="B141" s="71" t="s">
        <v>101</v>
      </c>
      <c r="C141" s="72">
        <v>11.1</v>
      </c>
      <c r="D141" s="72">
        <v>1.6</v>
      </c>
      <c r="E141" s="72">
        <v>0.7</v>
      </c>
      <c r="F141" s="72">
        <v>0.5</v>
      </c>
      <c r="G141" s="72">
        <v>0.7</v>
      </c>
      <c r="H141" s="72">
        <v>1.2</v>
      </c>
      <c r="I141" s="72">
        <v>0.6</v>
      </c>
      <c r="J141" s="72">
        <v>5.8</v>
      </c>
      <c r="K141" s="72" t="s">
        <v>141</v>
      </c>
    </row>
    <row r="142" spans="1:11" ht="12" customHeight="1">
      <c r="A142" s="73"/>
      <c r="B142" s="71" t="s">
        <v>102</v>
      </c>
      <c r="C142" s="72">
        <v>2.8</v>
      </c>
      <c r="D142" s="72">
        <v>0.1</v>
      </c>
      <c r="E142" s="72">
        <v>0</v>
      </c>
      <c r="F142" s="72">
        <v>0.2</v>
      </c>
      <c r="G142" s="72" t="s">
        <v>431</v>
      </c>
      <c r="H142" s="72">
        <v>0.1</v>
      </c>
      <c r="I142" s="72">
        <v>0.6</v>
      </c>
      <c r="J142" s="72">
        <v>1.8</v>
      </c>
      <c r="K142" s="72" t="s">
        <v>431</v>
      </c>
    </row>
    <row r="143" spans="1:11" ht="12" customHeight="1">
      <c r="A143" s="73"/>
      <c r="B143" s="71" t="s">
        <v>103</v>
      </c>
      <c r="C143" s="72">
        <v>9.8</v>
      </c>
      <c r="D143" s="72">
        <v>1.4</v>
      </c>
      <c r="E143" s="72">
        <v>0.9</v>
      </c>
      <c r="F143" s="72" t="s">
        <v>436</v>
      </c>
      <c r="G143" s="72" t="s">
        <v>436</v>
      </c>
      <c r="H143" s="72">
        <v>0.8</v>
      </c>
      <c r="I143" s="72">
        <v>2.1</v>
      </c>
      <c r="J143" s="72">
        <v>4.6</v>
      </c>
      <c r="K143" s="72" t="s">
        <v>436</v>
      </c>
    </row>
    <row r="144" spans="1:11" ht="12" customHeight="1">
      <c r="A144" s="73"/>
      <c r="B144" s="71"/>
      <c r="C144" s="72"/>
      <c r="D144" s="72"/>
      <c r="E144" s="72"/>
      <c r="F144" s="72"/>
      <c r="G144" s="72"/>
      <c r="H144" s="72"/>
      <c r="I144" s="72"/>
      <c r="J144" s="72"/>
      <c r="K144" s="72"/>
    </row>
    <row r="145" spans="1:11" ht="12" customHeight="1">
      <c r="A145" s="73"/>
      <c r="B145" s="71" t="s">
        <v>104</v>
      </c>
      <c r="C145" s="72">
        <v>10.4</v>
      </c>
      <c r="D145" s="72">
        <v>3.1</v>
      </c>
      <c r="E145" s="72">
        <v>2.3</v>
      </c>
      <c r="F145" s="72" t="s">
        <v>428</v>
      </c>
      <c r="G145" s="72" t="s">
        <v>428</v>
      </c>
      <c r="H145" s="72">
        <v>0.1</v>
      </c>
      <c r="I145" s="72">
        <v>3.5</v>
      </c>
      <c r="J145" s="72">
        <v>1.5</v>
      </c>
      <c r="K145" s="72" t="s">
        <v>428</v>
      </c>
    </row>
    <row r="146" spans="1:11" ht="12" customHeight="1">
      <c r="A146" s="73"/>
      <c r="B146" s="71" t="s">
        <v>105</v>
      </c>
      <c r="C146" s="72">
        <v>1.6</v>
      </c>
      <c r="D146" s="72" t="s">
        <v>427</v>
      </c>
      <c r="E146" s="72" t="s">
        <v>427</v>
      </c>
      <c r="F146" s="72" t="s">
        <v>427</v>
      </c>
      <c r="G146" s="72" t="s">
        <v>427</v>
      </c>
      <c r="H146" s="72">
        <v>0.1</v>
      </c>
      <c r="I146" s="72">
        <v>0.2</v>
      </c>
      <c r="J146" s="72">
        <v>1.2</v>
      </c>
      <c r="K146" s="72" t="s">
        <v>427</v>
      </c>
    </row>
    <row r="147" spans="1:11" ht="12" customHeight="1">
      <c r="A147" s="73"/>
      <c r="B147" s="71" t="s">
        <v>106</v>
      </c>
      <c r="C147" s="72">
        <v>0.8</v>
      </c>
      <c r="D147" s="72">
        <v>0.1</v>
      </c>
      <c r="E147" s="72">
        <v>0.1</v>
      </c>
      <c r="F147" s="72" t="s">
        <v>448</v>
      </c>
      <c r="G147" s="72" t="s">
        <v>448</v>
      </c>
      <c r="H147" s="72" t="s">
        <v>448</v>
      </c>
      <c r="I147" s="72">
        <v>0.1</v>
      </c>
      <c r="J147" s="72">
        <v>0.5</v>
      </c>
      <c r="K147" s="72" t="s">
        <v>448</v>
      </c>
    </row>
    <row r="148" spans="1:11" ht="12" customHeight="1">
      <c r="A148" s="73"/>
      <c r="B148" s="71"/>
      <c r="C148" s="72"/>
      <c r="D148" s="72"/>
      <c r="E148" s="72"/>
      <c r="F148" s="72"/>
      <c r="G148" s="72"/>
      <c r="H148" s="72"/>
      <c r="I148" s="72"/>
      <c r="J148" s="72"/>
      <c r="K148" s="72"/>
    </row>
    <row r="149" spans="1:11" s="69" customFormat="1" ht="12" customHeight="1">
      <c r="A149" s="161" t="s">
        <v>107</v>
      </c>
      <c r="B149" s="162"/>
      <c r="C149" s="68">
        <v>24.8</v>
      </c>
      <c r="D149" s="68">
        <v>8.7</v>
      </c>
      <c r="E149" s="68">
        <v>5.6</v>
      </c>
      <c r="F149" s="68" t="s">
        <v>427</v>
      </c>
      <c r="G149" s="68" t="s">
        <v>427</v>
      </c>
      <c r="H149" s="68">
        <v>4</v>
      </c>
      <c r="I149" s="68">
        <v>5.3</v>
      </c>
      <c r="J149" s="68">
        <v>0.2</v>
      </c>
      <c r="K149" s="68">
        <v>0.7</v>
      </c>
    </row>
    <row r="150" spans="1:11" ht="12" customHeight="1">
      <c r="A150" s="70"/>
      <c r="B150" s="71"/>
      <c r="C150" s="72"/>
      <c r="D150" s="72"/>
      <c r="E150" s="72"/>
      <c r="F150" s="72"/>
      <c r="G150" s="72"/>
      <c r="H150" s="72"/>
      <c r="I150" s="72"/>
      <c r="J150" s="72"/>
      <c r="K150" s="72"/>
    </row>
    <row r="151" spans="1:11" ht="12" customHeight="1">
      <c r="A151" s="73"/>
      <c r="B151" s="71" t="s">
        <v>108</v>
      </c>
      <c r="C151" s="72">
        <v>5.2</v>
      </c>
      <c r="D151" s="72">
        <v>1.7</v>
      </c>
      <c r="E151" s="72">
        <v>1.3</v>
      </c>
      <c r="F151" s="72" t="s">
        <v>453</v>
      </c>
      <c r="G151" s="72" t="s">
        <v>453</v>
      </c>
      <c r="H151" s="72">
        <v>0.3</v>
      </c>
      <c r="I151" s="72">
        <v>1.7</v>
      </c>
      <c r="J151" s="72" t="s">
        <v>453</v>
      </c>
      <c r="K151" s="72">
        <v>0.2</v>
      </c>
    </row>
    <row r="152" spans="1:11" ht="12" customHeight="1">
      <c r="A152" s="73"/>
      <c r="B152" s="71" t="s">
        <v>109</v>
      </c>
      <c r="C152" s="72">
        <v>5</v>
      </c>
      <c r="D152" s="72">
        <v>2.8</v>
      </c>
      <c r="E152" s="72">
        <v>1.1</v>
      </c>
      <c r="F152" s="72" t="s">
        <v>427</v>
      </c>
      <c r="G152" s="72" t="s">
        <v>427</v>
      </c>
      <c r="H152" s="72">
        <v>0.1</v>
      </c>
      <c r="I152" s="72">
        <v>0.9</v>
      </c>
      <c r="J152" s="72" t="s">
        <v>427</v>
      </c>
      <c r="K152" s="72" t="s">
        <v>427</v>
      </c>
    </row>
    <row r="153" spans="1:11" ht="12" customHeight="1">
      <c r="A153" s="73"/>
      <c r="B153" s="71" t="s">
        <v>110</v>
      </c>
      <c r="C153" s="72">
        <v>6.9</v>
      </c>
      <c r="D153" s="72">
        <v>3.4</v>
      </c>
      <c r="E153" s="72">
        <v>0.8</v>
      </c>
      <c r="F153" s="72" t="s">
        <v>430</v>
      </c>
      <c r="G153" s="72" t="s">
        <v>430</v>
      </c>
      <c r="H153" s="72">
        <v>0</v>
      </c>
      <c r="I153" s="72">
        <v>2.1</v>
      </c>
      <c r="J153" s="72" t="s">
        <v>430</v>
      </c>
      <c r="K153" s="72">
        <v>0.5</v>
      </c>
    </row>
    <row r="154" spans="1:11" ht="12" customHeight="1">
      <c r="A154" s="73"/>
      <c r="B154" s="71" t="s">
        <v>111</v>
      </c>
      <c r="C154" s="72">
        <v>7.7</v>
      </c>
      <c r="D154" s="72">
        <v>0.8</v>
      </c>
      <c r="E154" s="72">
        <v>2.4</v>
      </c>
      <c r="F154" s="72" t="s">
        <v>427</v>
      </c>
      <c r="G154" s="72" t="s">
        <v>427</v>
      </c>
      <c r="H154" s="72">
        <v>3.6</v>
      </c>
      <c r="I154" s="72">
        <v>0.6</v>
      </c>
      <c r="J154" s="72">
        <v>0.2</v>
      </c>
      <c r="K154" s="72" t="s">
        <v>427</v>
      </c>
    </row>
    <row r="155" spans="1:11" ht="12" customHeight="1">
      <c r="A155" s="73"/>
      <c r="B155" s="71"/>
      <c r="C155" s="72"/>
      <c r="D155" s="72"/>
      <c r="E155" s="72"/>
      <c r="F155" s="72"/>
      <c r="G155" s="72"/>
      <c r="H155" s="72"/>
      <c r="I155" s="72"/>
      <c r="J155" s="72"/>
      <c r="K155" s="72"/>
    </row>
    <row r="156" spans="1:11" s="69" customFormat="1" ht="12" customHeight="1">
      <c r="A156" s="161" t="s">
        <v>112</v>
      </c>
      <c r="B156" s="162"/>
      <c r="C156" s="68">
        <v>10.5</v>
      </c>
      <c r="D156" s="68">
        <v>1.3</v>
      </c>
      <c r="E156" s="68">
        <v>2.2</v>
      </c>
      <c r="F156" s="68" t="s">
        <v>430</v>
      </c>
      <c r="G156" s="68" t="s">
        <v>430</v>
      </c>
      <c r="H156" s="68">
        <v>6.2</v>
      </c>
      <c r="I156" s="68">
        <v>0.8</v>
      </c>
      <c r="J156" s="68" t="s">
        <v>430</v>
      </c>
      <c r="K156" s="68">
        <v>0</v>
      </c>
    </row>
    <row r="157" spans="1:11" ht="12" customHeight="1">
      <c r="A157" s="70"/>
      <c r="B157" s="71"/>
      <c r="C157" s="72"/>
      <c r="D157" s="72"/>
      <c r="E157" s="72"/>
      <c r="F157" s="72"/>
      <c r="G157" s="72"/>
      <c r="H157" s="72"/>
      <c r="I157" s="72"/>
      <c r="J157" s="72"/>
      <c r="K157" s="72"/>
    </row>
    <row r="158" spans="1:11" ht="12" customHeight="1">
      <c r="A158" s="73"/>
      <c r="B158" s="71" t="s">
        <v>113</v>
      </c>
      <c r="C158" s="72">
        <v>10.5</v>
      </c>
      <c r="D158" s="72">
        <v>1.3</v>
      </c>
      <c r="E158" s="72">
        <v>2.2</v>
      </c>
      <c r="F158" s="72" t="s">
        <v>436</v>
      </c>
      <c r="G158" s="72" t="s">
        <v>436</v>
      </c>
      <c r="H158" s="72">
        <v>6.2</v>
      </c>
      <c r="I158" s="72">
        <v>0.8</v>
      </c>
      <c r="J158" s="72" t="s">
        <v>436</v>
      </c>
      <c r="K158" s="72">
        <v>0</v>
      </c>
    </row>
    <row r="159" spans="1:11" ht="12" customHeight="1">
      <c r="A159" s="73"/>
      <c r="B159" s="71"/>
      <c r="C159" s="72"/>
      <c r="D159" s="72"/>
      <c r="E159" s="72"/>
      <c r="F159" s="72"/>
      <c r="G159" s="72"/>
      <c r="H159" s="72"/>
      <c r="I159" s="72"/>
      <c r="J159" s="72"/>
      <c r="K159" s="72"/>
    </row>
    <row r="160" spans="1:11" s="69" customFormat="1" ht="12" customHeight="1">
      <c r="A160" s="161" t="s">
        <v>114</v>
      </c>
      <c r="B160" s="162"/>
      <c r="C160" s="68">
        <v>23.8</v>
      </c>
      <c r="D160" s="68">
        <v>4.4</v>
      </c>
      <c r="E160" s="68">
        <v>4</v>
      </c>
      <c r="F160" s="68" t="s">
        <v>436</v>
      </c>
      <c r="G160" s="68">
        <v>1.3</v>
      </c>
      <c r="H160" s="68">
        <v>6.1</v>
      </c>
      <c r="I160" s="68">
        <v>2.3</v>
      </c>
      <c r="J160" s="68">
        <v>3.1</v>
      </c>
      <c r="K160" s="68">
        <v>2.6</v>
      </c>
    </row>
    <row r="161" spans="1:11" ht="12" customHeight="1">
      <c r="A161" s="70"/>
      <c r="B161" s="71"/>
      <c r="C161" s="72"/>
      <c r="D161" s="72"/>
      <c r="E161" s="72"/>
      <c r="F161" s="72"/>
      <c r="G161" s="72"/>
      <c r="H161" s="72"/>
      <c r="I161" s="72"/>
      <c r="J161" s="72"/>
      <c r="K161" s="72"/>
    </row>
    <row r="162" spans="1:11" ht="12" customHeight="1">
      <c r="A162" s="73"/>
      <c r="B162" s="71" t="s">
        <v>115</v>
      </c>
      <c r="C162" s="72">
        <v>3.5</v>
      </c>
      <c r="D162" s="72">
        <v>0.7</v>
      </c>
      <c r="E162" s="72">
        <v>0.3</v>
      </c>
      <c r="F162" s="72" t="s">
        <v>441</v>
      </c>
      <c r="G162" s="72" t="s">
        <v>441</v>
      </c>
      <c r="H162" s="72">
        <v>1.3</v>
      </c>
      <c r="I162" s="72">
        <v>0.3</v>
      </c>
      <c r="J162" s="72">
        <v>0.8</v>
      </c>
      <c r="K162" s="72">
        <v>0.1</v>
      </c>
    </row>
    <row r="163" spans="1:11" ht="12" customHeight="1">
      <c r="A163" s="73"/>
      <c r="B163" s="71" t="s">
        <v>116</v>
      </c>
      <c r="C163" s="72">
        <v>4.2</v>
      </c>
      <c r="D163" s="72">
        <v>0.5</v>
      </c>
      <c r="E163" s="72">
        <v>0.2</v>
      </c>
      <c r="F163" s="72" t="s">
        <v>454</v>
      </c>
      <c r="G163" s="72" t="s">
        <v>454</v>
      </c>
      <c r="H163" s="72">
        <v>1.6</v>
      </c>
      <c r="I163" s="72">
        <v>0.2</v>
      </c>
      <c r="J163" s="72">
        <v>1.6</v>
      </c>
      <c r="K163" s="72" t="s">
        <v>454</v>
      </c>
    </row>
    <row r="164" spans="1:11" ht="12" customHeight="1">
      <c r="A164" s="73"/>
      <c r="B164" s="71" t="s">
        <v>117</v>
      </c>
      <c r="C164" s="72">
        <v>1.2</v>
      </c>
      <c r="D164" s="72">
        <v>0.1</v>
      </c>
      <c r="E164" s="72" t="s">
        <v>441</v>
      </c>
      <c r="F164" s="72" t="s">
        <v>441</v>
      </c>
      <c r="G164" s="72">
        <v>0.8</v>
      </c>
      <c r="H164" s="72" t="s">
        <v>441</v>
      </c>
      <c r="I164" s="72">
        <v>0.2</v>
      </c>
      <c r="J164" s="72" t="s">
        <v>441</v>
      </c>
      <c r="K164" s="72">
        <v>0.1</v>
      </c>
    </row>
    <row r="165" spans="1:11" ht="12" customHeight="1">
      <c r="A165" s="73"/>
      <c r="B165" s="71" t="s">
        <v>118</v>
      </c>
      <c r="C165" s="72">
        <v>1.2</v>
      </c>
      <c r="D165" s="72">
        <v>0.3</v>
      </c>
      <c r="E165" s="72" t="s">
        <v>435</v>
      </c>
      <c r="F165" s="72" t="s">
        <v>435</v>
      </c>
      <c r="G165" s="72" t="s">
        <v>435</v>
      </c>
      <c r="H165" s="72">
        <v>0.8</v>
      </c>
      <c r="I165" s="72">
        <v>0.1</v>
      </c>
      <c r="J165" s="72" t="s">
        <v>435</v>
      </c>
      <c r="K165" s="72" t="s">
        <v>435</v>
      </c>
    </row>
    <row r="166" spans="1:11" ht="12" customHeight="1">
      <c r="A166" s="73"/>
      <c r="B166" s="71"/>
      <c r="C166" s="72"/>
      <c r="D166" s="72"/>
      <c r="E166" s="72"/>
      <c r="F166" s="72"/>
      <c r="G166" s="72"/>
      <c r="H166" s="72"/>
      <c r="I166" s="72"/>
      <c r="J166" s="72"/>
      <c r="K166" s="72"/>
    </row>
    <row r="167" spans="1:11" ht="12" customHeight="1">
      <c r="A167" s="73"/>
      <c r="B167" s="71" t="s">
        <v>119</v>
      </c>
      <c r="C167" s="72">
        <v>4.4</v>
      </c>
      <c r="D167" s="72">
        <v>0.7</v>
      </c>
      <c r="E167" s="72">
        <v>1</v>
      </c>
      <c r="F167" s="72" t="s">
        <v>441</v>
      </c>
      <c r="G167" s="72" t="s">
        <v>441</v>
      </c>
      <c r="H167" s="72">
        <v>1.23</v>
      </c>
      <c r="I167" s="72">
        <v>0.4</v>
      </c>
      <c r="J167" s="72">
        <v>0.4</v>
      </c>
      <c r="K167" s="72">
        <v>0.6</v>
      </c>
    </row>
    <row r="168" spans="1:11" ht="12" customHeight="1">
      <c r="A168" s="73"/>
      <c r="B168" s="71" t="s">
        <v>120</v>
      </c>
      <c r="C168" s="72">
        <v>2</v>
      </c>
      <c r="D168" s="72">
        <v>0.4</v>
      </c>
      <c r="E168" s="72">
        <v>1.5</v>
      </c>
      <c r="F168" s="72" t="s">
        <v>437</v>
      </c>
      <c r="G168" s="72" t="s">
        <v>437</v>
      </c>
      <c r="H168" s="72">
        <v>0.2</v>
      </c>
      <c r="I168" s="72">
        <v>0</v>
      </c>
      <c r="J168" s="72" t="s">
        <v>437</v>
      </c>
      <c r="K168" s="72" t="s">
        <v>437</v>
      </c>
    </row>
    <row r="169" spans="1:11" ht="12" customHeight="1">
      <c r="A169" s="73"/>
      <c r="B169" s="71" t="s">
        <v>121</v>
      </c>
      <c r="C169" s="72">
        <v>2.3</v>
      </c>
      <c r="D169" s="72">
        <v>0.7</v>
      </c>
      <c r="E169" s="72">
        <v>0.5</v>
      </c>
      <c r="F169" s="72" t="s">
        <v>448</v>
      </c>
      <c r="G169" s="72">
        <v>0.5</v>
      </c>
      <c r="H169" s="72" t="s">
        <v>448</v>
      </c>
      <c r="I169" s="72">
        <v>0.4</v>
      </c>
      <c r="J169" s="72">
        <v>0.1</v>
      </c>
      <c r="K169" s="72">
        <v>0.2</v>
      </c>
    </row>
    <row r="170" spans="1:11" ht="12" customHeight="1">
      <c r="A170" s="73"/>
      <c r="B170" s="71" t="s">
        <v>122</v>
      </c>
      <c r="C170" s="72">
        <v>2.3</v>
      </c>
      <c r="D170" s="72">
        <v>0.7</v>
      </c>
      <c r="E170" s="72">
        <v>0.5</v>
      </c>
      <c r="F170" s="72" t="s">
        <v>436</v>
      </c>
      <c r="G170" s="72" t="s">
        <v>436</v>
      </c>
      <c r="H170" s="72">
        <v>0.6</v>
      </c>
      <c r="I170" s="72">
        <v>0.3</v>
      </c>
      <c r="J170" s="72">
        <v>0.2</v>
      </c>
      <c r="K170" s="72">
        <v>0</v>
      </c>
    </row>
    <row r="171" spans="1:11" ht="12" customHeight="1">
      <c r="A171" s="73"/>
      <c r="B171" s="71" t="s">
        <v>123</v>
      </c>
      <c r="C171" s="72">
        <v>2.7</v>
      </c>
      <c r="D171" s="72">
        <v>0.3</v>
      </c>
      <c r="E171" s="72" t="s">
        <v>437</v>
      </c>
      <c r="F171" s="72" t="s">
        <v>437</v>
      </c>
      <c r="G171" s="72" t="s">
        <v>437</v>
      </c>
      <c r="H171" s="72">
        <v>0.4</v>
      </c>
      <c r="I171" s="72">
        <v>0.4</v>
      </c>
      <c r="J171" s="72" t="s">
        <v>437</v>
      </c>
      <c r="K171" s="72">
        <v>1.6</v>
      </c>
    </row>
    <row r="172" spans="1:11" ht="12" customHeight="1">
      <c r="A172" s="73"/>
      <c r="B172" s="71"/>
      <c r="C172" s="72"/>
      <c r="D172" s="72"/>
      <c r="E172" s="72"/>
      <c r="F172" s="72"/>
      <c r="G172" s="72"/>
      <c r="H172" s="72"/>
      <c r="I172" s="72"/>
      <c r="J172" s="72"/>
      <c r="K172" s="72"/>
    </row>
    <row r="173" spans="1:11" s="69" customFormat="1" ht="12" customHeight="1">
      <c r="A173" s="161" t="s">
        <v>124</v>
      </c>
      <c r="B173" s="162"/>
      <c r="C173" s="68">
        <v>16.7</v>
      </c>
      <c r="D173" s="68">
        <v>7.7</v>
      </c>
      <c r="E173" s="68">
        <v>3.1</v>
      </c>
      <c r="F173" s="68" t="s">
        <v>430</v>
      </c>
      <c r="G173" s="68" t="s">
        <v>430</v>
      </c>
      <c r="H173" s="68">
        <v>0.3</v>
      </c>
      <c r="I173" s="68">
        <v>4.5</v>
      </c>
      <c r="J173" s="68">
        <v>1</v>
      </c>
      <c r="K173" s="68">
        <v>0.2</v>
      </c>
    </row>
    <row r="174" spans="1:11" ht="12" customHeight="1">
      <c r="A174" s="70"/>
      <c r="B174" s="71"/>
      <c r="C174" s="72"/>
      <c r="D174" s="72"/>
      <c r="E174" s="72"/>
      <c r="F174" s="72"/>
      <c r="G174" s="72"/>
      <c r="H174" s="72"/>
      <c r="I174" s="72"/>
      <c r="J174" s="72"/>
      <c r="K174" s="72"/>
    </row>
    <row r="175" spans="1:11" ht="12" customHeight="1">
      <c r="A175" s="73"/>
      <c r="B175" s="71" t="s">
        <v>125</v>
      </c>
      <c r="C175" s="72">
        <v>6.4</v>
      </c>
      <c r="D175" s="72">
        <v>4.9</v>
      </c>
      <c r="E175" s="72">
        <v>0.9</v>
      </c>
      <c r="F175" s="72" t="s">
        <v>441</v>
      </c>
      <c r="G175" s="72" t="s">
        <v>441</v>
      </c>
      <c r="H175" s="72">
        <v>0.1</v>
      </c>
      <c r="I175" s="72">
        <v>0.6</v>
      </c>
      <c r="J175" s="72" t="s">
        <v>441</v>
      </c>
      <c r="K175" s="72" t="s">
        <v>441</v>
      </c>
    </row>
    <row r="176" spans="1:11" ht="12" customHeight="1">
      <c r="A176" s="73"/>
      <c r="B176" s="71" t="s">
        <v>126</v>
      </c>
      <c r="C176" s="72">
        <v>2</v>
      </c>
      <c r="D176" s="72">
        <v>0.6</v>
      </c>
      <c r="E176" s="72">
        <v>0.1</v>
      </c>
      <c r="F176" s="72" t="s">
        <v>432</v>
      </c>
      <c r="G176" s="72" t="s">
        <v>432</v>
      </c>
      <c r="H176" s="72">
        <v>0.1</v>
      </c>
      <c r="I176" s="72">
        <v>0.5</v>
      </c>
      <c r="J176" s="72">
        <v>0.5</v>
      </c>
      <c r="K176" s="72">
        <v>0.2</v>
      </c>
    </row>
    <row r="177" spans="1:11" ht="12" customHeight="1">
      <c r="A177" s="73"/>
      <c r="B177" s="71" t="s">
        <v>127</v>
      </c>
      <c r="C177" s="72">
        <v>5.2</v>
      </c>
      <c r="D177" s="72">
        <v>1.6</v>
      </c>
      <c r="E177" s="72">
        <v>0.8</v>
      </c>
      <c r="F177" s="72" t="s">
        <v>441</v>
      </c>
      <c r="G177" s="72" t="s">
        <v>441</v>
      </c>
      <c r="H177" s="72">
        <v>0.1</v>
      </c>
      <c r="I177" s="72">
        <v>2.7</v>
      </c>
      <c r="J177" s="72" t="s">
        <v>441</v>
      </c>
      <c r="K177" s="72" t="s">
        <v>441</v>
      </c>
    </row>
    <row r="178" spans="1:11" ht="12" customHeight="1">
      <c r="A178" s="73"/>
      <c r="B178" s="71" t="s">
        <v>128</v>
      </c>
      <c r="C178" s="72">
        <v>3.1</v>
      </c>
      <c r="D178" s="72">
        <v>0.6</v>
      </c>
      <c r="E178" s="72">
        <v>1.3</v>
      </c>
      <c r="F178" s="72" t="s">
        <v>425</v>
      </c>
      <c r="G178" s="72" t="s">
        <v>425</v>
      </c>
      <c r="H178" s="72">
        <v>0</v>
      </c>
      <c r="I178" s="72">
        <v>0.7</v>
      </c>
      <c r="J178" s="72">
        <v>0.5</v>
      </c>
      <c r="K178" s="72" t="s">
        <v>425</v>
      </c>
    </row>
    <row r="179" spans="1:11" ht="12" customHeight="1">
      <c r="A179" s="73"/>
      <c r="B179" s="71"/>
      <c r="C179" s="72"/>
      <c r="D179" s="72"/>
      <c r="E179" s="72"/>
      <c r="F179" s="72"/>
      <c r="G179" s="72"/>
      <c r="H179" s="72"/>
      <c r="I179" s="72"/>
      <c r="J179" s="72"/>
      <c r="K179" s="72"/>
    </row>
    <row r="180" spans="1:11" s="69" customFormat="1" ht="12" customHeight="1">
      <c r="A180" s="161" t="s">
        <v>129</v>
      </c>
      <c r="B180" s="162"/>
      <c r="C180" s="68">
        <v>17.2</v>
      </c>
      <c r="D180" s="68">
        <v>3.4</v>
      </c>
      <c r="E180" s="68">
        <v>0.8</v>
      </c>
      <c r="F180" s="68" t="s">
        <v>144</v>
      </c>
      <c r="G180" s="68">
        <v>0.8</v>
      </c>
      <c r="H180" s="68">
        <v>5.3</v>
      </c>
      <c r="I180" s="68">
        <v>1.7</v>
      </c>
      <c r="J180" s="68">
        <v>3</v>
      </c>
      <c r="K180" s="68">
        <v>1.8</v>
      </c>
    </row>
    <row r="181" spans="1:11" ht="12" customHeight="1">
      <c r="A181" s="70"/>
      <c r="B181" s="71"/>
      <c r="C181" s="72"/>
      <c r="D181" s="72"/>
      <c r="E181" s="72"/>
      <c r="F181" s="72"/>
      <c r="G181" s="72"/>
      <c r="H181" s="72"/>
      <c r="I181" s="72"/>
      <c r="J181" s="72"/>
      <c r="K181" s="72"/>
    </row>
    <row r="182" spans="1:11" ht="12" customHeight="1">
      <c r="A182" s="73"/>
      <c r="B182" s="71" t="s">
        <v>130</v>
      </c>
      <c r="C182" s="72">
        <v>2.2</v>
      </c>
      <c r="D182" s="72">
        <v>0.8</v>
      </c>
      <c r="E182" s="72">
        <v>0.3</v>
      </c>
      <c r="F182" s="72" t="s">
        <v>142</v>
      </c>
      <c r="G182" s="72" t="s">
        <v>142</v>
      </c>
      <c r="H182" s="72">
        <v>0.5</v>
      </c>
      <c r="I182" s="72">
        <v>0.2</v>
      </c>
      <c r="J182" s="72">
        <v>0.3</v>
      </c>
      <c r="K182" s="72" t="s">
        <v>142</v>
      </c>
    </row>
    <row r="183" spans="1:11" ht="12" customHeight="1">
      <c r="A183" s="73"/>
      <c r="B183" s="71" t="s">
        <v>131</v>
      </c>
      <c r="C183" s="72">
        <v>1.5</v>
      </c>
      <c r="D183" s="72">
        <v>0.8</v>
      </c>
      <c r="E183" s="72">
        <v>0.3</v>
      </c>
      <c r="F183" s="72" t="s">
        <v>451</v>
      </c>
      <c r="G183" s="72" t="s">
        <v>144</v>
      </c>
      <c r="H183" s="72">
        <v>0.1</v>
      </c>
      <c r="I183" s="72">
        <v>0.4</v>
      </c>
      <c r="J183" s="72" t="s">
        <v>451</v>
      </c>
      <c r="K183" s="72" t="s">
        <v>451</v>
      </c>
    </row>
    <row r="184" spans="1:11" ht="12" customHeight="1">
      <c r="A184" s="73"/>
      <c r="B184" s="71" t="s">
        <v>132</v>
      </c>
      <c r="C184" s="72">
        <v>4.3</v>
      </c>
      <c r="D184" s="72">
        <v>1.2</v>
      </c>
      <c r="E184" s="72">
        <v>0.1</v>
      </c>
      <c r="F184" s="72" t="s">
        <v>144</v>
      </c>
      <c r="G184" s="72">
        <v>0.8</v>
      </c>
      <c r="H184" s="72" t="s">
        <v>144</v>
      </c>
      <c r="I184" s="72">
        <v>0.1</v>
      </c>
      <c r="J184" s="72">
        <v>0.2</v>
      </c>
      <c r="K184" s="72">
        <v>1.8</v>
      </c>
    </row>
    <row r="185" spans="1:11" ht="12" customHeight="1">
      <c r="A185" s="73"/>
      <c r="B185" s="71" t="s">
        <v>133</v>
      </c>
      <c r="C185" s="72">
        <v>5.9</v>
      </c>
      <c r="D185" s="72">
        <v>0.5</v>
      </c>
      <c r="E185" s="72">
        <v>0</v>
      </c>
      <c r="F185" s="72" t="s">
        <v>142</v>
      </c>
      <c r="G185" s="72" t="s">
        <v>142</v>
      </c>
      <c r="H185" s="72">
        <v>4.6</v>
      </c>
      <c r="I185" s="72">
        <v>0.7</v>
      </c>
      <c r="J185" s="72" t="s">
        <v>142</v>
      </c>
      <c r="K185" s="72" t="s">
        <v>142</v>
      </c>
    </row>
    <row r="186" spans="1:11" ht="12" customHeight="1">
      <c r="A186" s="70"/>
      <c r="B186" s="71" t="s">
        <v>134</v>
      </c>
      <c r="C186" s="72">
        <v>3.3</v>
      </c>
      <c r="D186" s="72">
        <v>0.1</v>
      </c>
      <c r="E186" s="72">
        <v>0.1</v>
      </c>
      <c r="F186" s="72" t="s">
        <v>433</v>
      </c>
      <c r="G186" s="72" t="s">
        <v>433</v>
      </c>
      <c r="H186" s="72">
        <v>0.1</v>
      </c>
      <c r="I186" s="72">
        <v>0.3</v>
      </c>
      <c r="J186" s="72">
        <v>2.5</v>
      </c>
      <c r="K186" s="72" t="s">
        <v>433</v>
      </c>
    </row>
    <row r="187" spans="1:11" ht="12" customHeight="1">
      <c r="A187" s="121"/>
      <c r="B187" s="121"/>
      <c r="C187" s="122"/>
      <c r="D187" s="121"/>
      <c r="E187" s="121"/>
      <c r="F187" s="121"/>
      <c r="G187" s="121"/>
      <c r="H187" s="121"/>
      <c r="I187" s="121"/>
      <c r="J187" s="121"/>
      <c r="K187" s="121"/>
    </row>
    <row r="189" ht="12" customHeight="1">
      <c r="A189" s="74" t="s">
        <v>456</v>
      </c>
    </row>
  </sheetData>
  <mergeCells count="44">
    <mergeCell ref="A3:K3"/>
    <mergeCell ref="A180:B180"/>
    <mergeCell ref="A133:B133"/>
    <mergeCell ref="A139:B139"/>
    <mergeCell ref="A149:B149"/>
    <mergeCell ref="A156:B156"/>
    <mergeCell ref="A160:B160"/>
    <mergeCell ref="A73:B73"/>
    <mergeCell ref="A80:B80"/>
    <mergeCell ref="A87:B87"/>
    <mergeCell ref="A173:B173"/>
    <mergeCell ref="A94:B94"/>
    <mergeCell ref="A106:B106"/>
    <mergeCell ref="A116:B116"/>
    <mergeCell ref="A122:B122"/>
    <mergeCell ref="A128:B128"/>
    <mergeCell ref="A5:B5"/>
    <mergeCell ref="A61:B61"/>
    <mergeCell ref="A13:B13"/>
    <mergeCell ref="A9:B9"/>
    <mergeCell ref="A11:B11"/>
    <mergeCell ref="A7:B7"/>
    <mergeCell ref="A57:B57"/>
    <mergeCell ref="A55:B55"/>
    <mergeCell ref="A54:B54"/>
    <mergeCell ref="A53:B53"/>
    <mergeCell ref="A52:B52"/>
    <mergeCell ref="A51:B51"/>
    <mergeCell ref="A49:B49"/>
    <mergeCell ref="A48:B48"/>
    <mergeCell ref="A47:B47"/>
    <mergeCell ref="A46:B46"/>
    <mergeCell ref="A45:B45"/>
    <mergeCell ref="A43:B43"/>
    <mergeCell ref="A42:B42"/>
    <mergeCell ref="A41:B41"/>
    <mergeCell ref="A40:B40"/>
    <mergeCell ref="A39:B39"/>
    <mergeCell ref="A33:B33"/>
    <mergeCell ref="A23:B23"/>
    <mergeCell ref="A37:B37"/>
    <mergeCell ref="A36:B36"/>
    <mergeCell ref="A35:B35"/>
    <mergeCell ref="A34:B34"/>
  </mergeCells>
  <printOptions/>
  <pageMargins left="0.75" right="0.75" top="1" bottom="1" header="0.512" footer="0.512"/>
  <pageSetup horizontalDpi="300" verticalDpi="300" orientation="portrait" paperSize="8" scale="96" r:id="rId1"/>
  <rowBreaks count="1" manualBreakCount="1">
    <brk id="92" max="255" man="1"/>
  </rowBreaks>
</worksheet>
</file>

<file path=xl/worksheets/sheet5.xml><?xml version="1.0" encoding="utf-8"?>
<worksheet xmlns="http://schemas.openxmlformats.org/spreadsheetml/2006/main" xmlns:r="http://schemas.openxmlformats.org/officeDocument/2006/relationships">
  <dimension ref="A1:K189"/>
  <sheetViews>
    <sheetView workbookViewId="0" topLeftCell="A1">
      <selection activeCell="A1" sqref="A1"/>
    </sheetView>
  </sheetViews>
  <sheetFormatPr defaultColWidth="9.00390625" defaultRowHeight="12" customHeight="1"/>
  <cols>
    <col min="1" max="1" width="2.625" style="81" customWidth="1"/>
    <col min="2" max="16384" width="9.00390625" style="81" customWidth="1"/>
  </cols>
  <sheetData>
    <row r="1" s="80" customFormat="1" ht="14.25">
      <c r="A1" s="80" t="s">
        <v>465</v>
      </c>
    </row>
    <row r="2" s="80" customFormat="1" ht="14.25"/>
    <row r="3" spans="1:11" ht="25.5" customHeight="1">
      <c r="A3" s="169" t="s">
        <v>466</v>
      </c>
      <c r="B3" s="169"/>
      <c r="C3" s="169"/>
      <c r="D3" s="169"/>
      <c r="E3" s="169"/>
      <c r="F3" s="169"/>
      <c r="G3" s="169"/>
      <c r="H3" s="169"/>
      <c r="I3" s="169"/>
      <c r="J3" s="169"/>
      <c r="K3" s="138"/>
    </row>
    <row r="4" spans="1:11" ht="12" customHeight="1" thickBot="1">
      <c r="A4" s="137"/>
      <c r="B4" s="137"/>
      <c r="C4" s="137"/>
      <c r="D4" s="137"/>
      <c r="E4" s="137"/>
      <c r="F4" s="137"/>
      <c r="G4" s="137"/>
      <c r="H4" s="137"/>
      <c r="I4" s="137"/>
      <c r="K4" s="126" t="s">
        <v>420</v>
      </c>
    </row>
    <row r="5" spans="1:11" ht="45" customHeight="1" thickTop="1">
      <c r="A5" s="158" t="s">
        <v>284</v>
      </c>
      <c r="B5" s="159"/>
      <c r="C5" s="113" t="s">
        <v>285</v>
      </c>
      <c r="D5" s="113" t="s">
        <v>148</v>
      </c>
      <c r="E5" s="132" t="s">
        <v>475</v>
      </c>
      <c r="F5" s="112" t="s">
        <v>149</v>
      </c>
      <c r="G5" s="114" t="s">
        <v>417</v>
      </c>
      <c r="H5" s="115" t="s">
        <v>418</v>
      </c>
      <c r="I5" s="115" t="s">
        <v>419</v>
      </c>
      <c r="J5" s="113" t="s">
        <v>286</v>
      </c>
      <c r="K5" s="140" t="s">
        <v>476</v>
      </c>
    </row>
    <row r="6" spans="1:11" ht="12">
      <c r="A6" s="116"/>
      <c r="B6" s="86"/>
      <c r="C6" s="116"/>
      <c r="D6" s="116"/>
      <c r="E6" s="116"/>
      <c r="F6" s="116"/>
      <c r="G6" s="117"/>
      <c r="H6" s="117"/>
      <c r="I6" s="117"/>
      <c r="J6" s="116"/>
      <c r="K6" s="117"/>
    </row>
    <row r="7" spans="1:11" s="84" customFormat="1" ht="12" customHeight="1">
      <c r="A7" s="134" t="s">
        <v>1</v>
      </c>
      <c r="B7" s="135"/>
      <c r="C7" s="82">
        <v>1200</v>
      </c>
      <c r="D7" s="83">
        <v>304.7</v>
      </c>
      <c r="E7" s="83">
        <v>166.3</v>
      </c>
      <c r="F7" s="83">
        <v>6.2</v>
      </c>
      <c r="G7" s="83">
        <v>17.1</v>
      </c>
      <c r="H7" s="83">
        <v>78.8</v>
      </c>
      <c r="I7" s="83">
        <v>345</v>
      </c>
      <c r="J7" s="83">
        <v>234.9</v>
      </c>
      <c r="K7" s="83">
        <v>47.1</v>
      </c>
    </row>
    <row r="8" spans="1:11" ht="12" customHeight="1">
      <c r="A8" s="85"/>
      <c r="B8" s="86"/>
      <c r="C8" s="87"/>
      <c r="D8" s="87"/>
      <c r="E8" s="87"/>
      <c r="F8" s="87"/>
      <c r="G8" s="87"/>
      <c r="H8" s="87"/>
      <c r="I8" s="87"/>
      <c r="J8" s="87"/>
      <c r="K8" s="87"/>
    </row>
    <row r="9" spans="1:11" s="84" customFormat="1" ht="12" customHeight="1">
      <c r="A9" s="136" t="s">
        <v>287</v>
      </c>
      <c r="B9" s="170"/>
      <c r="C9" s="83">
        <f aca="true" t="shared" si="0" ref="C9:K9">SUM(C33:C55)+C13+C23</f>
        <v>494.9</v>
      </c>
      <c r="D9" s="83">
        <f t="shared" si="0"/>
        <v>171.9</v>
      </c>
      <c r="E9" s="83">
        <f t="shared" si="0"/>
        <v>89.39999999999999</v>
      </c>
      <c r="F9" s="83">
        <f t="shared" si="0"/>
        <v>4.1000000000000005</v>
      </c>
      <c r="G9" s="83">
        <f t="shared" si="0"/>
        <v>10.2</v>
      </c>
      <c r="H9" s="83">
        <f t="shared" si="0"/>
        <v>30</v>
      </c>
      <c r="I9" s="83">
        <f t="shared" si="0"/>
        <v>138.20000000000002</v>
      </c>
      <c r="J9" s="83">
        <f t="shared" si="0"/>
        <v>32.6</v>
      </c>
      <c r="K9" s="83">
        <f t="shared" si="0"/>
        <v>18.299999999999997</v>
      </c>
    </row>
    <row r="10" spans="1:11" ht="12" customHeight="1">
      <c r="A10" s="85"/>
      <c r="B10" s="89"/>
      <c r="C10" s="87"/>
      <c r="D10" s="87"/>
      <c r="E10" s="87"/>
      <c r="F10" s="87"/>
      <c r="G10" s="87"/>
      <c r="H10" s="87"/>
      <c r="I10" s="87"/>
      <c r="J10" s="87"/>
      <c r="K10" s="87"/>
    </row>
    <row r="11" spans="1:11" s="84" customFormat="1" ht="12" customHeight="1">
      <c r="A11" s="136" t="s">
        <v>288</v>
      </c>
      <c r="B11" s="170"/>
      <c r="C11" s="83">
        <f aca="true" t="shared" si="1" ref="C11:K11">SUM(C57:C186)/2</f>
        <v>704.6999999999999</v>
      </c>
      <c r="D11" s="83">
        <f t="shared" si="1"/>
        <v>132.2</v>
      </c>
      <c r="E11" s="83">
        <f t="shared" si="1"/>
        <v>76.79999999999998</v>
      </c>
      <c r="F11" s="83">
        <f t="shared" si="1"/>
        <v>2.3</v>
      </c>
      <c r="G11" s="83">
        <f t="shared" si="1"/>
        <v>6.899999999999999</v>
      </c>
      <c r="H11" s="83">
        <f t="shared" si="1"/>
        <v>48.19999999999999</v>
      </c>
      <c r="I11" s="83">
        <f t="shared" si="1"/>
        <v>206.59999999999997</v>
      </c>
      <c r="J11" s="83">
        <f t="shared" si="1"/>
        <v>202.40000000000003</v>
      </c>
      <c r="K11" s="83">
        <f t="shared" si="1"/>
        <v>28.40000000000001</v>
      </c>
    </row>
    <row r="12" spans="1:11" ht="12" customHeight="1">
      <c r="A12" s="85"/>
      <c r="B12" s="89"/>
      <c r="C12" s="87"/>
      <c r="D12" s="87"/>
      <c r="E12" s="87"/>
      <c r="F12" s="87"/>
      <c r="G12" s="87"/>
      <c r="H12" s="87"/>
      <c r="I12" s="87"/>
      <c r="J12" s="87"/>
      <c r="K12" s="87"/>
    </row>
    <row r="13" spans="1:11" ht="12" customHeight="1">
      <c r="A13" s="167" t="s">
        <v>289</v>
      </c>
      <c r="B13" s="170"/>
      <c r="C13" s="87">
        <f aca="true" t="shared" si="2" ref="C13:K13">SUM(C15:C21)</f>
        <v>84.5</v>
      </c>
      <c r="D13" s="87">
        <f t="shared" si="2"/>
        <v>34.1</v>
      </c>
      <c r="E13" s="87">
        <f t="shared" si="2"/>
        <v>13.100000000000001</v>
      </c>
      <c r="F13" s="87">
        <f t="shared" si="2"/>
        <v>0.1</v>
      </c>
      <c r="G13" s="87">
        <f t="shared" si="2"/>
        <v>3.5</v>
      </c>
      <c r="H13" s="87">
        <f t="shared" si="2"/>
        <v>7.8999999999999995</v>
      </c>
      <c r="I13" s="87">
        <f t="shared" si="2"/>
        <v>19.2</v>
      </c>
      <c r="J13" s="87">
        <f t="shared" si="2"/>
        <v>0.8</v>
      </c>
      <c r="K13" s="87">
        <f t="shared" si="2"/>
        <v>5.8</v>
      </c>
    </row>
    <row r="14" spans="1:11" ht="12" customHeight="1">
      <c r="A14" s="85"/>
      <c r="B14" s="89"/>
      <c r="C14" s="90"/>
      <c r="D14" s="90"/>
      <c r="E14" s="90"/>
      <c r="F14" s="90"/>
      <c r="G14" s="90"/>
      <c r="H14" s="90"/>
      <c r="I14" s="90"/>
      <c r="J14" s="90"/>
      <c r="K14" s="90"/>
    </row>
    <row r="15" spans="1:11" ht="12" customHeight="1">
      <c r="A15" s="85"/>
      <c r="B15" s="91" t="s">
        <v>290</v>
      </c>
      <c r="C15" s="92">
        <v>3.8</v>
      </c>
      <c r="D15" s="92">
        <v>2.1</v>
      </c>
      <c r="E15" s="92">
        <v>0</v>
      </c>
      <c r="F15" s="92" t="s">
        <v>416</v>
      </c>
      <c r="G15" s="92">
        <v>0.3</v>
      </c>
      <c r="H15" s="92">
        <v>0.6</v>
      </c>
      <c r="I15" s="92">
        <v>0.7</v>
      </c>
      <c r="J15" s="92">
        <v>0</v>
      </c>
      <c r="K15" s="92">
        <v>0</v>
      </c>
    </row>
    <row r="16" spans="1:11" ht="12" customHeight="1">
      <c r="A16" s="85"/>
      <c r="B16" s="91" t="s">
        <v>291</v>
      </c>
      <c r="C16" s="92">
        <v>13.4</v>
      </c>
      <c r="D16" s="92">
        <v>4.3</v>
      </c>
      <c r="E16" s="92">
        <v>0.3</v>
      </c>
      <c r="F16" s="92" t="s">
        <v>416</v>
      </c>
      <c r="G16" s="92">
        <v>1.9</v>
      </c>
      <c r="H16" s="92">
        <v>4.3</v>
      </c>
      <c r="I16" s="92">
        <v>2.6</v>
      </c>
      <c r="J16" s="92" t="s">
        <v>416</v>
      </c>
      <c r="K16" s="92">
        <v>0</v>
      </c>
    </row>
    <row r="17" spans="1:11" ht="12" customHeight="1">
      <c r="A17" s="85"/>
      <c r="B17" s="91" t="s">
        <v>292</v>
      </c>
      <c r="C17" s="92">
        <v>0.3</v>
      </c>
      <c r="D17" s="92">
        <v>0.3</v>
      </c>
      <c r="E17" s="92" t="s">
        <v>416</v>
      </c>
      <c r="F17" s="92" t="s">
        <v>416</v>
      </c>
      <c r="G17" s="92" t="s">
        <v>416</v>
      </c>
      <c r="H17" s="92" t="s">
        <v>416</v>
      </c>
      <c r="I17" s="92" t="s">
        <v>416</v>
      </c>
      <c r="J17" s="92" t="s">
        <v>416</v>
      </c>
      <c r="K17" s="92" t="s">
        <v>416</v>
      </c>
    </row>
    <row r="18" spans="1:11" ht="12" customHeight="1">
      <c r="A18" s="85"/>
      <c r="B18" s="91" t="s">
        <v>293</v>
      </c>
      <c r="C18" s="92">
        <v>2.4</v>
      </c>
      <c r="D18" s="92">
        <v>0.6</v>
      </c>
      <c r="E18" s="92">
        <v>0.5</v>
      </c>
      <c r="F18" s="92" t="s">
        <v>416</v>
      </c>
      <c r="G18" s="92" t="s">
        <v>416</v>
      </c>
      <c r="H18" s="92">
        <v>0</v>
      </c>
      <c r="I18" s="92">
        <v>1.3</v>
      </c>
      <c r="J18" s="92" t="s">
        <v>416</v>
      </c>
      <c r="K18" s="92">
        <v>0.1</v>
      </c>
    </row>
    <row r="19" spans="1:11" ht="12" customHeight="1">
      <c r="A19" s="85"/>
      <c r="B19" s="91" t="s">
        <v>294</v>
      </c>
      <c r="C19" s="92">
        <v>42.2</v>
      </c>
      <c r="D19" s="92">
        <v>16.2</v>
      </c>
      <c r="E19" s="92">
        <v>9.4</v>
      </c>
      <c r="F19" s="92">
        <v>0.1</v>
      </c>
      <c r="G19" s="92">
        <v>1.3</v>
      </c>
      <c r="H19" s="92">
        <v>2.3</v>
      </c>
      <c r="I19" s="92">
        <v>6.4</v>
      </c>
      <c r="J19" s="92">
        <v>0.8</v>
      </c>
      <c r="K19" s="92">
        <v>5.7</v>
      </c>
    </row>
    <row r="20" spans="1:11" ht="12" customHeight="1">
      <c r="A20" s="85"/>
      <c r="B20" s="91" t="s">
        <v>295</v>
      </c>
      <c r="C20" s="92">
        <v>0.6</v>
      </c>
      <c r="D20" s="92">
        <v>0.6</v>
      </c>
      <c r="E20" s="92" t="s">
        <v>416</v>
      </c>
      <c r="F20" s="92" t="s">
        <v>416</v>
      </c>
      <c r="G20" s="92" t="s">
        <v>416</v>
      </c>
      <c r="H20" s="92">
        <v>0</v>
      </c>
      <c r="I20" s="92" t="s">
        <v>416</v>
      </c>
      <c r="J20" s="92" t="s">
        <v>416</v>
      </c>
      <c r="K20" s="92" t="s">
        <v>416</v>
      </c>
    </row>
    <row r="21" spans="1:11" ht="12" customHeight="1">
      <c r="A21" s="85"/>
      <c r="B21" s="91" t="s">
        <v>296</v>
      </c>
      <c r="C21" s="92">
        <v>21.8</v>
      </c>
      <c r="D21" s="92">
        <v>10</v>
      </c>
      <c r="E21" s="92">
        <v>2.9</v>
      </c>
      <c r="F21" s="92" t="s">
        <v>416</v>
      </c>
      <c r="G21" s="92" t="s">
        <v>416</v>
      </c>
      <c r="H21" s="92">
        <v>0.7</v>
      </c>
      <c r="I21" s="92">
        <v>8.2</v>
      </c>
      <c r="J21" s="92" t="s">
        <v>416</v>
      </c>
      <c r="K21" s="92" t="s">
        <v>416</v>
      </c>
    </row>
    <row r="22" spans="1:11" ht="12" customHeight="1">
      <c r="A22" s="85"/>
      <c r="B22" s="89"/>
      <c r="C22" s="93"/>
      <c r="D22" s="93"/>
      <c r="E22" s="93"/>
      <c r="F22" s="93"/>
      <c r="G22" s="93"/>
      <c r="H22" s="93"/>
      <c r="I22" s="93"/>
      <c r="J22" s="93"/>
      <c r="K22" s="93"/>
    </row>
    <row r="23" spans="1:11" ht="12" customHeight="1">
      <c r="A23" s="167" t="s">
        <v>297</v>
      </c>
      <c r="B23" s="170"/>
      <c r="C23" s="87">
        <f aca="true" t="shared" si="3" ref="C23:K23">SUM(C25:C31)</f>
        <v>76.8</v>
      </c>
      <c r="D23" s="87">
        <f t="shared" si="3"/>
        <v>28.7</v>
      </c>
      <c r="E23" s="87">
        <f t="shared" si="3"/>
        <v>9.8</v>
      </c>
      <c r="F23" s="87">
        <f t="shared" si="3"/>
        <v>0.4</v>
      </c>
      <c r="G23" s="87">
        <f t="shared" si="3"/>
        <v>0.7000000000000001</v>
      </c>
      <c r="H23" s="87">
        <f t="shared" si="3"/>
        <v>0.30000000000000004</v>
      </c>
      <c r="I23" s="87">
        <f t="shared" si="3"/>
        <v>31.9</v>
      </c>
      <c r="J23" s="87">
        <f t="shared" si="3"/>
        <v>1.7999999999999998</v>
      </c>
      <c r="K23" s="87">
        <f t="shared" si="3"/>
        <v>3.1999999999999997</v>
      </c>
    </row>
    <row r="24" spans="1:11" ht="12" customHeight="1">
      <c r="A24" s="85"/>
      <c r="B24" s="89"/>
      <c r="C24" s="90"/>
      <c r="D24" s="90"/>
      <c r="E24" s="90"/>
      <c r="F24" s="90"/>
      <c r="G24" s="90"/>
      <c r="H24" s="90"/>
      <c r="I24" s="90"/>
      <c r="J24" s="90"/>
      <c r="K24" s="90"/>
    </row>
    <row r="25" spans="1:11" ht="12" customHeight="1">
      <c r="A25" s="85"/>
      <c r="B25" s="91" t="s">
        <v>298</v>
      </c>
      <c r="C25" s="92">
        <v>18.8</v>
      </c>
      <c r="D25" s="92">
        <v>7.5</v>
      </c>
      <c r="E25" s="92">
        <v>2.1</v>
      </c>
      <c r="F25" s="92">
        <v>0.2</v>
      </c>
      <c r="G25" s="92">
        <v>0.2</v>
      </c>
      <c r="H25" s="92">
        <v>0.1</v>
      </c>
      <c r="I25" s="92">
        <v>8.7</v>
      </c>
      <c r="J25" s="92" t="s">
        <v>416</v>
      </c>
      <c r="K25" s="92" t="s">
        <v>416</v>
      </c>
    </row>
    <row r="26" spans="1:11" ht="12" customHeight="1">
      <c r="A26" s="85"/>
      <c r="B26" s="91" t="s">
        <v>299</v>
      </c>
      <c r="C26" s="92">
        <v>11.5</v>
      </c>
      <c r="D26" s="92">
        <v>1.4</v>
      </c>
      <c r="E26" s="92">
        <v>1.4</v>
      </c>
      <c r="F26" s="92" t="s">
        <v>416</v>
      </c>
      <c r="G26" s="92" t="s">
        <v>416</v>
      </c>
      <c r="H26" s="92">
        <v>0</v>
      </c>
      <c r="I26" s="92">
        <v>6.9</v>
      </c>
      <c r="J26" s="92">
        <v>0</v>
      </c>
      <c r="K26" s="92">
        <v>1.7</v>
      </c>
    </row>
    <row r="27" spans="1:11" ht="12" customHeight="1">
      <c r="A27" s="85"/>
      <c r="B27" s="91" t="s">
        <v>300</v>
      </c>
      <c r="C27" s="92">
        <v>0.6</v>
      </c>
      <c r="D27" s="92">
        <v>0.4</v>
      </c>
      <c r="E27" s="92" t="s">
        <v>416</v>
      </c>
      <c r="F27" s="92" t="s">
        <v>416</v>
      </c>
      <c r="G27" s="92" t="s">
        <v>416</v>
      </c>
      <c r="H27" s="92">
        <v>0.1</v>
      </c>
      <c r="I27" s="92">
        <v>0.1</v>
      </c>
      <c r="J27" s="92" t="s">
        <v>416</v>
      </c>
      <c r="K27" s="92" t="s">
        <v>416</v>
      </c>
    </row>
    <row r="28" spans="1:11" ht="12" customHeight="1">
      <c r="A28" s="85"/>
      <c r="B28" s="91" t="s">
        <v>301</v>
      </c>
      <c r="C28" s="92">
        <v>9</v>
      </c>
      <c r="D28" s="92">
        <v>3.8</v>
      </c>
      <c r="E28" s="92">
        <v>1</v>
      </c>
      <c r="F28" s="92" t="s">
        <v>416</v>
      </c>
      <c r="G28" s="92" t="s">
        <v>416</v>
      </c>
      <c r="H28" s="92">
        <v>0</v>
      </c>
      <c r="I28" s="92">
        <v>4.2</v>
      </c>
      <c r="J28" s="92" t="s">
        <v>416</v>
      </c>
      <c r="K28" s="92" t="s">
        <v>416</v>
      </c>
    </row>
    <row r="29" spans="1:11" ht="12" customHeight="1">
      <c r="A29" s="85"/>
      <c r="B29" s="91" t="s">
        <v>302</v>
      </c>
      <c r="C29" s="92">
        <v>21.9</v>
      </c>
      <c r="D29" s="92">
        <v>8.4</v>
      </c>
      <c r="E29" s="92">
        <v>4</v>
      </c>
      <c r="F29" s="92">
        <v>0.1</v>
      </c>
      <c r="G29" s="92">
        <v>0.4</v>
      </c>
      <c r="H29" s="92">
        <v>0</v>
      </c>
      <c r="I29" s="92">
        <v>6.7</v>
      </c>
      <c r="J29" s="92">
        <v>1.2</v>
      </c>
      <c r="K29" s="92">
        <v>1.1</v>
      </c>
    </row>
    <row r="30" spans="1:11" ht="12" customHeight="1">
      <c r="A30" s="85"/>
      <c r="B30" s="91" t="s">
        <v>303</v>
      </c>
      <c r="C30" s="92">
        <v>4.2</v>
      </c>
      <c r="D30" s="92">
        <v>2</v>
      </c>
      <c r="E30" s="92">
        <v>0.5</v>
      </c>
      <c r="F30" s="92" t="s">
        <v>416</v>
      </c>
      <c r="G30" s="92">
        <v>0.1</v>
      </c>
      <c r="H30" s="92">
        <v>0</v>
      </c>
      <c r="I30" s="92">
        <v>1.5</v>
      </c>
      <c r="J30" s="92" t="s">
        <v>416</v>
      </c>
      <c r="K30" s="92">
        <v>0.1</v>
      </c>
    </row>
    <row r="31" spans="1:11" ht="12" customHeight="1">
      <c r="A31" s="85"/>
      <c r="B31" s="91" t="s">
        <v>304</v>
      </c>
      <c r="C31" s="92">
        <v>10.8</v>
      </c>
      <c r="D31" s="92">
        <v>5.2</v>
      </c>
      <c r="E31" s="92">
        <v>0.8</v>
      </c>
      <c r="F31" s="92">
        <v>0.1</v>
      </c>
      <c r="G31" s="92" t="s">
        <v>416</v>
      </c>
      <c r="H31" s="92">
        <v>0.1</v>
      </c>
      <c r="I31" s="92">
        <v>3.8</v>
      </c>
      <c r="J31" s="92">
        <v>0.6</v>
      </c>
      <c r="K31" s="92">
        <v>0.3</v>
      </c>
    </row>
    <row r="32" spans="1:11" ht="12" customHeight="1">
      <c r="A32" s="85"/>
      <c r="B32" s="89"/>
      <c r="C32" s="92"/>
      <c r="D32" s="92"/>
      <c r="E32" s="92"/>
      <c r="F32" s="92"/>
      <c r="G32" s="92"/>
      <c r="H32" s="92"/>
      <c r="I32" s="92"/>
      <c r="J32" s="92"/>
      <c r="K32" s="92"/>
    </row>
    <row r="33" spans="1:11" ht="12" customHeight="1">
      <c r="A33" s="167" t="s">
        <v>168</v>
      </c>
      <c r="B33" s="168"/>
      <c r="C33" s="92">
        <v>15.6</v>
      </c>
      <c r="D33" s="92">
        <v>11.2</v>
      </c>
      <c r="E33" s="92">
        <v>0.9</v>
      </c>
      <c r="F33" s="92">
        <v>0</v>
      </c>
      <c r="G33" s="92">
        <v>0.2</v>
      </c>
      <c r="H33" s="92">
        <v>0.2</v>
      </c>
      <c r="I33" s="92">
        <v>1.2</v>
      </c>
      <c r="J33" s="92">
        <v>0.3</v>
      </c>
      <c r="K33" s="92">
        <v>1.5</v>
      </c>
    </row>
    <row r="34" spans="1:11" ht="12" customHeight="1">
      <c r="A34" s="167" t="s">
        <v>305</v>
      </c>
      <c r="B34" s="168"/>
      <c r="C34" s="92">
        <v>53.3</v>
      </c>
      <c r="D34" s="92">
        <v>17.4</v>
      </c>
      <c r="E34" s="92">
        <v>5</v>
      </c>
      <c r="F34" s="92">
        <v>2.6</v>
      </c>
      <c r="G34" s="92">
        <v>3.8</v>
      </c>
      <c r="H34" s="92">
        <v>5.7</v>
      </c>
      <c r="I34" s="92">
        <v>18.1</v>
      </c>
      <c r="J34" s="92">
        <v>0.5</v>
      </c>
      <c r="K34" s="92">
        <v>0.2</v>
      </c>
    </row>
    <row r="35" spans="1:11" ht="12" customHeight="1">
      <c r="A35" s="167" t="s">
        <v>306</v>
      </c>
      <c r="B35" s="168"/>
      <c r="C35" s="92">
        <v>15.8</v>
      </c>
      <c r="D35" s="92">
        <v>5.7</v>
      </c>
      <c r="E35" s="92">
        <v>3.4</v>
      </c>
      <c r="F35" s="92">
        <v>0</v>
      </c>
      <c r="G35" s="92">
        <v>0.1</v>
      </c>
      <c r="H35" s="92">
        <v>2.4</v>
      </c>
      <c r="I35" s="92">
        <v>2.5</v>
      </c>
      <c r="J35" s="92" t="s">
        <v>416</v>
      </c>
      <c r="K35" s="92">
        <v>1.8</v>
      </c>
    </row>
    <row r="36" spans="1:11" ht="12" customHeight="1">
      <c r="A36" s="167" t="s">
        <v>307</v>
      </c>
      <c r="B36" s="168"/>
      <c r="C36" s="92">
        <v>13</v>
      </c>
      <c r="D36" s="92">
        <v>4.6</v>
      </c>
      <c r="E36" s="92">
        <v>1.4</v>
      </c>
      <c r="F36" s="92">
        <v>0.1</v>
      </c>
      <c r="G36" s="92">
        <v>0</v>
      </c>
      <c r="H36" s="92">
        <v>0.6</v>
      </c>
      <c r="I36" s="92">
        <v>5.1</v>
      </c>
      <c r="J36" s="92">
        <v>0.1</v>
      </c>
      <c r="K36" s="92">
        <v>1</v>
      </c>
    </row>
    <row r="37" spans="1:11" ht="12" customHeight="1">
      <c r="A37" s="167" t="s">
        <v>308</v>
      </c>
      <c r="B37" s="168"/>
      <c r="C37" s="92">
        <v>6.5</v>
      </c>
      <c r="D37" s="92">
        <v>1.5</v>
      </c>
      <c r="E37" s="92">
        <v>1.5</v>
      </c>
      <c r="F37" s="92" t="s">
        <v>416</v>
      </c>
      <c r="G37" s="92">
        <v>0.1</v>
      </c>
      <c r="H37" s="92">
        <v>0.1</v>
      </c>
      <c r="I37" s="92">
        <v>3.1</v>
      </c>
      <c r="J37" s="92">
        <v>0.2</v>
      </c>
      <c r="K37" s="92" t="s">
        <v>416</v>
      </c>
    </row>
    <row r="38" spans="1:11" ht="12" customHeight="1">
      <c r="A38" s="85"/>
      <c r="B38" s="89"/>
      <c r="C38" s="92"/>
      <c r="D38" s="92"/>
      <c r="E38" s="92"/>
      <c r="F38" s="92"/>
      <c r="G38" s="92"/>
      <c r="H38" s="92"/>
      <c r="I38" s="92"/>
      <c r="J38" s="92"/>
      <c r="K38" s="92"/>
    </row>
    <row r="39" spans="1:11" ht="12" customHeight="1">
      <c r="A39" s="167" t="s">
        <v>309</v>
      </c>
      <c r="B39" s="168"/>
      <c r="C39" s="92">
        <v>10.1</v>
      </c>
      <c r="D39" s="92">
        <v>4.7</v>
      </c>
      <c r="E39" s="92">
        <v>1.2</v>
      </c>
      <c r="F39" s="92">
        <v>0.1</v>
      </c>
      <c r="G39" s="92" t="s">
        <v>416</v>
      </c>
      <c r="H39" s="92">
        <v>0.5</v>
      </c>
      <c r="I39" s="92">
        <v>3.5</v>
      </c>
      <c r="J39" s="92" t="s">
        <v>416</v>
      </c>
      <c r="K39" s="92" t="s">
        <v>416</v>
      </c>
    </row>
    <row r="40" spans="1:11" ht="12" customHeight="1">
      <c r="A40" s="167" t="s">
        <v>310</v>
      </c>
      <c r="B40" s="168"/>
      <c r="C40" s="92">
        <v>0.2</v>
      </c>
      <c r="D40" s="92">
        <v>0</v>
      </c>
      <c r="E40" s="92" t="s">
        <v>416</v>
      </c>
      <c r="F40" s="92" t="s">
        <v>416</v>
      </c>
      <c r="G40" s="92" t="s">
        <v>416</v>
      </c>
      <c r="H40" s="92" t="s">
        <v>416</v>
      </c>
      <c r="I40" s="92">
        <v>0.2</v>
      </c>
      <c r="J40" s="92" t="s">
        <v>416</v>
      </c>
      <c r="K40" s="92" t="s">
        <v>416</v>
      </c>
    </row>
    <row r="41" spans="1:11" ht="12" customHeight="1">
      <c r="A41" s="167" t="s">
        <v>311</v>
      </c>
      <c r="B41" s="168"/>
      <c r="C41" s="92">
        <v>27.7</v>
      </c>
      <c r="D41" s="92">
        <v>6.7</v>
      </c>
      <c r="E41" s="92">
        <v>8</v>
      </c>
      <c r="F41" s="92">
        <v>0.3</v>
      </c>
      <c r="G41" s="92">
        <v>0.4</v>
      </c>
      <c r="H41" s="92">
        <v>2.1</v>
      </c>
      <c r="I41" s="92">
        <v>5.5</v>
      </c>
      <c r="J41" s="92">
        <v>4.8</v>
      </c>
      <c r="K41" s="92" t="s">
        <v>416</v>
      </c>
    </row>
    <row r="42" spans="1:11" ht="12" customHeight="1">
      <c r="A42" s="167" t="s">
        <v>312</v>
      </c>
      <c r="B42" s="168"/>
      <c r="C42" s="92">
        <v>20.1</v>
      </c>
      <c r="D42" s="92">
        <v>6</v>
      </c>
      <c r="E42" s="92">
        <v>3.9</v>
      </c>
      <c r="F42" s="92" t="s">
        <v>416</v>
      </c>
      <c r="G42" s="92">
        <v>0</v>
      </c>
      <c r="H42" s="92">
        <v>3.4</v>
      </c>
      <c r="I42" s="92">
        <v>5.8</v>
      </c>
      <c r="J42" s="92" t="s">
        <v>416</v>
      </c>
      <c r="K42" s="92">
        <v>1</v>
      </c>
    </row>
    <row r="43" spans="1:11" ht="12" customHeight="1">
      <c r="A43" s="167" t="s">
        <v>313</v>
      </c>
      <c r="B43" s="168"/>
      <c r="C43" s="92">
        <v>34.3</v>
      </c>
      <c r="D43" s="92">
        <v>6.3</v>
      </c>
      <c r="E43" s="92">
        <v>18.8</v>
      </c>
      <c r="F43" s="92">
        <v>0.1</v>
      </c>
      <c r="G43" s="92">
        <v>0.6</v>
      </c>
      <c r="H43" s="92">
        <v>0.9</v>
      </c>
      <c r="I43" s="92">
        <v>7.5</v>
      </c>
      <c r="J43" s="92" t="s">
        <v>416</v>
      </c>
      <c r="K43" s="92">
        <v>0.1</v>
      </c>
    </row>
    <row r="44" spans="1:11" ht="12" customHeight="1">
      <c r="A44" s="85"/>
      <c r="B44" s="89"/>
      <c r="C44" s="92"/>
      <c r="D44" s="92"/>
      <c r="E44" s="92"/>
      <c r="F44" s="92"/>
      <c r="G44" s="92"/>
      <c r="H44" s="92"/>
      <c r="I44" s="92"/>
      <c r="J44" s="92"/>
      <c r="K44" s="92"/>
    </row>
    <row r="45" spans="1:11" ht="12" customHeight="1">
      <c r="A45" s="167" t="s">
        <v>314</v>
      </c>
      <c r="B45" s="168"/>
      <c r="C45" s="92">
        <v>11.1</v>
      </c>
      <c r="D45" s="92">
        <v>2.6</v>
      </c>
      <c r="E45" s="92">
        <v>3.8</v>
      </c>
      <c r="F45" s="92" t="s">
        <v>416</v>
      </c>
      <c r="G45" s="92" t="s">
        <v>416</v>
      </c>
      <c r="H45" s="92">
        <v>1</v>
      </c>
      <c r="I45" s="92">
        <v>3.7</v>
      </c>
      <c r="J45" s="92" t="s">
        <v>416</v>
      </c>
      <c r="K45" s="92">
        <v>0</v>
      </c>
    </row>
    <row r="46" spans="1:11" ht="12" customHeight="1">
      <c r="A46" s="167" t="s">
        <v>315</v>
      </c>
      <c r="B46" s="168"/>
      <c r="C46" s="92">
        <v>18.8</v>
      </c>
      <c r="D46" s="92">
        <v>7.9</v>
      </c>
      <c r="E46" s="92">
        <v>6.2</v>
      </c>
      <c r="F46" s="92" t="s">
        <v>416</v>
      </c>
      <c r="G46" s="92">
        <v>0.2</v>
      </c>
      <c r="H46" s="92">
        <v>0.3</v>
      </c>
      <c r="I46" s="92">
        <v>4.1</v>
      </c>
      <c r="J46" s="92" t="s">
        <v>416</v>
      </c>
      <c r="K46" s="92">
        <v>0</v>
      </c>
    </row>
    <row r="47" spans="1:11" ht="12" customHeight="1">
      <c r="A47" s="167" t="s">
        <v>316</v>
      </c>
      <c r="B47" s="168"/>
      <c r="C47" s="92">
        <v>9.1</v>
      </c>
      <c r="D47" s="92">
        <v>3.3</v>
      </c>
      <c r="E47" s="92">
        <v>1</v>
      </c>
      <c r="F47" s="92">
        <v>0.4</v>
      </c>
      <c r="G47" s="92" t="s">
        <v>416</v>
      </c>
      <c r="H47" s="92">
        <v>2.4</v>
      </c>
      <c r="I47" s="92">
        <v>1.5</v>
      </c>
      <c r="J47" s="92">
        <v>0.4</v>
      </c>
      <c r="K47" s="92" t="s">
        <v>416</v>
      </c>
    </row>
    <row r="48" spans="1:11" ht="12" customHeight="1">
      <c r="A48" s="167" t="s">
        <v>317</v>
      </c>
      <c r="B48" s="168"/>
      <c r="C48" s="92">
        <v>2</v>
      </c>
      <c r="D48" s="92">
        <v>0.3</v>
      </c>
      <c r="E48" s="92">
        <v>0.7</v>
      </c>
      <c r="F48" s="92" t="s">
        <v>416</v>
      </c>
      <c r="G48" s="92" t="s">
        <v>416</v>
      </c>
      <c r="H48" s="92">
        <v>0.4</v>
      </c>
      <c r="I48" s="92">
        <v>0.6</v>
      </c>
      <c r="J48" s="92" t="s">
        <v>416</v>
      </c>
      <c r="K48" s="92" t="s">
        <v>416</v>
      </c>
    </row>
    <row r="49" spans="1:11" ht="12" customHeight="1">
      <c r="A49" s="167" t="s">
        <v>318</v>
      </c>
      <c r="B49" s="168"/>
      <c r="C49" s="92">
        <v>15.9</v>
      </c>
      <c r="D49" s="92">
        <v>9.4</v>
      </c>
      <c r="E49" s="92">
        <v>1.3</v>
      </c>
      <c r="F49" s="92" t="s">
        <v>416</v>
      </c>
      <c r="G49" s="92" t="s">
        <v>416</v>
      </c>
      <c r="H49" s="92">
        <v>0.1</v>
      </c>
      <c r="I49" s="92">
        <v>4.7</v>
      </c>
      <c r="J49" s="92">
        <v>0.5</v>
      </c>
      <c r="K49" s="92" t="s">
        <v>416</v>
      </c>
    </row>
    <row r="50" spans="1:11" ht="12" customHeight="1">
      <c r="A50" s="85"/>
      <c r="B50" s="89"/>
      <c r="C50" s="92"/>
      <c r="D50" s="92"/>
      <c r="E50" s="92"/>
      <c r="F50" s="92"/>
      <c r="G50" s="92"/>
      <c r="H50" s="92"/>
      <c r="I50" s="92"/>
      <c r="J50" s="92"/>
      <c r="K50" s="92"/>
    </row>
    <row r="51" spans="1:11" ht="12" customHeight="1">
      <c r="A51" s="167" t="s">
        <v>319</v>
      </c>
      <c r="B51" s="168"/>
      <c r="C51" s="92">
        <v>23.1</v>
      </c>
      <c r="D51" s="92">
        <v>9.5</v>
      </c>
      <c r="E51" s="92">
        <v>2.8</v>
      </c>
      <c r="F51" s="92" t="s">
        <v>416</v>
      </c>
      <c r="G51" s="92">
        <v>0.5</v>
      </c>
      <c r="H51" s="92">
        <v>0</v>
      </c>
      <c r="I51" s="92">
        <v>6.7</v>
      </c>
      <c r="J51" s="92">
        <v>2.9</v>
      </c>
      <c r="K51" s="92">
        <v>0.7</v>
      </c>
    </row>
    <row r="52" spans="1:11" ht="12" customHeight="1">
      <c r="A52" s="167" t="s">
        <v>320</v>
      </c>
      <c r="B52" s="168"/>
      <c r="C52" s="92">
        <v>4.8</v>
      </c>
      <c r="D52" s="92">
        <v>2.6</v>
      </c>
      <c r="E52" s="92" t="s">
        <v>416</v>
      </c>
      <c r="F52" s="92" t="s">
        <v>416</v>
      </c>
      <c r="G52" s="92" t="s">
        <v>416</v>
      </c>
      <c r="H52" s="92">
        <v>0.1</v>
      </c>
      <c r="I52" s="92">
        <v>2.2</v>
      </c>
      <c r="J52" s="92" t="s">
        <v>416</v>
      </c>
      <c r="K52" s="92" t="s">
        <v>416</v>
      </c>
    </row>
    <row r="53" spans="1:11" ht="12" customHeight="1">
      <c r="A53" s="167" t="s">
        <v>321</v>
      </c>
      <c r="B53" s="168"/>
      <c r="C53" s="92">
        <v>7.5</v>
      </c>
      <c r="D53" s="92">
        <v>2.4</v>
      </c>
      <c r="E53" s="92">
        <v>1</v>
      </c>
      <c r="F53" s="92" t="s">
        <v>416</v>
      </c>
      <c r="G53" s="92" t="s">
        <v>416</v>
      </c>
      <c r="H53" s="92">
        <v>0.1</v>
      </c>
      <c r="I53" s="92">
        <v>3.8</v>
      </c>
      <c r="J53" s="92" t="s">
        <v>416</v>
      </c>
      <c r="K53" s="92">
        <v>0.2</v>
      </c>
    </row>
    <row r="54" spans="1:11" ht="12" customHeight="1">
      <c r="A54" s="167" t="s">
        <v>322</v>
      </c>
      <c r="B54" s="168"/>
      <c r="C54" s="92">
        <v>35.8</v>
      </c>
      <c r="D54" s="92">
        <v>4</v>
      </c>
      <c r="E54" s="92">
        <v>3.9</v>
      </c>
      <c r="F54" s="92" t="s">
        <v>416</v>
      </c>
      <c r="G54" s="92" t="s">
        <v>416</v>
      </c>
      <c r="H54" s="92">
        <v>1.2</v>
      </c>
      <c r="I54" s="92">
        <v>3.7</v>
      </c>
      <c r="J54" s="92">
        <v>20.3</v>
      </c>
      <c r="K54" s="92">
        <v>2.7</v>
      </c>
    </row>
    <row r="55" spans="1:11" ht="12" customHeight="1">
      <c r="A55" s="167" t="s">
        <v>323</v>
      </c>
      <c r="B55" s="168"/>
      <c r="C55" s="92">
        <v>8.9</v>
      </c>
      <c r="D55" s="92">
        <v>3</v>
      </c>
      <c r="E55" s="92">
        <v>1.7</v>
      </c>
      <c r="F55" s="92" t="s">
        <v>416</v>
      </c>
      <c r="G55" s="92">
        <v>0.1</v>
      </c>
      <c r="H55" s="92">
        <v>0.3</v>
      </c>
      <c r="I55" s="92">
        <v>3.6</v>
      </c>
      <c r="J55" s="92" t="s">
        <v>416</v>
      </c>
      <c r="K55" s="92">
        <v>0.1</v>
      </c>
    </row>
    <row r="56" spans="1:11" ht="12" customHeight="1">
      <c r="A56" s="85"/>
      <c r="B56" s="89"/>
      <c r="C56" s="88"/>
      <c r="D56" s="88"/>
      <c r="E56" s="88"/>
      <c r="F56" s="88"/>
      <c r="G56" s="88"/>
      <c r="H56" s="88"/>
      <c r="I56" s="88"/>
      <c r="J56" s="88"/>
      <c r="K56" s="88"/>
    </row>
    <row r="57" spans="1:11" s="84" customFormat="1" ht="12" customHeight="1">
      <c r="A57" s="136" t="s">
        <v>324</v>
      </c>
      <c r="B57" s="135"/>
      <c r="C57" s="83">
        <f>C59</f>
        <v>8.8</v>
      </c>
      <c r="D57" s="83">
        <f>D59</f>
        <v>3.4</v>
      </c>
      <c r="E57" s="83">
        <f>E59</f>
        <v>1.8</v>
      </c>
      <c r="F57" s="83" t="s">
        <v>416</v>
      </c>
      <c r="G57" s="83" t="s">
        <v>416</v>
      </c>
      <c r="H57" s="83">
        <f>H59</f>
        <v>0.1</v>
      </c>
      <c r="I57" s="83">
        <f>I59</f>
        <v>3</v>
      </c>
      <c r="J57" s="83">
        <f>J59</f>
        <v>0.5</v>
      </c>
      <c r="K57" s="83">
        <f>K59</f>
        <v>0</v>
      </c>
    </row>
    <row r="58" spans="1:11" ht="12" customHeight="1">
      <c r="A58" s="85"/>
      <c r="B58" s="89"/>
      <c r="C58" s="87"/>
      <c r="D58" s="87"/>
      <c r="E58" s="87"/>
      <c r="F58" s="87"/>
      <c r="G58" s="87"/>
      <c r="H58" s="87"/>
      <c r="I58" s="87"/>
      <c r="J58" s="87"/>
      <c r="K58" s="87"/>
    </row>
    <row r="59" spans="1:11" ht="12" customHeight="1">
      <c r="A59" s="85"/>
      <c r="B59" s="91" t="s">
        <v>325</v>
      </c>
      <c r="C59" s="92">
        <v>8.8</v>
      </c>
      <c r="D59" s="92">
        <v>3.4</v>
      </c>
      <c r="E59" s="92">
        <v>1.8</v>
      </c>
      <c r="F59" s="92" t="s">
        <v>416</v>
      </c>
      <c r="G59" s="92" t="s">
        <v>416</v>
      </c>
      <c r="H59" s="92">
        <v>0.1</v>
      </c>
      <c r="I59" s="92">
        <v>3</v>
      </c>
      <c r="J59" s="92">
        <v>0.5</v>
      </c>
      <c r="K59" s="92">
        <v>0</v>
      </c>
    </row>
    <row r="60" spans="1:11" ht="12" customHeight="1">
      <c r="A60" s="85"/>
      <c r="B60" s="89"/>
      <c r="C60" s="88"/>
      <c r="D60" s="88"/>
      <c r="E60" s="88"/>
      <c r="F60" s="88"/>
      <c r="G60" s="88"/>
      <c r="H60" s="88"/>
      <c r="I60" s="88"/>
      <c r="J60" s="88"/>
      <c r="K60" s="88"/>
    </row>
    <row r="61" spans="1:11" s="84" customFormat="1" ht="12" customHeight="1">
      <c r="A61" s="136" t="s">
        <v>326</v>
      </c>
      <c r="B61" s="135"/>
      <c r="C61" s="83">
        <f aca="true" t="shared" si="4" ref="C61:K61">SUM(C63:C71)</f>
        <v>77.9</v>
      </c>
      <c r="D61" s="83">
        <f t="shared" si="4"/>
        <v>18.900000000000002</v>
      </c>
      <c r="E61" s="83">
        <f t="shared" si="4"/>
        <v>16.4</v>
      </c>
      <c r="F61" s="83" t="s">
        <v>477</v>
      </c>
      <c r="G61" s="83">
        <f t="shared" si="4"/>
        <v>1</v>
      </c>
      <c r="H61" s="83">
        <f t="shared" si="4"/>
        <v>1</v>
      </c>
      <c r="I61" s="83">
        <f t="shared" si="4"/>
        <v>23</v>
      </c>
      <c r="J61" s="83">
        <f t="shared" si="4"/>
        <v>12.1</v>
      </c>
      <c r="K61" s="83">
        <f t="shared" si="4"/>
        <v>5.2</v>
      </c>
    </row>
    <row r="62" spans="1:11" ht="12" customHeight="1">
      <c r="A62" s="85"/>
      <c r="B62" s="89"/>
      <c r="C62" s="87"/>
      <c r="D62" s="87"/>
      <c r="E62" s="87"/>
      <c r="F62" s="87"/>
      <c r="G62" s="87"/>
      <c r="H62" s="87"/>
      <c r="I62" s="87"/>
      <c r="J62" s="87"/>
      <c r="K62" s="87"/>
    </row>
    <row r="63" spans="1:11" ht="12" customHeight="1">
      <c r="A63" s="85"/>
      <c r="B63" s="91" t="s">
        <v>327</v>
      </c>
      <c r="C63" s="92">
        <v>7.6</v>
      </c>
      <c r="D63" s="92">
        <v>3.3</v>
      </c>
      <c r="E63" s="92">
        <v>0.6</v>
      </c>
      <c r="F63" s="92" t="s">
        <v>416</v>
      </c>
      <c r="G63" s="92" t="s">
        <v>416</v>
      </c>
      <c r="H63" s="92">
        <v>0</v>
      </c>
      <c r="I63" s="92">
        <v>2</v>
      </c>
      <c r="J63" s="92">
        <v>0.3</v>
      </c>
      <c r="K63" s="92">
        <v>1.4</v>
      </c>
    </row>
    <row r="64" spans="1:11" ht="12" customHeight="1">
      <c r="A64" s="85"/>
      <c r="B64" s="91" t="s">
        <v>328</v>
      </c>
      <c r="C64" s="92">
        <v>6</v>
      </c>
      <c r="D64" s="92">
        <v>2.1</v>
      </c>
      <c r="E64" s="92">
        <v>1.1</v>
      </c>
      <c r="F64" s="92" t="s">
        <v>416</v>
      </c>
      <c r="G64" s="92">
        <v>0</v>
      </c>
      <c r="H64" s="92">
        <v>0.1</v>
      </c>
      <c r="I64" s="92">
        <v>2</v>
      </c>
      <c r="J64" s="92">
        <v>0.6</v>
      </c>
      <c r="K64" s="92">
        <v>0.2</v>
      </c>
    </row>
    <row r="65" spans="1:11" ht="12" customHeight="1">
      <c r="A65" s="85"/>
      <c r="B65" s="91" t="s">
        <v>329</v>
      </c>
      <c r="C65" s="92">
        <v>4.1</v>
      </c>
      <c r="D65" s="92">
        <v>0.5</v>
      </c>
      <c r="E65" s="92">
        <v>0.3</v>
      </c>
      <c r="F65" s="92" t="s">
        <v>416</v>
      </c>
      <c r="G65" s="92" t="s">
        <v>416</v>
      </c>
      <c r="H65" s="92">
        <v>0</v>
      </c>
      <c r="I65" s="92">
        <v>2.1</v>
      </c>
      <c r="J65" s="92" t="s">
        <v>416</v>
      </c>
      <c r="K65" s="92">
        <v>1.1</v>
      </c>
    </row>
    <row r="66" spans="1:11" ht="12" customHeight="1">
      <c r="A66" s="85"/>
      <c r="B66" s="91" t="s">
        <v>330</v>
      </c>
      <c r="C66" s="92">
        <v>7.4</v>
      </c>
      <c r="D66" s="92">
        <v>2.7</v>
      </c>
      <c r="E66" s="92">
        <v>1.6</v>
      </c>
      <c r="F66" s="92" t="s">
        <v>416</v>
      </c>
      <c r="G66" s="92" t="s">
        <v>416</v>
      </c>
      <c r="H66" s="92">
        <v>0</v>
      </c>
      <c r="I66" s="92">
        <v>2.6</v>
      </c>
      <c r="J66" s="92" t="s">
        <v>416</v>
      </c>
      <c r="K66" s="92">
        <v>0.4</v>
      </c>
    </row>
    <row r="67" spans="1:11" ht="12" customHeight="1">
      <c r="A67" s="85"/>
      <c r="B67" s="91"/>
      <c r="C67" s="92"/>
      <c r="D67" s="92"/>
      <c r="E67" s="92"/>
      <c r="F67" s="92"/>
      <c r="G67" s="92"/>
      <c r="H67" s="92"/>
      <c r="I67" s="92"/>
      <c r="J67" s="92"/>
      <c r="K67" s="92"/>
    </row>
    <row r="68" spans="1:11" ht="12" customHeight="1">
      <c r="A68" s="85"/>
      <c r="B68" s="91" t="s">
        <v>331</v>
      </c>
      <c r="C68" s="92">
        <v>10.2</v>
      </c>
      <c r="D68" s="92">
        <v>2.1</v>
      </c>
      <c r="E68" s="92">
        <v>1.5</v>
      </c>
      <c r="F68" s="92" t="s">
        <v>416</v>
      </c>
      <c r="G68" s="92" t="s">
        <v>416</v>
      </c>
      <c r="H68" s="92">
        <v>0.4</v>
      </c>
      <c r="I68" s="92">
        <v>5.1</v>
      </c>
      <c r="J68" s="92">
        <v>0.5</v>
      </c>
      <c r="K68" s="92">
        <v>0.5</v>
      </c>
    </row>
    <row r="69" spans="1:11" ht="12" customHeight="1">
      <c r="A69" s="85"/>
      <c r="B69" s="91" t="s">
        <v>332</v>
      </c>
      <c r="C69" s="92">
        <v>25.2</v>
      </c>
      <c r="D69" s="92">
        <v>5.2</v>
      </c>
      <c r="E69" s="92">
        <v>5</v>
      </c>
      <c r="F69" s="92" t="s">
        <v>416</v>
      </c>
      <c r="G69" s="92" t="s">
        <v>416</v>
      </c>
      <c r="H69" s="92" t="s">
        <v>416</v>
      </c>
      <c r="I69" s="92">
        <v>4.9</v>
      </c>
      <c r="J69" s="92">
        <v>9.1</v>
      </c>
      <c r="K69" s="92">
        <v>0.9</v>
      </c>
    </row>
    <row r="70" spans="1:11" ht="12" customHeight="1">
      <c r="A70" s="85"/>
      <c r="B70" s="91" t="s">
        <v>333</v>
      </c>
      <c r="C70" s="92">
        <v>6.2</v>
      </c>
      <c r="D70" s="92">
        <v>0.4</v>
      </c>
      <c r="E70" s="92">
        <v>0.6</v>
      </c>
      <c r="F70" s="92" t="s">
        <v>416</v>
      </c>
      <c r="G70" s="92">
        <v>0.8</v>
      </c>
      <c r="H70" s="92">
        <v>0.3</v>
      </c>
      <c r="I70" s="92">
        <v>2.5</v>
      </c>
      <c r="J70" s="92">
        <v>1.6</v>
      </c>
      <c r="K70" s="92">
        <v>0</v>
      </c>
    </row>
    <row r="71" spans="1:11" ht="12" customHeight="1">
      <c r="A71" s="85"/>
      <c r="B71" s="91" t="s">
        <v>334</v>
      </c>
      <c r="C71" s="92">
        <v>11.2</v>
      </c>
      <c r="D71" s="92">
        <v>2.6</v>
      </c>
      <c r="E71" s="92">
        <v>5.7</v>
      </c>
      <c r="F71" s="92" t="s">
        <v>416</v>
      </c>
      <c r="G71" s="92">
        <v>0.2</v>
      </c>
      <c r="H71" s="92">
        <v>0.2</v>
      </c>
      <c r="I71" s="92">
        <v>1.8</v>
      </c>
      <c r="J71" s="92" t="s">
        <v>416</v>
      </c>
      <c r="K71" s="92">
        <v>0.7</v>
      </c>
    </row>
    <row r="72" spans="1:11" ht="12" customHeight="1">
      <c r="A72" s="85"/>
      <c r="B72" s="91"/>
      <c r="C72" s="88"/>
      <c r="D72" s="88"/>
      <c r="E72" s="88"/>
      <c r="F72" s="88"/>
      <c r="G72" s="88"/>
      <c r="H72" s="88"/>
      <c r="I72" s="88"/>
      <c r="J72" s="88"/>
      <c r="K72" s="88"/>
    </row>
    <row r="73" spans="1:11" s="84" customFormat="1" ht="12" customHeight="1">
      <c r="A73" s="136" t="s">
        <v>335</v>
      </c>
      <c r="B73" s="135"/>
      <c r="C73" s="83">
        <f aca="true" t="shared" si="5" ref="C73:K73">SUM(C75:C78)</f>
        <v>51.9</v>
      </c>
      <c r="D73" s="83">
        <f t="shared" si="5"/>
        <v>5.2</v>
      </c>
      <c r="E73" s="83">
        <f t="shared" si="5"/>
        <v>5.2</v>
      </c>
      <c r="F73" s="83" t="s">
        <v>477</v>
      </c>
      <c r="G73" s="83" t="s">
        <v>477</v>
      </c>
      <c r="H73" s="83">
        <f t="shared" si="5"/>
        <v>14.8</v>
      </c>
      <c r="I73" s="83">
        <f t="shared" si="5"/>
        <v>4.7</v>
      </c>
      <c r="J73" s="83">
        <f t="shared" si="5"/>
        <v>18.2</v>
      </c>
      <c r="K73" s="83">
        <f t="shared" si="5"/>
        <v>3.7</v>
      </c>
    </row>
    <row r="74" spans="1:11" ht="12" customHeight="1">
      <c r="A74" s="85"/>
      <c r="B74" s="89"/>
      <c r="C74" s="87"/>
      <c r="D74" s="87"/>
      <c r="E74" s="87"/>
      <c r="F74" s="87"/>
      <c r="G74" s="87"/>
      <c r="H74" s="87"/>
      <c r="I74" s="87"/>
      <c r="J74" s="87"/>
      <c r="K74" s="87"/>
    </row>
    <row r="75" spans="1:11" ht="12" customHeight="1">
      <c r="A75" s="85"/>
      <c r="B75" s="91" t="s">
        <v>336</v>
      </c>
      <c r="C75" s="92">
        <v>24.7</v>
      </c>
      <c r="D75" s="92">
        <v>2.4</v>
      </c>
      <c r="E75" s="92">
        <v>3</v>
      </c>
      <c r="F75" s="92" t="s">
        <v>416</v>
      </c>
      <c r="G75" s="92" t="s">
        <v>416</v>
      </c>
      <c r="H75" s="92">
        <v>13.9</v>
      </c>
      <c r="I75" s="92">
        <v>2</v>
      </c>
      <c r="J75" s="92">
        <v>0.6</v>
      </c>
      <c r="K75" s="92">
        <v>2.7</v>
      </c>
    </row>
    <row r="76" spans="1:11" ht="12" customHeight="1">
      <c r="A76" s="85"/>
      <c r="B76" s="91" t="s">
        <v>337</v>
      </c>
      <c r="C76" s="92">
        <v>4.4</v>
      </c>
      <c r="D76" s="92">
        <v>1.9</v>
      </c>
      <c r="E76" s="92">
        <v>0.7</v>
      </c>
      <c r="F76" s="92" t="s">
        <v>416</v>
      </c>
      <c r="G76" s="92" t="s">
        <v>416</v>
      </c>
      <c r="H76" s="92">
        <v>0</v>
      </c>
      <c r="I76" s="92">
        <v>1.4</v>
      </c>
      <c r="J76" s="92">
        <v>0.2</v>
      </c>
      <c r="K76" s="92">
        <v>0.3</v>
      </c>
    </row>
    <row r="77" spans="1:11" ht="12" customHeight="1">
      <c r="A77" s="85"/>
      <c r="B77" s="91" t="s">
        <v>338</v>
      </c>
      <c r="C77" s="92">
        <v>22.4</v>
      </c>
      <c r="D77" s="92">
        <v>0.9</v>
      </c>
      <c r="E77" s="92">
        <v>1.5</v>
      </c>
      <c r="F77" s="92" t="s">
        <v>416</v>
      </c>
      <c r="G77" s="92" t="s">
        <v>416</v>
      </c>
      <c r="H77" s="92">
        <v>0.9</v>
      </c>
      <c r="I77" s="92">
        <v>1</v>
      </c>
      <c r="J77" s="92">
        <v>17.4</v>
      </c>
      <c r="K77" s="92">
        <v>0.6</v>
      </c>
    </row>
    <row r="78" spans="1:11" ht="12" customHeight="1">
      <c r="A78" s="85"/>
      <c r="B78" s="91" t="s">
        <v>339</v>
      </c>
      <c r="C78" s="92">
        <v>0.4</v>
      </c>
      <c r="D78" s="92" t="s">
        <v>416</v>
      </c>
      <c r="E78" s="92" t="s">
        <v>416</v>
      </c>
      <c r="F78" s="92" t="s">
        <v>416</v>
      </c>
      <c r="G78" s="92" t="s">
        <v>416</v>
      </c>
      <c r="H78" s="92" t="s">
        <v>416</v>
      </c>
      <c r="I78" s="92">
        <v>0.3</v>
      </c>
      <c r="J78" s="92" t="s">
        <v>416</v>
      </c>
      <c r="K78" s="92">
        <v>0.1</v>
      </c>
    </row>
    <row r="79" spans="1:11" ht="12" customHeight="1">
      <c r="A79" s="85"/>
      <c r="B79" s="89"/>
      <c r="C79" s="88"/>
      <c r="D79" s="88"/>
      <c r="E79" s="88"/>
      <c r="F79" s="88"/>
      <c r="G79" s="88"/>
      <c r="H79" s="88"/>
      <c r="I79" s="88"/>
      <c r="J79" s="88"/>
      <c r="K79" s="88"/>
    </row>
    <row r="80" spans="1:11" s="84" customFormat="1" ht="12" customHeight="1">
      <c r="A80" s="136" t="s">
        <v>340</v>
      </c>
      <c r="B80" s="135"/>
      <c r="C80" s="83">
        <f aca="true" t="shared" si="6" ref="C80:K80">SUM(C82:C85)</f>
        <v>21</v>
      </c>
      <c r="D80" s="83">
        <f t="shared" si="6"/>
        <v>7.8</v>
      </c>
      <c r="E80" s="83">
        <f t="shared" si="6"/>
        <v>2.7</v>
      </c>
      <c r="F80" s="83">
        <f t="shared" si="6"/>
        <v>1.3</v>
      </c>
      <c r="G80" s="83">
        <f t="shared" si="6"/>
        <v>0.5</v>
      </c>
      <c r="H80" s="83">
        <f t="shared" si="6"/>
        <v>0.8</v>
      </c>
      <c r="I80" s="83">
        <f t="shared" si="6"/>
        <v>3.5999999999999996</v>
      </c>
      <c r="J80" s="83">
        <f t="shared" si="6"/>
        <v>0.1</v>
      </c>
      <c r="K80" s="83">
        <f t="shared" si="6"/>
        <v>4.2</v>
      </c>
    </row>
    <row r="81" spans="1:11" ht="12" customHeight="1">
      <c r="A81" s="85"/>
      <c r="B81" s="89"/>
      <c r="C81" s="87"/>
      <c r="D81" s="87"/>
      <c r="E81" s="87"/>
      <c r="F81" s="87"/>
      <c r="G81" s="87"/>
      <c r="H81" s="87"/>
      <c r="I81" s="87"/>
      <c r="J81" s="87"/>
      <c r="K81" s="87"/>
    </row>
    <row r="82" spans="1:11" ht="12" customHeight="1">
      <c r="A82" s="85"/>
      <c r="B82" s="91" t="s">
        <v>341</v>
      </c>
      <c r="C82" s="92">
        <v>1.1</v>
      </c>
      <c r="D82" s="92">
        <v>0.9</v>
      </c>
      <c r="E82" s="92">
        <v>0.1</v>
      </c>
      <c r="F82" s="92" t="s">
        <v>416</v>
      </c>
      <c r="G82" s="92" t="s">
        <v>416</v>
      </c>
      <c r="H82" s="92" t="s">
        <v>416</v>
      </c>
      <c r="I82" s="92">
        <v>0.1</v>
      </c>
      <c r="J82" s="92" t="s">
        <v>416</v>
      </c>
      <c r="K82" s="92" t="s">
        <v>416</v>
      </c>
    </row>
    <row r="83" spans="1:11" ht="12" customHeight="1">
      <c r="A83" s="85"/>
      <c r="B83" s="91" t="s">
        <v>342</v>
      </c>
      <c r="C83" s="92">
        <v>2.8</v>
      </c>
      <c r="D83" s="92">
        <v>1.6</v>
      </c>
      <c r="E83" s="92">
        <v>0.3</v>
      </c>
      <c r="F83" s="92" t="s">
        <v>416</v>
      </c>
      <c r="G83" s="92" t="s">
        <v>416</v>
      </c>
      <c r="H83" s="92" t="s">
        <v>416</v>
      </c>
      <c r="I83" s="92">
        <v>0.9</v>
      </c>
      <c r="J83" s="92" t="s">
        <v>416</v>
      </c>
      <c r="K83" s="92" t="s">
        <v>416</v>
      </c>
    </row>
    <row r="84" spans="1:11" ht="12" customHeight="1">
      <c r="A84" s="85"/>
      <c r="B84" s="91" t="s">
        <v>343</v>
      </c>
      <c r="C84" s="92">
        <v>5.4</v>
      </c>
      <c r="D84" s="92">
        <v>1</v>
      </c>
      <c r="E84" s="92">
        <v>0.9</v>
      </c>
      <c r="F84" s="92">
        <v>1.3</v>
      </c>
      <c r="G84" s="92">
        <v>0.5</v>
      </c>
      <c r="H84" s="92">
        <v>0.8</v>
      </c>
      <c r="I84" s="92">
        <v>0.9</v>
      </c>
      <c r="J84" s="92" t="s">
        <v>416</v>
      </c>
      <c r="K84" s="92" t="s">
        <v>416</v>
      </c>
    </row>
    <row r="85" spans="1:11" ht="12" customHeight="1">
      <c r="A85" s="85"/>
      <c r="B85" s="91" t="s">
        <v>344</v>
      </c>
      <c r="C85" s="92">
        <v>11.7</v>
      </c>
      <c r="D85" s="92">
        <v>4.3</v>
      </c>
      <c r="E85" s="92">
        <v>1.4</v>
      </c>
      <c r="F85" s="92" t="s">
        <v>416</v>
      </c>
      <c r="G85" s="92" t="s">
        <v>416</v>
      </c>
      <c r="H85" s="92" t="s">
        <v>416</v>
      </c>
      <c r="I85" s="92">
        <v>1.7</v>
      </c>
      <c r="J85" s="92">
        <v>0.1</v>
      </c>
      <c r="K85" s="92">
        <v>4.2</v>
      </c>
    </row>
    <row r="86" spans="1:11" ht="12" customHeight="1">
      <c r="A86" s="85"/>
      <c r="B86" s="89"/>
      <c r="C86" s="88"/>
      <c r="D86" s="88"/>
      <c r="E86" s="88"/>
      <c r="F86" s="88"/>
      <c r="G86" s="88"/>
      <c r="H86" s="88"/>
      <c r="I86" s="88"/>
      <c r="J86" s="88"/>
      <c r="K86" s="88"/>
    </row>
    <row r="87" spans="1:11" s="84" customFormat="1" ht="12" customHeight="1">
      <c r="A87" s="136" t="s">
        <v>345</v>
      </c>
      <c r="B87" s="135"/>
      <c r="C87" s="83">
        <f aca="true" t="shared" si="7" ref="C87:K87">SUM(C89:C92)</f>
        <v>28</v>
      </c>
      <c r="D87" s="83">
        <f t="shared" si="7"/>
        <v>4.4</v>
      </c>
      <c r="E87" s="83">
        <f t="shared" si="7"/>
        <v>5.5</v>
      </c>
      <c r="F87" s="83">
        <f t="shared" si="7"/>
        <v>0.5</v>
      </c>
      <c r="G87" s="83">
        <f t="shared" si="7"/>
        <v>0.3</v>
      </c>
      <c r="H87" s="83">
        <f t="shared" si="7"/>
        <v>6.5</v>
      </c>
      <c r="I87" s="83">
        <f t="shared" si="7"/>
        <v>7.1</v>
      </c>
      <c r="J87" s="83">
        <f t="shared" si="7"/>
        <v>2.8</v>
      </c>
      <c r="K87" s="83">
        <f t="shared" si="7"/>
        <v>0.8</v>
      </c>
    </row>
    <row r="88" spans="1:11" ht="12" customHeight="1">
      <c r="A88" s="85"/>
      <c r="B88" s="89"/>
      <c r="C88" s="87"/>
      <c r="D88" s="87"/>
      <c r="E88" s="87"/>
      <c r="F88" s="87"/>
      <c r="G88" s="87"/>
      <c r="H88" s="87"/>
      <c r="I88" s="87"/>
      <c r="J88" s="87"/>
      <c r="K88" s="87"/>
    </row>
    <row r="89" spans="1:11" ht="12" customHeight="1">
      <c r="A89" s="85"/>
      <c r="B89" s="91" t="s">
        <v>346</v>
      </c>
      <c r="C89" s="92">
        <v>2.4</v>
      </c>
      <c r="D89" s="92">
        <v>0.7</v>
      </c>
      <c r="E89" s="92">
        <v>0.1</v>
      </c>
      <c r="F89" s="92" t="s">
        <v>416</v>
      </c>
      <c r="G89" s="92" t="s">
        <v>416</v>
      </c>
      <c r="H89" s="92">
        <v>0.1</v>
      </c>
      <c r="I89" s="92">
        <v>0.7</v>
      </c>
      <c r="J89" s="92">
        <v>0.8</v>
      </c>
      <c r="K89" s="92">
        <v>0</v>
      </c>
    </row>
    <row r="90" spans="1:11" ht="12" customHeight="1">
      <c r="A90" s="85"/>
      <c r="B90" s="91" t="s">
        <v>347</v>
      </c>
      <c r="C90" s="92">
        <v>5.6</v>
      </c>
      <c r="D90" s="92">
        <v>1.2</v>
      </c>
      <c r="E90" s="92">
        <v>0.4</v>
      </c>
      <c r="F90" s="92" t="s">
        <v>416</v>
      </c>
      <c r="G90" s="92" t="s">
        <v>416</v>
      </c>
      <c r="H90" s="92">
        <v>1.4</v>
      </c>
      <c r="I90" s="92">
        <v>2.4</v>
      </c>
      <c r="J90" s="92" t="s">
        <v>416</v>
      </c>
      <c r="K90" s="92">
        <v>0.1</v>
      </c>
    </row>
    <row r="91" spans="1:11" ht="12" customHeight="1">
      <c r="A91" s="85"/>
      <c r="B91" s="91" t="s">
        <v>348</v>
      </c>
      <c r="C91" s="92">
        <v>6.6</v>
      </c>
      <c r="D91" s="92">
        <v>0.8</v>
      </c>
      <c r="E91" s="92">
        <v>1.5</v>
      </c>
      <c r="F91" s="92">
        <v>0.1</v>
      </c>
      <c r="G91" s="92">
        <v>0</v>
      </c>
      <c r="H91" s="92">
        <v>1</v>
      </c>
      <c r="I91" s="92">
        <v>2.2</v>
      </c>
      <c r="J91" s="92">
        <v>0.6</v>
      </c>
      <c r="K91" s="92">
        <v>0.4</v>
      </c>
    </row>
    <row r="92" spans="1:11" ht="12" customHeight="1">
      <c r="A92" s="85"/>
      <c r="B92" s="91" t="s">
        <v>349</v>
      </c>
      <c r="C92" s="92">
        <v>13.4</v>
      </c>
      <c r="D92" s="92">
        <v>1.7</v>
      </c>
      <c r="E92" s="92">
        <v>3.5</v>
      </c>
      <c r="F92" s="92">
        <v>0.4</v>
      </c>
      <c r="G92" s="92">
        <v>0.3</v>
      </c>
      <c r="H92" s="92">
        <v>4</v>
      </c>
      <c r="I92" s="92">
        <v>1.8</v>
      </c>
      <c r="J92" s="92">
        <v>1.4</v>
      </c>
      <c r="K92" s="92">
        <v>0.3</v>
      </c>
    </row>
    <row r="93" spans="1:11" ht="12" customHeight="1">
      <c r="A93" s="85"/>
      <c r="B93" s="91"/>
      <c r="C93" s="88"/>
      <c r="D93" s="88"/>
      <c r="E93" s="88"/>
      <c r="F93" s="88"/>
      <c r="G93" s="88"/>
      <c r="H93" s="88"/>
      <c r="I93" s="88"/>
      <c r="J93" s="88"/>
      <c r="K93" s="88"/>
    </row>
    <row r="94" spans="1:11" s="84" customFormat="1" ht="12" customHeight="1">
      <c r="A94" s="136" t="s">
        <v>350</v>
      </c>
      <c r="B94" s="135"/>
      <c r="C94" s="83">
        <f aca="true" t="shared" si="8" ref="C94:K94">SUM(C96:C104)</f>
        <v>71.69999999999999</v>
      </c>
      <c r="D94" s="83">
        <f t="shared" si="8"/>
        <v>5.6000000000000005</v>
      </c>
      <c r="E94" s="83">
        <f t="shared" si="8"/>
        <v>4</v>
      </c>
      <c r="F94" s="83" t="s">
        <v>478</v>
      </c>
      <c r="G94" s="83">
        <f t="shared" si="8"/>
        <v>0.2</v>
      </c>
      <c r="H94" s="83">
        <f t="shared" si="8"/>
        <v>3.2</v>
      </c>
      <c r="I94" s="83">
        <f t="shared" si="8"/>
        <v>54.7</v>
      </c>
      <c r="J94" s="83">
        <f t="shared" si="8"/>
        <v>3.0999999999999996</v>
      </c>
      <c r="K94" s="83">
        <f t="shared" si="8"/>
        <v>0.7</v>
      </c>
    </row>
    <row r="95" spans="1:11" ht="12" customHeight="1">
      <c r="A95" s="85"/>
      <c r="B95" s="89"/>
      <c r="C95" s="87"/>
      <c r="D95" s="87"/>
      <c r="E95" s="87"/>
      <c r="F95" s="87"/>
      <c r="G95" s="87"/>
      <c r="H95" s="87"/>
      <c r="I95" s="87"/>
      <c r="J95" s="87"/>
      <c r="K95" s="87"/>
    </row>
    <row r="96" spans="1:11" ht="12" customHeight="1">
      <c r="A96" s="85"/>
      <c r="B96" s="91" t="s">
        <v>351</v>
      </c>
      <c r="C96" s="92">
        <v>2.4</v>
      </c>
      <c r="D96" s="92">
        <v>0.7</v>
      </c>
      <c r="E96" s="92">
        <v>0.6</v>
      </c>
      <c r="F96" s="92" t="s">
        <v>416</v>
      </c>
      <c r="G96" s="92" t="s">
        <v>416</v>
      </c>
      <c r="H96" s="92">
        <v>0.4</v>
      </c>
      <c r="I96" s="92">
        <v>0.3</v>
      </c>
      <c r="J96" s="92">
        <v>0.3</v>
      </c>
      <c r="K96" s="92" t="s">
        <v>416</v>
      </c>
    </row>
    <row r="97" spans="1:11" ht="12" customHeight="1">
      <c r="A97" s="85"/>
      <c r="B97" s="91" t="s">
        <v>352</v>
      </c>
      <c r="C97" s="92">
        <v>1.5</v>
      </c>
      <c r="D97" s="92">
        <v>0.4</v>
      </c>
      <c r="E97" s="92">
        <v>0.2</v>
      </c>
      <c r="F97" s="92" t="s">
        <v>416</v>
      </c>
      <c r="G97" s="92">
        <v>0.1</v>
      </c>
      <c r="H97" s="92">
        <v>0.2</v>
      </c>
      <c r="I97" s="92">
        <v>0.6</v>
      </c>
      <c r="J97" s="92" t="s">
        <v>416</v>
      </c>
      <c r="K97" s="92">
        <v>0</v>
      </c>
    </row>
    <row r="98" spans="1:11" ht="12" customHeight="1">
      <c r="A98" s="85"/>
      <c r="B98" s="91" t="s">
        <v>353</v>
      </c>
      <c r="C98" s="92">
        <v>0.6</v>
      </c>
      <c r="D98" s="92">
        <v>0.1</v>
      </c>
      <c r="E98" s="92">
        <v>0.1</v>
      </c>
      <c r="F98" s="92" t="s">
        <v>416</v>
      </c>
      <c r="G98" s="92" t="s">
        <v>416</v>
      </c>
      <c r="H98" s="92">
        <v>0</v>
      </c>
      <c r="I98" s="92">
        <v>0.3</v>
      </c>
      <c r="J98" s="92" t="s">
        <v>416</v>
      </c>
      <c r="K98" s="92">
        <v>0.1</v>
      </c>
    </row>
    <row r="99" spans="1:11" ht="12" customHeight="1">
      <c r="A99" s="85"/>
      <c r="B99" s="91" t="s">
        <v>354</v>
      </c>
      <c r="C99" s="92">
        <v>7.2</v>
      </c>
      <c r="D99" s="92">
        <v>0.6</v>
      </c>
      <c r="E99" s="92">
        <v>0.2</v>
      </c>
      <c r="F99" s="92" t="s">
        <v>416</v>
      </c>
      <c r="G99" s="92" t="s">
        <v>416</v>
      </c>
      <c r="H99" s="92">
        <v>2.1</v>
      </c>
      <c r="I99" s="92">
        <v>1.8</v>
      </c>
      <c r="J99" s="92">
        <v>2.4</v>
      </c>
      <c r="K99" s="92" t="s">
        <v>416</v>
      </c>
    </row>
    <row r="100" spans="1:11" ht="12" customHeight="1">
      <c r="A100" s="85"/>
      <c r="B100" s="91"/>
      <c r="C100" s="92"/>
      <c r="D100" s="92"/>
      <c r="E100" s="92"/>
      <c r="F100" s="92"/>
      <c r="G100" s="92"/>
      <c r="H100" s="92"/>
      <c r="I100" s="92"/>
      <c r="J100" s="92"/>
      <c r="K100" s="92"/>
    </row>
    <row r="101" spans="1:11" ht="12" customHeight="1">
      <c r="A101" s="85"/>
      <c r="B101" s="91" t="s">
        <v>355</v>
      </c>
      <c r="C101" s="92">
        <v>49.8</v>
      </c>
      <c r="D101" s="92">
        <v>1</v>
      </c>
      <c r="E101" s="92">
        <v>0.6</v>
      </c>
      <c r="F101" s="92" t="s">
        <v>416</v>
      </c>
      <c r="G101" s="92" t="s">
        <v>416</v>
      </c>
      <c r="H101" s="92">
        <v>0.1</v>
      </c>
      <c r="I101" s="92">
        <v>47.3</v>
      </c>
      <c r="J101" s="92">
        <v>0.4</v>
      </c>
      <c r="K101" s="92">
        <v>0.5</v>
      </c>
    </row>
    <row r="102" spans="1:11" ht="12" customHeight="1">
      <c r="A102" s="85"/>
      <c r="B102" s="91" t="s">
        <v>356</v>
      </c>
      <c r="C102" s="92">
        <v>8.8</v>
      </c>
      <c r="D102" s="92">
        <v>1.8</v>
      </c>
      <c r="E102" s="92">
        <v>2.3</v>
      </c>
      <c r="F102" s="92" t="s">
        <v>416</v>
      </c>
      <c r="G102" s="92">
        <v>0.1</v>
      </c>
      <c r="H102" s="92">
        <v>0.3</v>
      </c>
      <c r="I102" s="92">
        <v>4.2</v>
      </c>
      <c r="J102" s="92" t="s">
        <v>416</v>
      </c>
      <c r="K102" s="92">
        <v>0.1</v>
      </c>
    </row>
    <row r="103" spans="1:11" ht="12" customHeight="1">
      <c r="A103" s="85"/>
      <c r="B103" s="91" t="s">
        <v>357</v>
      </c>
      <c r="C103" s="92">
        <v>0.8</v>
      </c>
      <c r="D103" s="92">
        <v>0.5</v>
      </c>
      <c r="E103" s="92" t="s">
        <v>416</v>
      </c>
      <c r="F103" s="92" t="s">
        <v>416</v>
      </c>
      <c r="G103" s="92" t="s">
        <v>416</v>
      </c>
      <c r="H103" s="92">
        <v>0.1</v>
      </c>
      <c r="I103" s="92">
        <v>0.2</v>
      </c>
      <c r="J103" s="92" t="s">
        <v>416</v>
      </c>
      <c r="K103" s="92" t="s">
        <v>416</v>
      </c>
    </row>
    <row r="104" spans="1:11" ht="12" customHeight="1">
      <c r="A104" s="85"/>
      <c r="B104" s="91" t="s">
        <v>358</v>
      </c>
      <c r="C104" s="92">
        <v>0.6</v>
      </c>
      <c r="D104" s="92">
        <v>0.5</v>
      </c>
      <c r="E104" s="92">
        <v>0</v>
      </c>
      <c r="F104" s="92" t="s">
        <v>416</v>
      </c>
      <c r="G104" s="92" t="s">
        <v>416</v>
      </c>
      <c r="H104" s="92">
        <v>0</v>
      </c>
      <c r="I104" s="92">
        <v>0</v>
      </c>
      <c r="J104" s="92" t="s">
        <v>416</v>
      </c>
      <c r="K104" s="92" t="s">
        <v>416</v>
      </c>
    </row>
    <row r="105" spans="1:11" ht="12" customHeight="1">
      <c r="A105" s="85"/>
      <c r="B105" s="89"/>
      <c r="C105" s="88"/>
      <c r="D105" s="88"/>
      <c r="E105" s="88"/>
      <c r="F105" s="88"/>
      <c r="G105" s="88"/>
      <c r="H105" s="88"/>
      <c r="I105" s="88"/>
      <c r="J105" s="88"/>
      <c r="K105" s="88"/>
    </row>
    <row r="106" spans="1:11" s="84" customFormat="1" ht="12" customHeight="1">
      <c r="A106" s="136" t="s">
        <v>359</v>
      </c>
      <c r="B106" s="135"/>
      <c r="C106" s="83">
        <f aca="true" t="shared" si="9" ref="C106:K106">SUM(C108:C114)</f>
        <v>27.7</v>
      </c>
      <c r="D106" s="83">
        <f t="shared" si="9"/>
        <v>8.899999999999999</v>
      </c>
      <c r="E106" s="83">
        <f t="shared" si="9"/>
        <v>5</v>
      </c>
      <c r="F106" s="83">
        <f t="shared" si="9"/>
        <v>0.2</v>
      </c>
      <c r="G106" s="83">
        <f t="shared" si="9"/>
        <v>0.5</v>
      </c>
      <c r="H106" s="83">
        <f t="shared" si="9"/>
        <v>2.6999999999999997</v>
      </c>
      <c r="I106" s="83">
        <f t="shared" si="9"/>
        <v>7.7</v>
      </c>
      <c r="J106" s="83">
        <f t="shared" si="9"/>
        <v>2.9</v>
      </c>
      <c r="K106" s="83">
        <f t="shared" si="9"/>
        <v>0</v>
      </c>
    </row>
    <row r="107" spans="1:11" ht="12" customHeight="1">
      <c r="A107" s="85"/>
      <c r="B107" s="89"/>
      <c r="C107" s="87"/>
      <c r="D107" s="87"/>
      <c r="E107" s="87"/>
      <c r="F107" s="87"/>
      <c r="G107" s="87"/>
      <c r="H107" s="87"/>
      <c r="I107" s="87"/>
      <c r="J107" s="87"/>
      <c r="K107" s="87"/>
    </row>
    <row r="108" spans="1:11" ht="12" customHeight="1">
      <c r="A108" s="85"/>
      <c r="B108" s="91" t="s">
        <v>360</v>
      </c>
      <c r="C108" s="92">
        <v>4.7</v>
      </c>
      <c r="D108" s="92">
        <v>0.8</v>
      </c>
      <c r="E108" s="92">
        <v>0.7</v>
      </c>
      <c r="F108" s="92" t="s">
        <v>416</v>
      </c>
      <c r="G108" s="92">
        <v>0.2</v>
      </c>
      <c r="H108" s="92">
        <v>0.6</v>
      </c>
      <c r="I108" s="92">
        <v>1.3</v>
      </c>
      <c r="J108" s="92">
        <v>1.2</v>
      </c>
      <c r="K108" s="92" t="s">
        <v>416</v>
      </c>
    </row>
    <row r="109" spans="1:11" ht="12" customHeight="1">
      <c r="A109" s="85"/>
      <c r="B109" s="91" t="s">
        <v>361</v>
      </c>
      <c r="C109" s="92">
        <v>3.1</v>
      </c>
      <c r="D109" s="92">
        <v>1</v>
      </c>
      <c r="E109" s="92">
        <v>0.4</v>
      </c>
      <c r="F109" s="92">
        <v>0.2</v>
      </c>
      <c r="G109" s="92">
        <v>0.1</v>
      </c>
      <c r="H109" s="92">
        <v>0.2</v>
      </c>
      <c r="I109" s="92">
        <v>1.2</v>
      </c>
      <c r="J109" s="92" t="s">
        <v>416</v>
      </c>
      <c r="K109" s="92">
        <v>0</v>
      </c>
    </row>
    <row r="110" spans="1:11" ht="12" customHeight="1">
      <c r="A110" s="85"/>
      <c r="B110" s="91" t="s">
        <v>362</v>
      </c>
      <c r="C110" s="92">
        <v>10.2</v>
      </c>
      <c r="D110" s="92">
        <v>2.7</v>
      </c>
      <c r="E110" s="92">
        <v>2.5</v>
      </c>
      <c r="F110" s="92" t="s">
        <v>416</v>
      </c>
      <c r="G110" s="92">
        <v>0.2</v>
      </c>
      <c r="H110" s="92">
        <v>0.6</v>
      </c>
      <c r="I110" s="92">
        <v>3.7</v>
      </c>
      <c r="J110" s="92">
        <v>0.6</v>
      </c>
      <c r="K110" s="92" t="s">
        <v>416</v>
      </c>
    </row>
    <row r="111" spans="1:11" ht="12" customHeight="1">
      <c r="A111" s="85"/>
      <c r="B111" s="91"/>
      <c r="C111" s="92"/>
      <c r="D111" s="92"/>
      <c r="E111" s="92"/>
      <c r="F111" s="92"/>
      <c r="G111" s="92"/>
      <c r="H111" s="92"/>
      <c r="I111" s="92"/>
      <c r="J111" s="92"/>
      <c r="K111" s="92"/>
    </row>
    <row r="112" spans="1:11" ht="12" customHeight="1">
      <c r="A112" s="85"/>
      <c r="B112" s="91" t="s">
        <v>363</v>
      </c>
      <c r="C112" s="92">
        <v>7.8</v>
      </c>
      <c r="D112" s="92">
        <v>4.1</v>
      </c>
      <c r="E112" s="92">
        <v>1</v>
      </c>
      <c r="F112" s="92" t="s">
        <v>416</v>
      </c>
      <c r="G112" s="92" t="s">
        <v>416</v>
      </c>
      <c r="H112" s="92">
        <v>1</v>
      </c>
      <c r="I112" s="92">
        <v>1.5</v>
      </c>
      <c r="J112" s="92">
        <v>0.2</v>
      </c>
      <c r="K112" s="92" t="s">
        <v>416</v>
      </c>
    </row>
    <row r="113" spans="1:11" ht="12" customHeight="1">
      <c r="A113" s="85"/>
      <c r="B113" s="91" t="s">
        <v>364</v>
      </c>
      <c r="C113" s="92">
        <v>1</v>
      </c>
      <c r="D113" s="92">
        <v>0.2</v>
      </c>
      <c r="E113" s="92">
        <v>0.4</v>
      </c>
      <c r="F113" s="92" t="s">
        <v>416</v>
      </c>
      <c r="G113" s="92" t="s">
        <v>416</v>
      </c>
      <c r="H113" s="92">
        <v>0</v>
      </c>
      <c r="I113" s="92" t="s">
        <v>416</v>
      </c>
      <c r="J113" s="92">
        <v>0.4</v>
      </c>
      <c r="K113" s="92" t="s">
        <v>416</v>
      </c>
    </row>
    <row r="114" spans="1:11" ht="12" customHeight="1">
      <c r="A114" s="85"/>
      <c r="B114" s="91" t="s">
        <v>365</v>
      </c>
      <c r="C114" s="92">
        <v>0.9</v>
      </c>
      <c r="D114" s="92">
        <v>0.1</v>
      </c>
      <c r="E114" s="92" t="s">
        <v>416</v>
      </c>
      <c r="F114" s="92" t="s">
        <v>416</v>
      </c>
      <c r="G114" s="92" t="s">
        <v>416</v>
      </c>
      <c r="H114" s="92">
        <v>0.3</v>
      </c>
      <c r="I114" s="92">
        <v>0</v>
      </c>
      <c r="J114" s="92">
        <v>0.5</v>
      </c>
      <c r="K114" s="92" t="s">
        <v>416</v>
      </c>
    </row>
    <row r="115" spans="1:11" ht="12" customHeight="1">
      <c r="A115" s="85"/>
      <c r="B115" s="89"/>
      <c r="C115" s="88"/>
      <c r="D115" s="88"/>
      <c r="E115" s="88"/>
      <c r="F115" s="88"/>
      <c r="G115" s="88"/>
      <c r="H115" s="88"/>
      <c r="I115" s="88"/>
      <c r="J115" s="88"/>
      <c r="K115" s="88"/>
    </row>
    <row r="116" spans="1:11" s="84" customFormat="1" ht="12" customHeight="1">
      <c r="A116" s="136" t="s">
        <v>366</v>
      </c>
      <c r="B116" s="135"/>
      <c r="C116" s="83">
        <f aca="true" t="shared" si="10" ref="C116:K116">SUM(C118:C120)</f>
        <v>134.2</v>
      </c>
      <c r="D116" s="83">
        <f t="shared" si="10"/>
        <v>19</v>
      </c>
      <c r="E116" s="83">
        <f t="shared" si="10"/>
        <v>8.8</v>
      </c>
      <c r="F116" s="83" t="s">
        <v>478</v>
      </c>
      <c r="G116" s="83">
        <f t="shared" si="10"/>
        <v>0.1</v>
      </c>
      <c r="H116" s="83">
        <f t="shared" si="10"/>
        <v>3.1999999999999997</v>
      </c>
      <c r="I116" s="83">
        <f t="shared" si="10"/>
        <v>55.800000000000004</v>
      </c>
      <c r="J116" s="83">
        <f t="shared" si="10"/>
        <v>37.3</v>
      </c>
      <c r="K116" s="83">
        <f t="shared" si="10"/>
        <v>9.899999999999999</v>
      </c>
    </row>
    <row r="117" spans="1:11" ht="12" customHeight="1">
      <c r="A117" s="85"/>
      <c r="B117" s="89"/>
      <c r="C117" s="87"/>
      <c r="D117" s="87"/>
      <c r="E117" s="87"/>
      <c r="F117" s="87"/>
      <c r="G117" s="87"/>
      <c r="H117" s="87"/>
      <c r="I117" s="87"/>
      <c r="J117" s="87"/>
      <c r="K117" s="87"/>
    </row>
    <row r="118" spans="1:11" ht="12" customHeight="1">
      <c r="A118" s="85"/>
      <c r="B118" s="91" t="s">
        <v>367</v>
      </c>
      <c r="C118" s="92">
        <v>71.1</v>
      </c>
      <c r="D118" s="92">
        <v>8.5</v>
      </c>
      <c r="E118" s="92">
        <v>5</v>
      </c>
      <c r="F118" s="92" t="s">
        <v>416</v>
      </c>
      <c r="G118" s="92" t="s">
        <v>416</v>
      </c>
      <c r="H118" s="92">
        <v>2.4</v>
      </c>
      <c r="I118" s="92">
        <v>51.7</v>
      </c>
      <c r="J118" s="92">
        <v>1.4</v>
      </c>
      <c r="K118" s="92">
        <v>2.1</v>
      </c>
    </row>
    <row r="119" spans="1:11" ht="12" customHeight="1">
      <c r="A119" s="85"/>
      <c r="B119" s="91" t="s">
        <v>368</v>
      </c>
      <c r="C119" s="92">
        <v>36</v>
      </c>
      <c r="D119" s="92">
        <v>6.8</v>
      </c>
      <c r="E119" s="92">
        <v>3</v>
      </c>
      <c r="F119" s="92" t="s">
        <v>416</v>
      </c>
      <c r="G119" s="92">
        <v>0.1</v>
      </c>
      <c r="H119" s="92">
        <v>0.7</v>
      </c>
      <c r="I119" s="92">
        <v>1</v>
      </c>
      <c r="J119" s="92">
        <v>22.6</v>
      </c>
      <c r="K119" s="92">
        <v>1.7</v>
      </c>
    </row>
    <row r="120" spans="1:11" ht="12" customHeight="1">
      <c r="A120" s="85"/>
      <c r="B120" s="91" t="s">
        <v>369</v>
      </c>
      <c r="C120" s="92">
        <v>27.1</v>
      </c>
      <c r="D120" s="92">
        <v>3.7</v>
      </c>
      <c r="E120" s="92">
        <v>0.8</v>
      </c>
      <c r="F120" s="92" t="s">
        <v>416</v>
      </c>
      <c r="G120" s="92" t="s">
        <v>416</v>
      </c>
      <c r="H120" s="92">
        <v>0.1</v>
      </c>
      <c r="I120" s="92">
        <v>3.1</v>
      </c>
      <c r="J120" s="92">
        <v>13.3</v>
      </c>
      <c r="K120" s="92">
        <v>6.1</v>
      </c>
    </row>
    <row r="121" spans="1:11" ht="12" customHeight="1">
      <c r="A121" s="85"/>
      <c r="B121" s="89"/>
      <c r="C121" s="88"/>
      <c r="D121" s="88"/>
      <c r="E121" s="88"/>
      <c r="F121" s="88"/>
      <c r="G121" s="88"/>
      <c r="H121" s="88"/>
      <c r="I121" s="88"/>
      <c r="J121" s="88"/>
      <c r="K121" s="88"/>
    </row>
    <row r="122" spans="1:11" s="84" customFormat="1" ht="12" customHeight="1">
      <c r="A122" s="136" t="s">
        <v>370</v>
      </c>
      <c r="B122" s="135"/>
      <c r="C122" s="83">
        <f aca="true" t="shared" si="11" ref="C122:K122">SUM(C124:C126)</f>
        <v>23.6</v>
      </c>
      <c r="D122" s="83">
        <f t="shared" si="11"/>
        <v>7.9</v>
      </c>
      <c r="E122" s="83">
        <f t="shared" si="11"/>
        <v>4.2</v>
      </c>
      <c r="F122" s="83">
        <f t="shared" si="11"/>
        <v>0.2</v>
      </c>
      <c r="G122" s="83">
        <f t="shared" si="11"/>
        <v>0.5</v>
      </c>
      <c r="H122" s="83">
        <f t="shared" si="11"/>
        <v>1.3</v>
      </c>
      <c r="I122" s="83">
        <f t="shared" si="11"/>
        <v>6.8</v>
      </c>
      <c r="J122" s="83">
        <f t="shared" si="11"/>
        <v>1.3</v>
      </c>
      <c r="K122" s="83">
        <f t="shared" si="11"/>
        <v>1.3</v>
      </c>
    </row>
    <row r="123" spans="1:11" ht="12" customHeight="1">
      <c r="A123" s="85"/>
      <c r="B123" s="89"/>
      <c r="C123" s="87"/>
      <c r="D123" s="87"/>
      <c r="E123" s="87"/>
      <c r="F123" s="87"/>
      <c r="G123" s="87"/>
      <c r="H123" s="87"/>
      <c r="I123" s="87"/>
      <c r="J123" s="87"/>
      <c r="K123" s="87"/>
    </row>
    <row r="124" spans="1:11" ht="12" customHeight="1">
      <c r="A124" s="85"/>
      <c r="B124" s="91" t="s">
        <v>371</v>
      </c>
      <c r="C124" s="92">
        <v>7.1</v>
      </c>
      <c r="D124" s="92">
        <v>3.4</v>
      </c>
      <c r="E124" s="92">
        <v>1.5</v>
      </c>
      <c r="F124" s="92" t="s">
        <v>416</v>
      </c>
      <c r="G124" s="92">
        <v>0.2</v>
      </c>
      <c r="H124" s="92">
        <v>0</v>
      </c>
      <c r="I124" s="92">
        <v>2</v>
      </c>
      <c r="J124" s="92" t="s">
        <v>416</v>
      </c>
      <c r="K124" s="92" t="s">
        <v>416</v>
      </c>
    </row>
    <row r="125" spans="1:11" ht="12" customHeight="1">
      <c r="A125" s="85"/>
      <c r="B125" s="91" t="s">
        <v>372</v>
      </c>
      <c r="C125" s="92">
        <v>7.7</v>
      </c>
      <c r="D125" s="92">
        <v>3</v>
      </c>
      <c r="E125" s="92">
        <v>1.6</v>
      </c>
      <c r="F125" s="92">
        <v>0.2</v>
      </c>
      <c r="G125" s="92">
        <v>0.3</v>
      </c>
      <c r="H125" s="92">
        <v>0</v>
      </c>
      <c r="I125" s="92">
        <v>2.6</v>
      </c>
      <c r="J125" s="92" t="s">
        <v>416</v>
      </c>
      <c r="K125" s="92" t="s">
        <v>416</v>
      </c>
    </row>
    <row r="126" spans="1:11" ht="12" customHeight="1">
      <c r="A126" s="85"/>
      <c r="B126" s="91" t="s">
        <v>373</v>
      </c>
      <c r="C126" s="92">
        <v>8.8</v>
      </c>
      <c r="D126" s="92">
        <v>1.5</v>
      </c>
      <c r="E126" s="92">
        <v>1.1</v>
      </c>
      <c r="F126" s="92" t="s">
        <v>416</v>
      </c>
      <c r="G126" s="92" t="s">
        <v>416</v>
      </c>
      <c r="H126" s="92">
        <v>1.3</v>
      </c>
      <c r="I126" s="92">
        <v>2.2</v>
      </c>
      <c r="J126" s="92">
        <v>1.3</v>
      </c>
      <c r="K126" s="92">
        <v>1.3</v>
      </c>
    </row>
    <row r="127" spans="1:11" ht="12" customHeight="1">
      <c r="A127" s="85"/>
      <c r="B127" s="89"/>
      <c r="C127" s="88"/>
      <c r="D127" s="88"/>
      <c r="E127" s="88"/>
      <c r="F127" s="88"/>
      <c r="G127" s="88"/>
      <c r="H127" s="88"/>
      <c r="I127" s="88"/>
      <c r="J127" s="88"/>
      <c r="K127" s="88"/>
    </row>
    <row r="128" spans="1:11" s="84" customFormat="1" ht="12" customHeight="1">
      <c r="A128" s="136" t="s">
        <v>374</v>
      </c>
      <c r="B128" s="135"/>
      <c r="C128" s="83">
        <f aca="true" t="shared" si="12" ref="C128:K128">SUM(C130:C131)</f>
        <v>18.3</v>
      </c>
      <c r="D128" s="83">
        <f t="shared" si="12"/>
        <v>6.7</v>
      </c>
      <c r="E128" s="83">
        <f t="shared" si="12"/>
        <v>2.8</v>
      </c>
      <c r="F128" s="83" t="s">
        <v>478</v>
      </c>
      <c r="G128" s="83" t="s">
        <v>478</v>
      </c>
      <c r="H128" s="83">
        <f t="shared" si="12"/>
        <v>1.5</v>
      </c>
      <c r="I128" s="83">
        <f t="shared" si="12"/>
        <v>7.1000000000000005</v>
      </c>
      <c r="J128" s="83" t="s">
        <v>478</v>
      </c>
      <c r="K128" s="83">
        <f t="shared" si="12"/>
        <v>0.2</v>
      </c>
    </row>
    <row r="129" spans="1:11" ht="12" customHeight="1">
      <c r="A129" s="85"/>
      <c r="B129" s="89"/>
      <c r="C129" s="87"/>
      <c r="D129" s="87"/>
      <c r="E129" s="87"/>
      <c r="F129" s="87"/>
      <c r="G129" s="87"/>
      <c r="H129" s="87"/>
      <c r="I129" s="87"/>
      <c r="J129" s="87"/>
      <c r="K129" s="87"/>
    </row>
    <row r="130" spans="1:11" ht="12" customHeight="1">
      <c r="A130" s="85"/>
      <c r="B130" s="91" t="s">
        <v>375</v>
      </c>
      <c r="C130" s="92">
        <v>12.1</v>
      </c>
      <c r="D130" s="92">
        <v>5.5</v>
      </c>
      <c r="E130" s="92">
        <v>1</v>
      </c>
      <c r="F130" s="92" t="s">
        <v>416</v>
      </c>
      <c r="G130" s="92" t="s">
        <v>416</v>
      </c>
      <c r="H130" s="92">
        <v>0.2</v>
      </c>
      <c r="I130" s="92">
        <v>5.4</v>
      </c>
      <c r="J130" s="92" t="s">
        <v>416</v>
      </c>
      <c r="K130" s="92" t="s">
        <v>416</v>
      </c>
    </row>
    <row r="131" spans="1:11" ht="12" customHeight="1">
      <c r="A131" s="85"/>
      <c r="B131" s="91" t="s">
        <v>376</v>
      </c>
      <c r="C131" s="92">
        <v>6.2</v>
      </c>
      <c r="D131" s="92">
        <v>1.2</v>
      </c>
      <c r="E131" s="92">
        <v>1.8</v>
      </c>
      <c r="F131" s="92" t="s">
        <v>416</v>
      </c>
      <c r="G131" s="92" t="s">
        <v>416</v>
      </c>
      <c r="H131" s="92">
        <v>1.3</v>
      </c>
      <c r="I131" s="92">
        <v>1.7</v>
      </c>
      <c r="J131" s="92" t="s">
        <v>416</v>
      </c>
      <c r="K131" s="92">
        <v>0.2</v>
      </c>
    </row>
    <row r="132" spans="1:11" ht="12" customHeight="1">
      <c r="A132" s="85"/>
      <c r="B132" s="89"/>
      <c r="C132" s="88"/>
      <c r="D132" s="88"/>
      <c r="E132" s="88"/>
      <c r="F132" s="88"/>
      <c r="G132" s="88"/>
      <c r="H132" s="88"/>
      <c r="I132" s="88"/>
      <c r="J132" s="88"/>
      <c r="K132" s="88"/>
    </row>
    <row r="133" spans="1:11" s="84" customFormat="1" ht="12" customHeight="1">
      <c r="A133" s="136" t="s">
        <v>377</v>
      </c>
      <c r="B133" s="135"/>
      <c r="C133" s="83">
        <f aca="true" t="shared" si="13" ref="C133:K133">SUM(C135:C137)</f>
        <v>20.5</v>
      </c>
      <c r="D133" s="83">
        <f t="shared" si="13"/>
        <v>9</v>
      </c>
      <c r="E133" s="83">
        <f t="shared" si="13"/>
        <v>4.6</v>
      </c>
      <c r="F133" s="83" t="s">
        <v>478</v>
      </c>
      <c r="G133" s="83">
        <f t="shared" si="13"/>
        <v>0.2</v>
      </c>
      <c r="H133" s="83">
        <f t="shared" si="13"/>
        <v>0.5</v>
      </c>
      <c r="I133" s="83">
        <f t="shared" si="13"/>
        <v>6</v>
      </c>
      <c r="J133" s="83" t="s">
        <v>479</v>
      </c>
      <c r="K133" s="83">
        <f t="shared" si="13"/>
        <v>0.4</v>
      </c>
    </row>
    <row r="134" spans="1:11" ht="12" customHeight="1">
      <c r="A134" s="85"/>
      <c r="B134" s="89"/>
      <c r="C134" s="87"/>
      <c r="D134" s="87"/>
      <c r="E134" s="87"/>
      <c r="F134" s="87"/>
      <c r="G134" s="87"/>
      <c r="H134" s="87"/>
      <c r="I134" s="87"/>
      <c r="J134" s="87"/>
      <c r="K134" s="87"/>
    </row>
    <row r="135" spans="1:11" ht="12" customHeight="1">
      <c r="A135" s="85"/>
      <c r="B135" s="91" t="s">
        <v>378</v>
      </c>
      <c r="C135" s="92">
        <v>4.3</v>
      </c>
      <c r="D135" s="92">
        <v>2.3</v>
      </c>
      <c r="E135" s="92">
        <v>1.3</v>
      </c>
      <c r="F135" s="92" t="s">
        <v>416</v>
      </c>
      <c r="G135" s="92" t="s">
        <v>416</v>
      </c>
      <c r="H135" s="92">
        <v>0</v>
      </c>
      <c r="I135" s="92">
        <v>0.4</v>
      </c>
      <c r="J135" s="92" t="s">
        <v>416</v>
      </c>
      <c r="K135" s="92">
        <v>0.3</v>
      </c>
    </row>
    <row r="136" spans="1:11" ht="12" customHeight="1">
      <c r="A136" s="85"/>
      <c r="B136" s="91" t="s">
        <v>379</v>
      </c>
      <c r="C136" s="92">
        <v>10.9</v>
      </c>
      <c r="D136" s="92">
        <v>3.5</v>
      </c>
      <c r="E136" s="92">
        <v>2.2</v>
      </c>
      <c r="F136" s="92" t="s">
        <v>416</v>
      </c>
      <c r="G136" s="92" t="s">
        <v>416</v>
      </c>
      <c r="H136" s="92">
        <v>0.1</v>
      </c>
      <c r="I136" s="92">
        <v>5.1</v>
      </c>
      <c r="J136" s="92" t="s">
        <v>416</v>
      </c>
      <c r="K136" s="92" t="s">
        <v>416</v>
      </c>
    </row>
    <row r="137" spans="1:11" ht="12" customHeight="1">
      <c r="A137" s="85"/>
      <c r="B137" s="91" t="s">
        <v>380</v>
      </c>
      <c r="C137" s="92">
        <v>5.3</v>
      </c>
      <c r="D137" s="92">
        <v>3.2</v>
      </c>
      <c r="E137" s="92">
        <v>1.1</v>
      </c>
      <c r="F137" s="92" t="s">
        <v>416</v>
      </c>
      <c r="G137" s="92">
        <v>0.2</v>
      </c>
      <c r="H137" s="92">
        <v>0.4</v>
      </c>
      <c r="I137" s="92">
        <v>0.5</v>
      </c>
      <c r="J137" s="92" t="s">
        <v>416</v>
      </c>
      <c r="K137" s="92">
        <v>0.1</v>
      </c>
    </row>
    <row r="138" spans="1:11" ht="12" customHeight="1">
      <c r="A138" s="85"/>
      <c r="B138" s="89"/>
      <c r="C138" s="88"/>
      <c r="D138" s="88"/>
      <c r="E138" s="88"/>
      <c r="F138" s="88"/>
      <c r="G138" s="88"/>
      <c r="H138" s="88"/>
      <c r="I138" s="88"/>
      <c r="J138" s="88"/>
      <c r="K138" s="88"/>
    </row>
    <row r="139" spans="1:11" s="84" customFormat="1" ht="12" customHeight="1">
      <c r="A139" s="136" t="s">
        <v>381</v>
      </c>
      <c r="B139" s="135"/>
      <c r="C139" s="83">
        <f aca="true" t="shared" si="14" ref="C139:K139">SUM(C141:C147)</f>
        <v>145.7</v>
      </c>
      <c r="D139" s="83">
        <f t="shared" si="14"/>
        <v>7.7</v>
      </c>
      <c r="E139" s="83">
        <f t="shared" si="14"/>
        <v>3.9000000000000004</v>
      </c>
      <c r="F139" s="83">
        <f t="shared" si="14"/>
        <v>0.1</v>
      </c>
      <c r="G139" s="83">
        <f t="shared" si="14"/>
        <v>0.5</v>
      </c>
      <c r="H139" s="83">
        <f t="shared" si="14"/>
        <v>3.6</v>
      </c>
      <c r="I139" s="83">
        <f t="shared" si="14"/>
        <v>14</v>
      </c>
      <c r="J139" s="83">
        <f t="shared" si="14"/>
        <v>115.2</v>
      </c>
      <c r="K139" s="83">
        <f t="shared" si="14"/>
        <v>0.4</v>
      </c>
    </row>
    <row r="140" spans="1:11" ht="12" customHeight="1">
      <c r="A140" s="85"/>
      <c r="B140" s="89"/>
      <c r="C140" s="87"/>
      <c r="D140" s="87"/>
      <c r="E140" s="87"/>
      <c r="F140" s="87"/>
      <c r="G140" s="87"/>
      <c r="H140" s="87"/>
      <c r="I140" s="87"/>
      <c r="J140" s="87"/>
      <c r="K140" s="87"/>
    </row>
    <row r="141" spans="1:11" ht="12" customHeight="1">
      <c r="A141" s="85"/>
      <c r="B141" s="91" t="s">
        <v>382</v>
      </c>
      <c r="C141" s="92">
        <v>94.5</v>
      </c>
      <c r="D141" s="92">
        <v>1.1</v>
      </c>
      <c r="E141" s="92">
        <v>1.1</v>
      </c>
      <c r="F141" s="92">
        <v>0.1</v>
      </c>
      <c r="G141" s="92">
        <v>0.3</v>
      </c>
      <c r="H141" s="92">
        <v>2.4</v>
      </c>
      <c r="I141" s="92">
        <v>9</v>
      </c>
      <c r="J141" s="92">
        <v>80.3</v>
      </c>
      <c r="K141" s="92">
        <v>0.1</v>
      </c>
    </row>
    <row r="142" spans="1:11" ht="12" customHeight="1">
      <c r="A142" s="85"/>
      <c r="B142" s="91" t="s">
        <v>383</v>
      </c>
      <c r="C142" s="92">
        <v>15.6</v>
      </c>
      <c r="D142" s="92">
        <v>0.3</v>
      </c>
      <c r="E142" s="92" t="s">
        <v>416</v>
      </c>
      <c r="F142" s="92" t="s">
        <v>416</v>
      </c>
      <c r="G142" s="92">
        <v>0.2</v>
      </c>
      <c r="H142" s="92">
        <v>0.3</v>
      </c>
      <c r="I142" s="92">
        <v>1.9</v>
      </c>
      <c r="J142" s="92">
        <v>12.7</v>
      </c>
      <c r="K142" s="92">
        <v>0.3</v>
      </c>
    </row>
    <row r="143" spans="1:11" ht="12" customHeight="1">
      <c r="A143" s="85"/>
      <c r="B143" s="91" t="s">
        <v>384</v>
      </c>
      <c r="C143" s="92">
        <v>20.6</v>
      </c>
      <c r="D143" s="92">
        <v>1.3</v>
      </c>
      <c r="E143" s="92">
        <v>1.3</v>
      </c>
      <c r="F143" s="92" t="s">
        <v>416</v>
      </c>
      <c r="G143" s="92" t="s">
        <v>416</v>
      </c>
      <c r="H143" s="92">
        <v>0.6</v>
      </c>
      <c r="I143" s="92">
        <v>0.7</v>
      </c>
      <c r="J143" s="92">
        <v>16.6</v>
      </c>
      <c r="K143" s="92" t="s">
        <v>416</v>
      </c>
    </row>
    <row r="144" spans="1:11" ht="12" customHeight="1">
      <c r="A144" s="85"/>
      <c r="B144" s="91"/>
      <c r="C144" s="92"/>
      <c r="D144" s="92"/>
      <c r="E144" s="92"/>
      <c r="F144" s="92"/>
      <c r="G144" s="92"/>
      <c r="H144" s="92"/>
      <c r="I144" s="92"/>
      <c r="J144" s="92"/>
      <c r="K144" s="92"/>
    </row>
    <row r="145" spans="1:11" ht="12" customHeight="1">
      <c r="A145" s="85"/>
      <c r="B145" s="91" t="s">
        <v>385</v>
      </c>
      <c r="C145" s="92">
        <v>11.8</v>
      </c>
      <c r="D145" s="92">
        <v>4.2</v>
      </c>
      <c r="E145" s="92">
        <v>1.4</v>
      </c>
      <c r="F145" s="92" t="s">
        <v>416</v>
      </c>
      <c r="G145" s="92" t="s">
        <v>416</v>
      </c>
      <c r="H145" s="92">
        <v>0.2</v>
      </c>
      <c r="I145" s="92">
        <v>2.1</v>
      </c>
      <c r="J145" s="92">
        <v>3.9</v>
      </c>
      <c r="K145" s="92" t="s">
        <v>416</v>
      </c>
    </row>
    <row r="146" spans="1:11" ht="12" customHeight="1">
      <c r="A146" s="85"/>
      <c r="B146" s="91" t="s">
        <v>386</v>
      </c>
      <c r="C146" s="92">
        <v>1.2</v>
      </c>
      <c r="D146" s="92">
        <v>0</v>
      </c>
      <c r="E146" s="92" t="s">
        <v>416</v>
      </c>
      <c r="F146" s="92" t="s">
        <v>416</v>
      </c>
      <c r="G146" s="92" t="s">
        <v>416</v>
      </c>
      <c r="H146" s="92">
        <v>0.1</v>
      </c>
      <c r="I146" s="92">
        <v>0</v>
      </c>
      <c r="J146" s="92">
        <v>1</v>
      </c>
      <c r="K146" s="92">
        <v>0</v>
      </c>
    </row>
    <row r="147" spans="1:11" ht="12" customHeight="1">
      <c r="A147" s="85"/>
      <c r="B147" s="91" t="s">
        <v>387</v>
      </c>
      <c r="C147" s="92">
        <v>2</v>
      </c>
      <c r="D147" s="92">
        <v>0.8</v>
      </c>
      <c r="E147" s="92">
        <v>0.1</v>
      </c>
      <c r="F147" s="92" t="s">
        <v>416</v>
      </c>
      <c r="G147" s="92" t="s">
        <v>416</v>
      </c>
      <c r="H147" s="92">
        <v>0</v>
      </c>
      <c r="I147" s="92">
        <v>0.3</v>
      </c>
      <c r="J147" s="92">
        <v>0.7</v>
      </c>
      <c r="K147" s="92" t="s">
        <v>416</v>
      </c>
    </row>
    <row r="148" spans="1:11" ht="12" customHeight="1">
      <c r="A148" s="85"/>
      <c r="B148" s="89"/>
      <c r="C148" s="88"/>
      <c r="D148" s="88"/>
      <c r="E148" s="88"/>
      <c r="F148" s="88"/>
      <c r="G148" s="88"/>
      <c r="H148" s="88"/>
      <c r="I148" s="88"/>
      <c r="J148" s="88"/>
      <c r="K148" s="88"/>
    </row>
    <row r="149" spans="1:11" s="84" customFormat="1" ht="12" customHeight="1">
      <c r="A149" s="136" t="s">
        <v>388</v>
      </c>
      <c r="B149" s="135"/>
      <c r="C149" s="83">
        <f aca="true" t="shared" si="15" ref="C149:K149">SUM(C151:C154)</f>
        <v>20.6</v>
      </c>
      <c r="D149" s="83">
        <f t="shared" si="15"/>
        <v>7.5</v>
      </c>
      <c r="E149" s="83">
        <f t="shared" si="15"/>
        <v>4.5</v>
      </c>
      <c r="F149" s="83" t="s">
        <v>477</v>
      </c>
      <c r="G149" s="83">
        <f t="shared" si="15"/>
        <v>0.1</v>
      </c>
      <c r="H149" s="83">
        <f t="shared" si="15"/>
        <v>1.8</v>
      </c>
      <c r="I149" s="83">
        <f t="shared" si="15"/>
        <v>5.2</v>
      </c>
      <c r="J149" s="83">
        <f t="shared" si="15"/>
        <v>1.5</v>
      </c>
      <c r="K149" s="83">
        <f t="shared" si="15"/>
        <v>0.1</v>
      </c>
    </row>
    <row r="150" spans="1:11" ht="12" customHeight="1">
      <c r="A150" s="85"/>
      <c r="B150" s="89"/>
      <c r="C150" s="87"/>
      <c r="D150" s="87"/>
      <c r="E150" s="87"/>
      <c r="F150" s="87"/>
      <c r="G150" s="87"/>
      <c r="H150" s="87"/>
      <c r="I150" s="87"/>
      <c r="J150" s="87"/>
      <c r="K150" s="87"/>
    </row>
    <row r="151" spans="1:11" ht="12" customHeight="1">
      <c r="A151" s="85"/>
      <c r="B151" s="91" t="s">
        <v>389</v>
      </c>
      <c r="C151" s="92">
        <v>6.5</v>
      </c>
      <c r="D151" s="92">
        <v>1.5</v>
      </c>
      <c r="E151" s="92">
        <v>2.2</v>
      </c>
      <c r="F151" s="92" t="s">
        <v>416</v>
      </c>
      <c r="G151" s="92" t="s">
        <v>416</v>
      </c>
      <c r="H151" s="92">
        <v>0.4</v>
      </c>
      <c r="I151" s="92">
        <v>2.4</v>
      </c>
      <c r="J151" s="92" t="s">
        <v>416</v>
      </c>
      <c r="K151" s="92">
        <v>0.1</v>
      </c>
    </row>
    <row r="152" spans="1:11" ht="12" customHeight="1">
      <c r="A152" s="85"/>
      <c r="B152" s="91" t="s">
        <v>390</v>
      </c>
      <c r="C152" s="92">
        <v>4.3</v>
      </c>
      <c r="D152" s="92">
        <v>1.8</v>
      </c>
      <c r="E152" s="92">
        <v>1.1</v>
      </c>
      <c r="F152" s="92" t="s">
        <v>416</v>
      </c>
      <c r="G152" s="92">
        <v>0.1</v>
      </c>
      <c r="H152" s="92">
        <v>0.4</v>
      </c>
      <c r="I152" s="92">
        <v>0.9</v>
      </c>
      <c r="J152" s="92" t="s">
        <v>416</v>
      </c>
      <c r="K152" s="92" t="s">
        <v>416</v>
      </c>
    </row>
    <row r="153" spans="1:11" ht="12" customHeight="1">
      <c r="A153" s="85"/>
      <c r="B153" s="91" t="s">
        <v>391</v>
      </c>
      <c r="C153" s="92">
        <v>5.8</v>
      </c>
      <c r="D153" s="92">
        <v>3.1</v>
      </c>
      <c r="E153" s="92">
        <v>1.1</v>
      </c>
      <c r="F153" s="92" t="s">
        <v>416</v>
      </c>
      <c r="G153" s="92">
        <v>0</v>
      </c>
      <c r="H153" s="92">
        <v>0.1</v>
      </c>
      <c r="I153" s="92">
        <v>1.5</v>
      </c>
      <c r="J153" s="92" t="s">
        <v>416</v>
      </c>
      <c r="K153" s="92" t="s">
        <v>416</v>
      </c>
    </row>
    <row r="154" spans="1:11" ht="12" customHeight="1">
      <c r="A154" s="85"/>
      <c r="B154" s="91" t="s">
        <v>392</v>
      </c>
      <c r="C154" s="92">
        <v>4</v>
      </c>
      <c r="D154" s="92">
        <v>1.1</v>
      </c>
      <c r="E154" s="92">
        <v>0.1</v>
      </c>
      <c r="F154" s="92" t="s">
        <v>416</v>
      </c>
      <c r="G154" s="92" t="s">
        <v>416</v>
      </c>
      <c r="H154" s="92">
        <v>0.9</v>
      </c>
      <c r="I154" s="92">
        <v>0.4</v>
      </c>
      <c r="J154" s="92">
        <v>1.5</v>
      </c>
      <c r="K154" s="92">
        <v>0</v>
      </c>
    </row>
    <row r="155" spans="1:11" ht="12" customHeight="1">
      <c r="A155" s="85"/>
      <c r="B155" s="89"/>
      <c r="C155" s="88"/>
      <c r="D155" s="88"/>
      <c r="E155" s="88"/>
      <c r="F155" s="88"/>
      <c r="G155" s="88"/>
      <c r="H155" s="88"/>
      <c r="I155" s="88"/>
      <c r="J155" s="88"/>
      <c r="K155" s="88"/>
    </row>
    <row r="156" spans="1:11" s="84" customFormat="1" ht="12" customHeight="1">
      <c r="A156" s="136" t="s">
        <v>393</v>
      </c>
      <c r="B156" s="135"/>
      <c r="C156" s="83">
        <f>C158</f>
        <v>5.8</v>
      </c>
      <c r="D156" s="83">
        <f>D158</f>
        <v>0.9</v>
      </c>
      <c r="E156" s="83">
        <f>E158</f>
        <v>0.2</v>
      </c>
      <c r="F156" s="83" t="s">
        <v>416</v>
      </c>
      <c r="G156" s="83">
        <f>G158</f>
        <v>2.3</v>
      </c>
      <c r="H156" s="83">
        <f>H158</f>
        <v>0.9</v>
      </c>
      <c r="I156" s="83">
        <f>I158</f>
        <v>0.4</v>
      </c>
      <c r="J156" s="83">
        <f>J158</f>
        <v>0.8</v>
      </c>
      <c r="K156" s="83">
        <f>K158</f>
        <v>0.2</v>
      </c>
    </row>
    <row r="157" spans="1:11" ht="12" customHeight="1">
      <c r="A157" s="85"/>
      <c r="B157" s="89"/>
      <c r="C157" s="87"/>
      <c r="D157" s="87"/>
      <c r="E157" s="87"/>
      <c r="F157" s="87"/>
      <c r="G157" s="87"/>
      <c r="H157" s="87"/>
      <c r="I157" s="87"/>
      <c r="J157" s="87"/>
      <c r="K157" s="87"/>
    </row>
    <row r="158" spans="1:11" ht="12" customHeight="1">
      <c r="A158" s="85"/>
      <c r="B158" s="91" t="s">
        <v>394</v>
      </c>
      <c r="C158" s="92">
        <v>5.8</v>
      </c>
      <c r="D158" s="92">
        <v>0.9</v>
      </c>
      <c r="E158" s="92">
        <v>0.2</v>
      </c>
      <c r="F158" s="92" t="s">
        <v>416</v>
      </c>
      <c r="G158" s="92">
        <v>2.3</v>
      </c>
      <c r="H158" s="92">
        <v>0.9</v>
      </c>
      <c r="I158" s="92">
        <v>0.4</v>
      </c>
      <c r="J158" s="92">
        <v>0.8</v>
      </c>
      <c r="K158" s="92">
        <v>0.2</v>
      </c>
    </row>
    <row r="159" spans="1:11" ht="12" customHeight="1">
      <c r="A159" s="85"/>
      <c r="B159" s="89"/>
      <c r="C159" s="88"/>
      <c r="D159" s="88"/>
      <c r="E159" s="88"/>
      <c r="F159" s="88"/>
      <c r="G159" s="88"/>
      <c r="H159" s="88"/>
      <c r="I159" s="88"/>
      <c r="J159" s="88"/>
      <c r="K159" s="88"/>
    </row>
    <row r="160" spans="1:11" s="84" customFormat="1" ht="12" customHeight="1">
      <c r="A160" s="136" t="s">
        <v>395</v>
      </c>
      <c r="B160" s="135"/>
      <c r="C160" s="83">
        <f>SUM(C162:C171)</f>
        <v>18.3</v>
      </c>
      <c r="D160" s="83">
        <f>SUM(D162:D171)</f>
        <v>4.5</v>
      </c>
      <c r="E160" s="83">
        <f>SUM(E162:E171)</f>
        <v>1.9</v>
      </c>
      <c r="F160" s="83" t="s">
        <v>416</v>
      </c>
      <c r="G160" s="83">
        <f>SUM(G162:G171)</f>
        <v>0.6</v>
      </c>
      <c r="H160" s="83">
        <f>SUM(H162:H171)</f>
        <v>4.499999999999999</v>
      </c>
      <c r="I160" s="83">
        <f>SUM(I162:I171)</f>
        <v>3.5999999999999996</v>
      </c>
      <c r="J160" s="83">
        <f>SUM(J162:J171)</f>
        <v>2.7</v>
      </c>
      <c r="K160" s="83">
        <f>SUM(K162:K171)</f>
        <v>0.30000000000000004</v>
      </c>
    </row>
    <row r="161" spans="1:11" ht="12" customHeight="1">
      <c r="A161" s="85"/>
      <c r="B161" s="89"/>
      <c r="C161" s="87"/>
      <c r="D161" s="87"/>
      <c r="E161" s="87"/>
      <c r="F161" s="87"/>
      <c r="G161" s="87"/>
      <c r="H161" s="87"/>
      <c r="I161" s="87"/>
      <c r="J161" s="87"/>
      <c r="K161" s="87"/>
    </row>
    <row r="162" spans="1:11" ht="12" customHeight="1">
      <c r="A162" s="85"/>
      <c r="B162" s="91" t="s">
        <v>396</v>
      </c>
      <c r="C162" s="92">
        <v>4.2</v>
      </c>
      <c r="D162" s="92">
        <v>1.3</v>
      </c>
      <c r="E162" s="92">
        <v>0.5</v>
      </c>
      <c r="F162" s="92" t="s">
        <v>416</v>
      </c>
      <c r="G162" s="92">
        <v>0.1</v>
      </c>
      <c r="H162" s="92">
        <v>1.3</v>
      </c>
      <c r="I162" s="92">
        <v>0.9</v>
      </c>
      <c r="J162" s="92" t="s">
        <v>416</v>
      </c>
      <c r="K162" s="92">
        <v>0.1</v>
      </c>
    </row>
    <row r="163" spans="1:11" ht="12" customHeight="1">
      <c r="A163" s="85"/>
      <c r="B163" s="91" t="s">
        <v>397</v>
      </c>
      <c r="C163" s="92">
        <v>5.4</v>
      </c>
      <c r="D163" s="92">
        <v>0.5</v>
      </c>
      <c r="E163" s="92" t="s">
        <v>416</v>
      </c>
      <c r="F163" s="92" t="s">
        <v>416</v>
      </c>
      <c r="G163" s="92" t="s">
        <v>416</v>
      </c>
      <c r="H163" s="92">
        <v>2.2</v>
      </c>
      <c r="I163" s="92">
        <v>0.3</v>
      </c>
      <c r="J163" s="92">
        <v>2.3</v>
      </c>
      <c r="K163" s="92">
        <v>0</v>
      </c>
    </row>
    <row r="164" spans="1:11" ht="12" customHeight="1">
      <c r="A164" s="85"/>
      <c r="B164" s="91" t="s">
        <v>398</v>
      </c>
      <c r="C164" s="92">
        <v>0.5</v>
      </c>
      <c r="D164" s="92">
        <v>0.2</v>
      </c>
      <c r="E164" s="92">
        <v>0.1</v>
      </c>
      <c r="F164" s="92" t="s">
        <v>416</v>
      </c>
      <c r="G164" s="92" t="s">
        <v>416</v>
      </c>
      <c r="H164" s="92" t="s">
        <v>416</v>
      </c>
      <c r="I164" s="92">
        <v>0.2</v>
      </c>
      <c r="J164" s="92" t="s">
        <v>416</v>
      </c>
      <c r="K164" s="92" t="s">
        <v>416</v>
      </c>
    </row>
    <row r="165" spans="1:11" ht="12" customHeight="1">
      <c r="A165" s="85"/>
      <c r="B165" s="91" t="s">
        <v>399</v>
      </c>
      <c r="C165" s="92">
        <v>0.3</v>
      </c>
      <c r="D165" s="92">
        <v>0.2</v>
      </c>
      <c r="E165" s="92" t="s">
        <v>416</v>
      </c>
      <c r="F165" s="92" t="s">
        <v>416</v>
      </c>
      <c r="G165" s="92" t="s">
        <v>416</v>
      </c>
      <c r="H165" s="92">
        <v>0</v>
      </c>
      <c r="I165" s="92" t="s">
        <v>416</v>
      </c>
      <c r="J165" s="92" t="s">
        <v>416</v>
      </c>
      <c r="K165" s="92" t="s">
        <v>416</v>
      </c>
    </row>
    <row r="166" spans="1:11" ht="12" customHeight="1">
      <c r="A166" s="85"/>
      <c r="B166" s="91" t="s">
        <v>400</v>
      </c>
      <c r="C166" s="92">
        <v>1.9</v>
      </c>
      <c r="D166" s="92">
        <v>0.5</v>
      </c>
      <c r="E166" s="92">
        <v>0.3</v>
      </c>
      <c r="F166" s="92" t="s">
        <v>416</v>
      </c>
      <c r="G166" s="92" t="s">
        <v>416</v>
      </c>
      <c r="H166" s="92">
        <v>0.6</v>
      </c>
      <c r="I166" s="92">
        <v>0.5</v>
      </c>
      <c r="J166" s="92" t="s">
        <v>416</v>
      </c>
      <c r="K166" s="92" t="s">
        <v>416</v>
      </c>
    </row>
    <row r="167" spans="1:11" ht="12" customHeight="1">
      <c r="A167" s="85"/>
      <c r="B167" s="91"/>
      <c r="C167" s="92"/>
      <c r="D167" s="92"/>
      <c r="E167" s="92"/>
      <c r="F167" s="92"/>
      <c r="G167" s="92"/>
      <c r="H167" s="92"/>
      <c r="I167" s="92"/>
      <c r="J167" s="92"/>
      <c r="K167" s="92"/>
    </row>
    <row r="168" spans="1:11" ht="12" customHeight="1">
      <c r="A168" s="85"/>
      <c r="B168" s="91" t="s">
        <v>401</v>
      </c>
      <c r="C168" s="92">
        <v>0.7</v>
      </c>
      <c r="D168" s="92">
        <v>0.4</v>
      </c>
      <c r="E168" s="92">
        <v>0.2</v>
      </c>
      <c r="F168" s="92" t="s">
        <v>416</v>
      </c>
      <c r="G168" s="92" t="s">
        <v>416</v>
      </c>
      <c r="H168" s="92">
        <v>0.1</v>
      </c>
      <c r="I168" s="92">
        <v>0</v>
      </c>
      <c r="J168" s="92" t="s">
        <v>416</v>
      </c>
      <c r="K168" s="92" t="s">
        <v>416</v>
      </c>
    </row>
    <row r="169" spans="1:11" ht="12" customHeight="1">
      <c r="A169" s="85"/>
      <c r="B169" s="91" t="s">
        <v>402</v>
      </c>
      <c r="C169" s="92">
        <v>1.8</v>
      </c>
      <c r="D169" s="92">
        <v>0.4</v>
      </c>
      <c r="E169" s="92">
        <v>0.5</v>
      </c>
      <c r="F169" s="92" t="s">
        <v>416</v>
      </c>
      <c r="G169" s="92" t="s">
        <v>416</v>
      </c>
      <c r="H169" s="92">
        <v>0.1</v>
      </c>
      <c r="I169" s="92">
        <v>0.6</v>
      </c>
      <c r="J169" s="92">
        <v>0.2</v>
      </c>
      <c r="K169" s="92">
        <v>0</v>
      </c>
    </row>
    <row r="170" spans="1:11" ht="12" customHeight="1">
      <c r="A170" s="85"/>
      <c r="B170" s="91" t="s">
        <v>403</v>
      </c>
      <c r="C170" s="92">
        <v>2.1</v>
      </c>
      <c r="D170" s="92">
        <v>0.7</v>
      </c>
      <c r="E170" s="92">
        <v>0.3</v>
      </c>
      <c r="F170" s="92" t="s">
        <v>416</v>
      </c>
      <c r="G170" s="92" t="s">
        <v>416</v>
      </c>
      <c r="H170" s="92">
        <v>0.2</v>
      </c>
      <c r="I170" s="92">
        <v>0.8</v>
      </c>
      <c r="J170" s="92" t="s">
        <v>416</v>
      </c>
      <c r="K170" s="92">
        <v>0</v>
      </c>
    </row>
    <row r="171" spans="1:11" ht="12" customHeight="1">
      <c r="A171" s="85"/>
      <c r="B171" s="91" t="s">
        <v>404</v>
      </c>
      <c r="C171" s="92">
        <v>1.4</v>
      </c>
      <c r="D171" s="92">
        <v>0.3</v>
      </c>
      <c r="E171" s="92" t="s">
        <v>416</v>
      </c>
      <c r="F171" s="92" t="s">
        <v>416</v>
      </c>
      <c r="G171" s="92">
        <v>0.5</v>
      </c>
      <c r="H171" s="92" t="s">
        <v>416</v>
      </c>
      <c r="I171" s="92">
        <v>0.3</v>
      </c>
      <c r="J171" s="92">
        <v>0.2</v>
      </c>
      <c r="K171" s="92">
        <v>0.2</v>
      </c>
    </row>
    <row r="172" spans="1:11" ht="12" customHeight="1">
      <c r="A172" s="85"/>
      <c r="B172" s="89"/>
      <c r="C172" s="88"/>
      <c r="D172" s="88"/>
      <c r="E172" s="88"/>
      <c r="F172" s="88"/>
      <c r="G172" s="88"/>
      <c r="H172" s="88"/>
      <c r="I172" s="88"/>
      <c r="J172" s="88"/>
      <c r="K172" s="88"/>
    </row>
    <row r="173" spans="1:11" s="84" customFormat="1" ht="12" customHeight="1">
      <c r="A173" s="136" t="s">
        <v>405</v>
      </c>
      <c r="B173" s="135"/>
      <c r="C173" s="83">
        <f>SUM(C175:C178)</f>
        <v>16.1</v>
      </c>
      <c r="D173" s="83">
        <f>SUM(D175:D178)</f>
        <v>9.299999999999999</v>
      </c>
      <c r="E173" s="83">
        <f>SUM(E175:E178)</f>
        <v>3.4</v>
      </c>
      <c r="F173" s="83" t="s">
        <v>416</v>
      </c>
      <c r="G173" s="83" t="s">
        <v>416</v>
      </c>
      <c r="H173" s="83">
        <f>SUM(H175:H178)</f>
        <v>0.6</v>
      </c>
      <c r="I173" s="83">
        <f>SUM(I175:I178)</f>
        <v>1.8</v>
      </c>
      <c r="J173" s="83">
        <f>SUM(J175:J178)</f>
        <v>0.6</v>
      </c>
      <c r="K173" s="83">
        <f>SUM(K175:K178)</f>
        <v>0.5</v>
      </c>
    </row>
    <row r="174" spans="1:11" ht="12" customHeight="1">
      <c r="A174" s="85"/>
      <c r="B174" s="89"/>
      <c r="C174" s="87"/>
      <c r="D174" s="87"/>
      <c r="E174" s="87"/>
      <c r="F174" s="87"/>
      <c r="G174" s="87"/>
      <c r="H174" s="87"/>
      <c r="I174" s="87"/>
      <c r="J174" s="87"/>
      <c r="K174" s="87"/>
    </row>
    <row r="175" spans="1:11" ht="12" customHeight="1">
      <c r="A175" s="85"/>
      <c r="B175" s="91" t="s">
        <v>406</v>
      </c>
      <c r="C175" s="92">
        <v>7.5</v>
      </c>
      <c r="D175" s="92">
        <v>6.8</v>
      </c>
      <c r="E175" s="92">
        <v>0.7</v>
      </c>
      <c r="F175" s="92" t="s">
        <v>416</v>
      </c>
      <c r="G175" s="92" t="s">
        <v>416</v>
      </c>
      <c r="H175" s="92">
        <v>0</v>
      </c>
      <c r="I175" s="92" t="s">
        <v>416</v>
      </c>
      <c r="J175" s="92" t="s">
        <v>416</v>
      </c>
      <c r="K175" s="92" t="s">
        <v>416</v>
      </c>
    </row>
    <row r="176" spans="1:11" ht="12" customHeight="1">
      <c r="A176" s="85"/>
      <c r="B176" s="91" t="s">
        <v>407</v>
      </c>
      <c r="C176" s="92">
        <v>3.4</v>
      </c>
      <c r="D176" s="92">
        <v>1</v>
      </c>
      <c r="E176" s="92">
        <v>0.4</v>
      </c>
      <c r="F176" s="92" t="s">
        <v>416</v>
      </c>
      <c r="G176" s="92" t="s">
        <v>416</v>
      </c>
      <c r="H176" s="92">
        <v>0.6</v>
      </c>
      <c r="I176" s="92">
        <v>0.9</v>
      </c>
      <c r="J176" s="92">
        <v>0.6</v>
      </c>
      <c r="K176" s="92" t="s">
        <v>416</v>
      </c>
    </row>
    <row r="177" spans="1:11" ht="12" customHeight="1">
      <c r="A177" s="85"/>
      <c r="B177" s="91" t="s">
        <v>408</v>
      </c>
      <c r="C177" s="92">
        <v>2.5</v>
      </c>
      <c r="D177" s="92">
        <v>0.9</v>
      </c>
      <c r="E177" s="92">
        <v>0.9</v>
      </c>
      <c r="F177" s="92" t="s">
        <v>416</v>
      </c>
      <c r="G177" s="92" t="s">
        <v>416</v>
      </c>
      <c r="H177" s="92">
        <v>0</v>
      </c>
      <c r="I177" s="92">
        <v>0.2</v>
      </c>
      <c r="J177" s="92" t="s">
        <v>416</v>
      </c>
      <c r="K177" s="92">
        <v>0.5</v>
      </c>
    </row>
    <row r="178" spans="1:11" ht="12" customHeight="1">
      <c r="A178" s="85"/>
      <c r="B178" s="91" t="s">
        <v>409</v>
      </c>
      <c r="C178" s="92">
        <v>2.7</v>
      </c>
      <c r="D178" s="92">
        <v>0.6</v>
      </c>
      <c r="E178" s="92">
        <v>1.4</v>
      </c>
      <c r="F178" s="92" t="s">
        <v>416</v>
      </c>
      <c r="G178" s="92" t="s">
        <v>416</v>
      </c>
      <c r="H178" s="92">
        <v>0</v>
      </c>
      <c r="I178" s="92">
        <v>0.7</v>
      </c>
      <c r="J178" s="92" t="s">
        <v>416</v>
      </c>
      <c r="K178" s="92" t="s">
        <v>416</v>
      </c>
    </row>
    <row r="179" spans="1:11" ht="12" customHeight="1">
      <c r="A179" s="85"/>
      <c r="B179" s="89"/>
      <c r="C179" s="88"/>
      <c r="D179" s="88"/>
      <c r="E179" s="88"/>
      <c r="F179" s="88"/>
      <c r="G179" s="88"/>
      <c r="H179" s="88"/>
      <c r="I179" s="88"/>
      <c r="J179" s="88"/>
      <c r="K179" s="88"/>
    </row>
    <row r="180" spans="1:11" s="84" customFormat="1" ht="12" customHeight="1">
      <c r="A180" s="136" t="s">
        <v>410</v>
      </c>
      <c r="B180" s="135"/>
      <c r="C180" s="83">
        <f>SUM(C182:C186)</f>
        <v>14.600000000000001</v>
      </c>
      <c r="D180" s="83">
        <f>SUM(D182:D186)</f>
        <v>5.500000000000001</v>
      </c>
      <c r="E180" s="83">
        <f>SUM(E182:E186)</f>
        <v>1.9000000000000001</v>
      </c>
      <c r="F180" s="83" t="s">
        <v>416</v>
      </c>
      <c r="G180" s="83">
        <f>SUM(G182:G186)</f>
        <v>0.1</v>
      </c>
      <c r="H180" s="83">
        <f>SUM(H182:H186)</f>
        <v>1.2</v>
      </c>
      <c r="I180" s="83">
        <f>SUM(I182:I186)</f>
        <v>2.1</v>
      </c>
      <c r="J180" s="83">
        <f>SUM(J182:J186)</f>
        <v>3.3</v>
      </c>
      <c r="K180" s="83">
        <f>SUM(K182:K186)</f>
        <v>0.5</v>
      </c>
    </row>
    <row r="181" spans="1:11" ht="12" customHeight="1">
      <c r="A181" s="85"/>
      <c r="B181" s="89"/>
      <c r="C181" s="87"/>
      <c r="D181" s="87"/>
      <c r="E181" s="87"/>
      <c r="F181" s="87"/>
      <c r="G181" s="87"/>
      <c r="H181" s="87"/>
      <c r="I181" s="87"/>
      <c r="J181" s="87"/>
      <c r="K181" s="87"/>
    </row>
    <row r="182" spans="1:11" ht="12" customHeight="1">
      <c r="A182" s="85"/>
      <c r="B182" s="91" t="s">
        <v>411</v>
      </c>
      <c r="C182" s="92">
        <v>2.9</v>
      </c>
      <c r="D182" s="92">
        <v>1</v>
      </c>
      <c r="E182" s="92">
        <v>0.9</v>
      </c>
      <c r="F182" s="92" t="s">
        <v>416</v>
      </c>
      <c r="G182" s="92" t="s">
        <v>416</v>
      </c>
      <c r="H182" s="92">
        <v>0.3</v>
      </c>
      <c r="I182" s="92">
        <v>0.4</v>
      </c>
      <c r="J182" s="92">
        <v>0.4</v>
      </c>
      <c r="K182" s="92" t="s">
        <v>416</v>
      </c>
    </row>
    <row r="183" spans="1:11" ht="12" customHeight="1">
      <c r="A183" s="85"/>
      <c r="B183" s="91" t="s">
        <v>412</v>
      </c>
      <c r="C183" s="92">
        <v>3.1</v>
      </c>
      <c r="D183" s="92">
        <v>1.2</v>
      </c>
      <c r="E183" s="92">
        <v>0.6</v>
      </c>
      <c r="F183" s="92" t="s">
        <v>416</v>
      </c>
      <c r="G183" s="92">
        <v>0.1</v>
      </c>
      <c r="H183" s="92">
        <v>0.4</v>
      </c>
      <c r="I183" s="92">
        <v>0.8</v>
      </c>
      <c r="J183" s="92" t="s">
        <v>416</v>
      </c>
      <c r="K183" s="92" t="s">
        <v>416</v>
      </c>
    </row>
    <row r="184" spans="1:11" ht="12" customHeight="1">
      <c r="A184" s="85"/>
      <c r="B184" s="91" t="s">
        <v>413</v>
      </c>
      <c r="C184" s="92">
        <v>2.3</v>
      </c>
      <c r="D184" s="92">
        <v>1.5</v>
      </c>
      <c r="E184" s="92">
        <v>0.3</v>
      </c>
      <c r="F184" s="92" t="s">
        <v>416</v>
      </c>
      <c r="G184" s="92" t="s">
        <v>416</v>
      </c>
      <c r="H184" s="92">
        <v>0</v>
      </c>
      <c r="I184" s="92">
        <v>0</v>
      </c>
      <c r="J184" s="92" t="s">
        <v>416</v>
      </c>
      <c r="K184" s="92">
        <v>0.5</v>
      </c>
    </row>
    <row r="185" spans="1:11" ht="12" customHeight="1">
      <c r="A185" s="85"/>
      <c r="B185" s="91" t="s">
        <v>414</v>
      </c>
      <c r="C185" s="92">
        <v>1.9</v>
      </c>
      <c r="D185" s="92">
        <v>0.9</v>
      </c>
      <c r="E185" s="92">
        <v>0.1</v>
      </c>
      <c r="F185" s="92" t="s">
        <v>416</v>
      </c>
      <c r="G185" s="92" t="s">
        <v>416</v>
      </c>
      <c r="H185" s="92">
        <v>0.5</v>
      </c>
      <c r="I185" s="92">
        <v>0.3</v>
      </c>
      <c r="J185" s="92" t="s">
        <v>416</v>
      </c>
      <c r="K185" s="92" t="s">
        <v>416</v>
      </c>
    </row>
    <row r="186" spans="1:11" ht="12" customHeight="1">
      <c r="A186" s="85"/>
      <c r="B186" s="91" t="s">
        <v>415</v>
      </c>
      <c r="C186" s="92">
        <v>4.4</v>
      </c>
      <c r="D186" s="92">
        <v>0.9</v>
      </c>
      <c r="E186" s="92" t="s">
        <v>416</v>
      </c>
      <c r="F186" s="92" t="s">
        <v>416</v>
      </c>
      <c r="G186" s="92" t="s">
        <v>416</v>
      </c>
      <c r="H186" s="92">
        <v>0</v>
      </c>
      <c r="I186" s="92">
        <v>0.6</v>
      </c>
      <c r="J186" s="92">
        <v>2.9</v>
      </c>
      <c r="K186" s="92" t="s">
        <v>416</v>
      </c>
    </row>
    <row r="187" spans="1:11" ht="12" customHeight="1">
      <c r="A187" s="94"/>
      <c r="B187" s="95"/>
      <c r="C187" s="96"/>
      <c r="D187" s="96"/>
      <c r="E187" s="96"/>
      <c r="F187" s="96"/>
      <c r="G187" s="96"/>
      <c r="H187" s="96"/>
      <c r="I187" s="96"/>
      <c r="J187" s="96"/>
      <c r="K187" s="96"/>
    </row>
    <row r="188" spans="2:11" ht="12" customHeight="1">
      <c r="B188" s="97"/>
      <c r="C188" s="97"/>
      <c r="D188" s="97"/>
      <c r="E188" s="97"/>
      <c r="F188" s="97"/>
      <c r="G188" s="97"/>
      <c r="H188" s="97"/>
      <c r="I188" s="97"/>
      <c r="J188" s="97"/>
      <c r="K188" s="97"/>
    </row>
    <row r="189" ht="12" customHeight="1">
      <c r="A189" s="105" t="s">
        <v>421</v>
      </c>
    </row>
  </sheetData>
  <mergeCells count="45">
    <mergeCell ref="A180:B180"/>
    <mergeCell ref="A4:I4"/>
    <mergeCell ref="A156:B156"/>
    <mergeCell ref="A160:B160"/>
    <mergeCell ref="A173:B173"/>
    <mergeCell ref="A128:B128"/>
    <mergeCell ref="A133:B133"/>
    <mergeCell ref="A139:B139"/>
    <mergeCell ref="A5:B5"/>
    <mergeCell ref="A87:B87"/>
    <mergeCell ref="A149:B149"/>
    <mergeCell ref="A94:B94"/>
    <mergeCell ref="A106:B106"/>
    <mergeCell ref="A116:B116"/>
    <mergeCell ref="A122:B122"/>
    <mergeCell ref="A61:B61"/>
    <mergeCell ref="A73:B73"/>
    <mergeCell ref="A80:B80"/>
    <mergeCell ref="A57:B57"/>
    <mergeCell ref="A33:B33"/>
    <mergeCell ref="A34:B34"/>
    <mergeCell ref="A35:B35"/>
    <mergeCell ref="A23:B23"/>
    <mergeCell ref="A7:B7"/>
    <mergeCell ref="A9:B9"/>
    <mergeCell ref="A11:B11"/>
    <mergeCell ref="A13:B13"/>
    <mergeCell ref="A3:K3"/>
    <mergeCell ref="A36:B36"/>
    <mergeCell ref="A37:B37"/>
    <mergeCell ref="A39:B39"/>
    <mergeCell ref="A40:B40"/>
    <mergeCell ref="A41:B41"/>
    <mergeCell ref="A42:B42"/>
    <mergeCell ref="A43:B43"/>
    <mergeCell ref="A45:B45"/>
    <mergeCell ref="A46:B46"/>
    <mergeCell ref="A47:B47"/>
    <mergeCell ref="A48:B48"/>
    <mergeCell ref="A49:B49"/>
    <mergeCell ref="A55:B55"/>
    <mergeCell ref="A51:B51"/>
    <mergeCell ref="A52:B52"/>
    <mergeCell ref="A53:B53"/>
    <mergeCell ref="A54:B54"/>
  </mergeCells>
  <printOptions/>
  <pageMargins left="0.75" right="0.75" top="1" bottom="1" header="0.512" footer="0.512"/>
  <pageSetup horizontalDpi="300" verticalDpi="300" orientation="portrait" paperSize="8" scale="94" r:id="rId1"/>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平中　久美子</dc:creator>
  <cp:keywords/>
  <dc:description/>
  <cp:lastModifiedBy>（株）西日本データサービス</cp:lastModifiedBy>
  <cp:lastPrinted>2001-07-16T02:02:24Z</cp:lastPrinted>
  <dcterms:created xsi:type="dcterms:W3CDTF">2001-03-21T13:36:24Z</dcterms:created>
  <dcterms:modified xsi:type="dcterms:W3CDTF">2001-07-16T02:03:36Z</dcterms:modified>
  <cp:category/>
  <cp:version/>
  <cp:contentType/>
  <cp:contentStatus/>
</cp:coreProperties>
</file>