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550" activeTab="0"/>
  </bookViews>
  <sheets>
    <sheet name="水道水源開発等施設整備費補助金" sheetId="1" r:id="rId1"/>
  </sheets>
  <definedNames>
    <definedName name="_xlnm.Print_Area" localSheetId="0">'水道水源開発等施設整備費補助金'!$A$1:$I$59</definedName>
  </definedNames>
  <calcPr fullCalcOnLoad="1"/>
</workbook>
</file>

<file path=xl/sharedStrings.xml><?xml version="1.0" encoding="utf-8"?>
<sst xmlns="http://schemas.openxmlformats.org/spreadsheetml/2006/main" count="161" uniqueCount="114">
  <si>
    <t>事 業 名</t>
  </si>
  <si>
    <t>c</t>
  </si>
  <si>
    <t>d</t>
  </si>
  <si>
    <t>福岡市</t>
  </si>
  <si>
    <t>五ケ山ダム</t>
  </si>
  <si>
    <t>春日那珂川水道企業団</t>
  </si>
  <si>
    <t>直方市</t>
  </si>
  <si>
    <t>福智山ダム</t>
  </si>
  <si>
    <t>福岡地区水道企業団</t>
  </si>
  <si>
    <t>田川地区水道企業団</t>
  </si>
  <si>
    <t>伊良原ダム</t>
  </si>
  <si>
    <t>京築地区水道企業団</t>
  </si>
  <si>
    <t>海水淡水化施設、</t>
  </si>
  <si>
    <t>海水淡水化施設（遠導）</t>
  </si>
  <si>
    <t>糸田町</t>
  </si>
  <si>
    <t>緊急時用小規模水源整備</t>
  </si>
  <si>
    <t>福岡県南広域水道企業団</t>
  </si>
  <si>
    <t>二期拡張</t>
  </si>
  <si>
    <t>創　設</t>
  </si>
  <si>
    <t>三・四期拡張</t>
  </si>
  <si>
    <t>計  ４件</t>
  </si>
  <si>
    <t>宗像市</t>
  </si>
  <si>
    <t>豊前市</t>
  </si>
  <si>
    <t>八期拡張</t>
  </si>
  <si>
    <t>八女市</t>
  </si>
  <si>
    <t>一期拡張</t>
  </si>
  <si>
    <t>行橋市</t>
  </si>
  <si>
    <t>五期拡張</t>
  </si>
  <si>
    <t>三井水道企業団</t>
  </si>
  <si>
    <t>多々良浄水場</t>
  </si>
  <si>
    <t>福岡地区水道企業団</t>
  </si>
  <si>
    <t>北九州市</t>
  </si>
  <si>
    <t>穴生浄水場</t>
  </si>
  <si>
    <t>飯塚市</t>
  </si>
  <si>
    <t>鯰田浄水場　</t>
  </si>
  <si>
    <t>方城町</t>
  </si>
  <si>
    <t>配水池</t>
  </si>
  <si>
    <t>柳川市</t>
  </si>
  <si>
    <t>古賀市</t>
  </si>
  <si>
    <t>筑後市</t>
  </si>
  <si>
    <t>石綿ｾﾒﾝﾄ管更新</t>
  </si>
  <si>
    <t>大川市</t>
  </si>
  <si>
    <t>福間町</t>
  </si>
  <si>
    <t>瀬高町</t>
  </si>
  <si>
    <t>山田市</t>
  </si>
  <si>
    <t>鞍手町</t>
  </si>
  <si>
    <t>桂川町</t>
  </si>
  <si>
    <t>穂波町</t>
  </si>
  <si>
    <t>添田町</t>
  </si>
  <si>
    <t>新宮町</t>
  </si>
  <si>
    <t>計１２件</t>
  </si>
  <si>
    <t>補助対象</t>
  </si>
  <si>
    <t>事業費</t>
  </si>
  <si>
    <t>（千円）</t>
  </si>
  <si>
    <t>事業者名</t>
  </si>
  <si>
    <t>補</t>
  </si>
  <si>
    <t>助</t>
  </si>
  <si>
    <t>率</t>
  </si>
  <si>
    <t>国庫</t>
  </si>
  <si>
    <t>補助金</t>
  </si>
  <si>
    <t>繰越額</t>
  </si>
  <si>
    <t>緊急時
給水拠点</t>
  </si>
  <si>
    <t>水
道
水
源
開
発
施
設</t>
  </si>
  <si>
    <t>広
域
化
施
設</t>
  </si>
  <si>
    <t>高
度
浄
水
処
理</t>
  </si>
  <si>
    <t>奥池浄水場（貸付金）</t>
  </si>
  <si>
    <t>S63～H２２</t>
  </si>
  <si>
    <t>H2～H22</t>
  </si>
  <si>
    <t>H１１～H16</t>
  </si>
  <si>
    <t>H13</t>
  </si>
  <si>
    <t>H1～H21</t>
  </si>
  <si>
    <t>H1～H21</t>
  </si>
  <si>
    <t>H2～H１９</t>
  </si>
  <si>
    <t>H2～H１３</t>
  </si>
  <si>
    <t>H１１～H２２</t>
  </si>
  <si>
    <t>H3～H19</t>
  </si>
  <si>
    <t>H8～H17</t>
  </si>
  <si>
    <t>H6～H18</t>
  </si>
  <si>
    <t>H13～H14</t>
  </si>
  <si>
    <t>H12～H15</t>
  </si>
  <si>
    <t>H13～H15</t>
  </si>
  <si>
    <t>H13～H14</t>
  </si>
  <si>
    <t>H13～H16</t>
  </si>
  <si>
    <t>H8～H16</t>
  </si>
  <si>
    <t>H8～H16</t>
  </si>
  <si>
    <t>H13～H15</t>
  </si>
  <si>
    <t>H14～H16</t>
  </si>
  <si>
    <t>H１１～H14</t>
  </si>
  <si>
    <t>H3～H16</t>
  </si>
  <si>
    <t>H9～H16</t>
  </si>
  <si>
    <t>H3～H13</t>
  </si>
  <si>
    <t>H12～H14</t>
  </si>
  <si>
    <t>H11～H25</t>
  </si>
  <si>
    <t>H11～H16</t>
  </si>
  <si>
    <t>H11～H20</t>
  </si>
  <si>
    <t>H11～H14</t>
  </si>
  <si>
    <t>H11～H20</t>
  </si>
  <si>
    <t>H１１～H15</t>
  </si>
  <si>
    <t>区分</t>
  </si>
  <si>
    <t>S54～H15</t>
  </si>
  <si>
    <t>H１１～H22</t>
  </si>
  <si>
    <t>2 国庫補助事業の概要</t>
  </si>
  <si>
    <t>　　(1) 平成１３年度水道水源開発等施設整備費補助金</t>
  </si>
  <si>
    <t>同上（本省繰越）</t>
  </si>
  <si>
    <t>計　９件</t>
  </si>
  <si>
    <t>計　５件</t>
  </si>
  <si>
    <t>計　４件</t>
  </si>
  <si>
    <t>工　　期</t>
  </si>
  <si>
    <t>小　　　　　　　　計</t>
  </si>
  <si>
    <t>合　　　　　　　　計</t>
  </si>
  <si>
    <t>特
定
広
域
化</t>
  </si>
  <si>
    <t>広
域
化
促
進</t>
  </si>
  <si>
    <t>高
度
浄
水
施
設</t>
  </si>
  <si>
    <t>管
路
近
代
化　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</si>
</sst>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0_ 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7"/>
      <name val="ＭＳ 明朝"/>
      <family val="1"/>
    </font>
    <font>
      <sz val="10"/>
      <color indexed="8"/>
      <name val="ＭＳ Ｐ明朝"/>
      <family val="1"/>
    </font>
    <font>
      <sz val="10"/>
      <name val="ＭＳ Ｐ明朝"/>
      <family val="1"/>
    </font>
    <font>
      <sz val="12"/>
      <name val="ＭＳ Ｐゴシック"/>
      <family val="3"/>
    </font>
    <font>
      <sz val="10"/>
      <color indexed="8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 style="thin"/>
      <right style="thin"/>
      <top style="thin"/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ouble"/>
    </border>
    <border>
      <left>
        <color indexed="63"/>
      </left>
      <right style="medium"/>
      <top style="double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 style="hair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double"/>
    </border>
    <border>
      <left style="thin"/>
      <right style="thin"/>
      <top style="double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medium"/>
      <top style="double"/>
      <bottom style="medium"/>
    </border>
    <border>
      <left style="thin"/>
      <right style="thin"/>
      <top style="double"/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5">
    <xf numFmtId="0" fontId="0" fillId="0" borderId="0" xfId="0" applyAlignment="1">
      <alignment vertical="center"/>
    </xf>
    <xf numFmtId="38" fontId="3" fillId="0" borderId="1" xfId="16" applyFont="1" applyBorder="1" applyAlignment="1" applyProtection="1">
      <alignment vertical="center"/>
      <protection/>
    </xf>
    <xf numFmtId="12" fontId="3" fillId="0" borderId="1" xfId="0" applyNumberFormat="1" applyFont="1" applyBorder="1" applyAlignment="1" applyProtection="1">
      <alignment horizontal="center" vertical="center"/>
      <protection/>
    </xf>
    <xf numFmtId="0" fontId="4" fillId="0" borderId="1" xfId="0" applyFont="1" applyBorder="1" applyAlignment="1">
      <alignment vertical="center"/>
    </xf>
    <xf numFmtId="0" fontId="0" fillId="0" borderId="0" xfId="0" applyAlignment="1">
      <alignment vertical="center" wrapText="1"/>
    </xf>
    <xf numFmtId="0" fontId="5" fillId="0" borderId="0" xfId="0" applyFont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horizontal="distributed" vertical="center"/>
    </xf>
    <xf numFmtId="0" fontId="7" fillId="0" borderId="4" xfId="0" applyFont="1" applyBorder="1" applyAlignment="1" quotePrefix="1">
      <alignment horizontal="right" vertical="center"/>
    </xf>
    <xf numFmtId="38" fontId="4" fillId="0" borderId="5" xfId="16" applyFont="1" applyFill="1" applyBorder="1" applyAlignment="1">
      <alignment/>
    </xf>
    <xf numFmtId="38" fontId="4" fillId="0" borderId="6" xfId="16" applyFont="1" applyFill="1" applyBorder="1" applyAlignment="1">
      <alignment/>
    </xf>
    <xf numFmtId="38" fontId="3" fillId="0" borderId="7" xfId="16" applyFont="1" applyFill="1" applyBorder="1" applyAlignment="1" applyProtection="1">
      <alignment/>
      <protection/>
    </xf>
    <xf numFmtId="38" fontId="4" fillId="0" borderId="8" xfId="16" applyFont="1" applyFill="1" applyBorder="1" applyAlignment="1">
      <alignment/>
    </xf>
    <xf numFmtId="38" fontId="3" fillId="0" borderId="9" xfId="16" applyFont="1" applyFill="1" applyBorder="1" applyAlignment="1" applyProtection="1">
      <alignment/>
      <protection/>
    </xf>
    <xf numFmtId="38" fontId="3" fillId="0" borderId="10" xfId="16" applyFont="1" applyBorder="1" applyAlignment="1" applyProtection="1">
      <alignment vertical="center"/>
      <protection/>
    </xf>
    <xf numFmtId="38" fontId="3" fillId="0" borderId="11" xfId="16" applyFont="1" applyFill="1" applyBorder="1" applyAlignment="1" applyProtection="1">
      <alignment/>
      <protection/>
    </xf>
    <xf numFmtId="37" fontId="6" fillId="0" borderId="12" xfId="0" applyNumberFormat="1" applyFont="1" applyBorder="1" applyAlignment="1" applyProtection="1">
      <alignment vertical="center"/>
      <protection/>
    </xf>
    <xf numFmtId="0" fontId="7" fillId="0" borderId="12" xfId="0" applyFont="1" applyBorder="1" applyAlignment="1">
      <alignment horizontal="distributed" vertical="center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37" fontId="6" fillId="0" borderId="13" xfId="0" applyNumberFormat="1" applyFont="1" applyBorder="1" applyAlignment="1" applyProtection="1">
      <alignment horizontal="distributed" indent="1"/>
      <protection/>
    </xf>
    <xf numFmtId="0" fontId="7" fillId="0" borderId="13" xfId="0" applyFont="1" applyBorder="1" applyAlignment="1">
      <alignment horizontal="distributed" vertical="center"/>
    </xf>
    <xf numFmtId="0" fontId="7" fillId="0" borderId="13" xfId="0" applyFont="1" applyBorder="1" applyAlignment="1">
      <alignment horizontal="center" vertical="center"/>
    </xf>
    <xf numFmtId="176" fontId="6" fillId="0" borderId="14" xfId="0" applyNumberFormat="1" applyFont="1" applyBorder="1" applyAlignment="1" applyProtection="1">
      <alignment vertical="center"/>
      <protection/>
    </xf>
    <xf numFmtId="0" fontId="7" fillId="0" borderId="14" xfId="0" applyFont="1" applyBorder="1" applyAlignment="1" quotePrefix="1">
      <alignment horizontal="right" vertical="center"/>
    </xf>
    <xf numFmtId="0" fontId="7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37" fontId="3" fillId="0" borderId="15" xfId="0" applyNumberFormat="1" applyFont="1" applyBorder="1" applyAlignment="1" applyProtection="1">
      <alignment vertical="center"/>
      <protection/>
    </xf>
    <xf numFmtId="38" fontId="3" fillId="0" borderId="15" xfId="16" applyFont="1" applyBorder="1" applyAlignment="1" applyProtection="1">
      <alignment vertical="center"/>
      <protection/>
    </xf>
    <xf numFmtId="12" fontId="3" fillId="0" borderId="15" xfId="0" applyNumberFormat="1" applyFont="1" applyBorder="1" applyAlignment="1" applyProtection="1">
      <alignment horizontal="center" vertical="center"/>
      <protection/>
    </xf>
    <xf numFmtId="38" fontId="4" fillId="0" borderId="15" xfId="16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37" fontId="3" fillId="0" borderId="16" xfId="0" applyNumberFormat="1" applyFont="1" applyBorder="1" applyAlignment="1" applyProtection="1">
      <alignment vertical="center"/>
      <protection/>
    </xf>
    <xf numFmtId="38" fontId="3" fillId="0" borderId="16" xfId="16" applyFont="1" applyBorder="1" applyAlignment="1" applyProtection="1">
      <alignment vertical="center"/>
      <protection/>
    </xf>
    <xf numFmtId="12" fontId="3" fillId="0" borderId="16" xfId="0" applyNumberFormat="1" applyFont="1" applyBorder="1" applyAlignment="1" applyProtection="1">
      <alignment horizontal="center" vertical="center"/>
      <protection/>
    </xf>
    <xf numFmtId="38" fontId="4" fillId="0" borderId="16" xfId="16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38" fontId="3" fillId="0" borderId="16" xfId="16" applyFont="1" applyBorder="1" applyAlignment="1" applyProtection="1">
      <alignment/>
      <protection/>
    </xf>
    <xf numFmtId="37" fontId="3" fillId="0" borderId="17" xfId="0" applyNumberFormat="1" applyFont="1" applyBorder="1" applyAlignment="1" applyProtection="1">
      <alignment horizontal="center"/>
      <protection/>
    </xf>
    <xf numFmtId="37" fontId="3" fillId="0" borderId="17" xfId="0" applyNumberFormat="1" applyFont="1" applyBorder="1" applyAlignment="1" applyProtection="1">
      <alignment vertical="center"/>
      <protection/>
    </xf>
    <xf numFmtId="38" fontId="3" fillId="0" borderId="17" xfId="16" applyFont="1" applyBorder="1" applyAlignment="1" applyProtection="1">
      <alignment vertical="center"/>
      <protection/>
    </xf>
    <xf numFmtId="12" fontId="3" fillId="0" borderId="17" xfId="0" applyNumberFormat="1" applyFont="1" applyBorder="1" applyAlignment="1" applyProtection="1">
      <alignment horizontal="center" vertical="center"/>
      <protection/>
    </xf>
    <xf numFmtId="38" fontId="4" fillId="0" borderId="17" xfId="16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37" fontId="3" fillId="0" borderId="18" xfId="0" applyNumberFormat="1" applyFont="1" applyBorder="1" applyAlignment="1" applyProtection="1">
      <alignment vertical="center"/>
      <protection/>
    </xf>
    <xf numFmtId="38" fontId="3" fillId="0" borderId="18" xfId="16" applyFont="1" applyBorder="1" applyAlignment="1" applyProtection="1">
      <alignment vertical="center"/>
      <protection/>
    </xf>
    <xf numFmtId="12" fontId="3" fillId="0" borderId="18" xfId="0" applyNumberFormat="1" applyFont="1" applyBorder="1" applyAlignment="1" applyProtection="1">
      <alignment horizontal="center" vertical="center"/>
      <protection/>
    </xf>
    <xf numFmtId="38" fontId="4" fillId="0" borderId="18" xfId="16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37" fontId="3" fillId="0" borderId="19" xfId="0" applyNumberFormat="1" applyFont="1" applyBorder="1" applyAlignment="1" applyProtection="1">
      <alignment horizontal="center"/>
      <protection/>
    </xf>
    <xf numFmtId="37" fontId="3" fillId="0" borderId="19" xfId="0" applyNumberFormat="1" applyFont="1" applyBorder="1" applyAlignment="1" applyProtection="1">
      <alignment vertical="center"/>
      <protection/>
    </xf>
    <xf numFmtId="38" fontId="3" fillId="0" borderId="19" xfId="16" applyFont="1" applyBorder="1" applyAlignment="1" applyProtection="1">
      <alignment vertical="center"/>
      <protection/>
    </xf>
    <xf numFmtId="12" fontId="3" fillId="0" borderId="19" xfId="0" applyNumberFormat="1" applyFont="1" applyBorder="1" applyAlignment="1" applyProtection="1">
      <alignment horizontal="center" vertical="center"/>
      <protection/>
    </xf>
    <xf numFmtId="38" fontId="4" fillId="0" borderId="19" xfId="16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37" fontId="3" fillId="0" borderId="20" xfId="0" applyNumberFormat="1" applyFont="1" applyBorder="1" applyAlignment="1" applyProtection="1">
      <alignment horizontal="center"/>
      <protection/>
    </xf>
    <xf numFmtId="37" fontId="3" fillId="0" borderId="20" xfId="0" applyNumberFormat="1" applyFont="1" applyBorder="1" applyAlignment="1" applyProtection="1">
      <alignment vertical="center"/>
      <protection/>
    </xf>
    <xf numFmtId="38" fontId="3" fillId="0" borderId="20" xfId="16" applyFont="1" applyBorder="1" applyAlignment="1" applyProtection="1">
      <alignment vertical="center"/>
      <protection/>
    </xf>
    <xf numFmtId="12" fontId="3" fillId="0" borderId="20" xfId="0" applyNumberFormat="1" applyFont="1" applyBorder="1" applyAlignment="1" applyProtection="1">
      <alignment horizontal="center" vertical="center"/>
      <protection/>
    </xf>
    <xf numFmtId="38" fontId="4" fillId="0" borderId="20" xfId="16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38" fontId="3" fillId="0" borderId="21" xfId="16" applyFont="1" applyBorder="1" applyAlignment="1" applyProtection="1">
      <alignment vertical="center"/>
      <protection/>
    </xf>
    <xf numFmtId="12" fontId="3" fillId="0" borderId="21" xfId="0" applyNumberFormat="1" applyFont="1" applyBorder="1" applyAlignment="1" applyProtection="1">
      <alignment horizontal="center" vertical="center"/>
      <protection/>
    </xf>
    <xf numFmtId="0" fontId="4" fillId="0" borderId="21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38" fontId="3" fillId="0" borderId="22" xfId="16" applyFont="1" applyFill="1" applyBorder="1" applyAlignment="1" applyProtection="1">
      <alignment/>
      <protection/>
    </xf>
    <xf numFmtId="38" fontId="3" fillId="0" borderId="23" xfId="16" applyFont="1" applyBorder="1" applyAlignment="1" applyProtection="1">
      <alignment vertical="center"/>
      <protection/>
    </xf>
    <xf numFmtId="12" fontId="3" fillId="0" borderId="23" xfId="0" applyNumberFormat="1" applyFont="1" applyBorder="1" applyAlignment="1" applyProtection="1">
      <alignment horizontal="center" vertical="center"/>
      <protection/>
    </xf>
    <xf numFmtId="38" fontId="4" fillId="0" borderId="23" xfId="16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9" xfId="0" applyBorder="1" applyAlignment="1">
      <alignment vertical="center"/>
    </xf>
    <xf numFmtId="37" fontId="3" fillId="0" borderId="40" xfId="0" applyNumberFormat="1" applyFont="1" applyBorder="1" applyAlignment="1" applyProtection="1">
      <alignment horizontal="center" vertical="center"/>
      <protection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7" fillId="0" borderId="37" xfId="0" applyFont="1" applyBorder="1" applyAlignment="1">
      <alignment horizontal="distributed" vertical="center" wrapText="1"/>
    </xf>
    <xf numFmtId="0" fontId="7" fillId="0" borderId="37" xfId="0" applyFont="1" applyBorder="1" applyAlignment="1">
      <alignment horizontal="distributed" vertical="center"/>
    </xf>
    <xf numFmtId="0" fontId="0" fillId="0" borderId="28" xfId="0" applyBorder="1" applyAlignment="1">
      <alignment vertical="center"/>
    </xf>
    <xf numFmtId="37" fontId="3" fillId="0" borderId="16" xfId="0" applyNumberFormat="1" applyFont="1" applyBorder="1" applyAlignment="1" applyProtection="1">
      <alignment vertical="center"/>
      <protection/>
    </xf>
    <xf numFmtId="0" fontId="0" fillId="0" borderId="16" xfId="0" applyBorder="1" applyAlignment="1">
      <alignment vertical="center"/>
    </xf>
    <xf numFmtId="37" fontId="3" fillId="0" borderId="18" xfId="0" applyNumberFormat="1" applyFont="1" applyBorder="1" applyAlignment="1" applyProtection="1">
      <alignment vertical="center"/>
      <protection/>
    </xf>
    <xf numFmtId="37" fontId="3" fillId="0" borderId="15" xfId="0" applyNumberFormat="1" applyFont="1" applyBorder="1" applyAlignment="1" applyProtection="1">
      <alignment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tabSelected="1" workbookViewId="0" topLeftCell="A1">
      <selection activeCell="H84" sqref="H84"/>
    </sheetView>
  </sheetViews>
  <sheetFormatPr defaultColWidth="9.00390625" defaultRowHeight="13.5"/>
  <cols>
    <col min="1" max="1" width="3.375" style="0" customWidth="1"/>
    <col min="2" max="2" width="3.75390625" style="0" customWidth="1"/>
    <col min="3" max="3" width="18.625" style="0" customWidth="1"/>
    <col min="4" max="4" width="20.875" style="0" customWidth="1"/>
    <col min="5" max="5" width="11.25390625" style="0" customWidth="1"/>
    <col min="6" max="6" width="4.875" style="0" customWidth="1"/>
    <col min="7" max="7" width="9.375" style="0" bestFit="1" customWidth="1"/>
    <col min="8" max="8" width="11.00390625" style="0" customWidth="1"/>
    <col min="9" max="9" width="10.00390625" style="0" customWidth="1"/>
  </cols>
  <sheetData>
    <row r="1" spans="1:2" ht="14.25">
      <c r="A1" s="5" t="s">
        <v>101</v>
      </c>
      <c r="B1" s="5"/>
    </row>
    <row r="2" spans="1:2" ht="6" customHeight="1">
      <c r="A2" s="5"/>
      <c r="B2" s="5"/>
    </row>
    <row r="3" ht="13.5">
      <c r="A3" t="s">
        <v>102</v>
      </c>
    </row>
    <row r="4" ht="4.5" customHeight="1" thickBot="1"/>
    <row r="5" spans="1:9" ht="13.5">
      <c r="A5" s="77" t="s">
        <v>98</v>
      </c>
      <c r="B5" s="78"/>
      <c r="C5" s="16"/>
      <c r="D5" s="16"/>
      <c r="E5" s="17" t="s">
        <v>51</v>
      </c>
      <c r="F5" s="18" t="s">
        <v>55</v>
      </c>
      <c r="G5" s="17" t="s">
        <v>58</v>
      </c>
      <c r="H5" s="19"/>
      <c r="I5" s="6"/>
    </row>
    <row r="6" spans="1:9" ht="13.5">
      <c r="A6" s="79"/>
      <c r="B6" s="80"/>
      <c r="C6" s="20" t="s">
        <v>54</v>
      </c>
      <c r="D6" s="20" t="s">
        <v>0</v>
      </c>
      <c r="E6" s="21" t="s">
        <v>52</v>
      </c>
      <c r="F6" s="22" t="s">
        <v>56</v>
      </c>
      <c r="G6" s="21" t="s">
        <v>59</v>
      </c>
      <c r="H6" s="22" t="s">
        <v>107</v>
      </c>
      <c r="I6" s="7" t="s">
        <v>60</v>
      </c>
    </row>
    <row r="7" spans="1:9" ht="13.5">
      <c r="A7" s="81"/>
      <c r="B7" s="82"/>
      <c r="C7" s="23" t="s">
        <v>1</v>
      </c>
      <c r="D7" s="23" t="s">
        <v>2</v>
      </c>
      <c r="E7" s="24" t="s">
        <v>53</v>
      </c>
      <c r="F7" s="25" t="s">
        <v>57</v>
      </c>
      <c r="G7" s="24" t="s">
        <v>53</v>
      </c>
      <c r="H7" s="26"/>
      <c r="I7" s="8" t="s">
        <v>53</v>
      </c>
    </row>
    <row r="8" spans="1:9" ht="13.5">
      <c r="A8" s="83" t="s">
        <v>62</v>
      </c>
      <c r="B8" s="84"/>
      <c r="C8" s="27" t="s">
        <v>3</v>
      </c>
      <c r="D8" s="27" t="s">
        <v>4</v>
      </c>
      <c r="E8" s="28">
        <v>192532</v>
      </c>
      <c r="F8" s="29">
        <v>0.3333333333333333</v>
      </c>
      <c r="G8" s="30">
        <v>64177</v>
      </c>
      <c r="H8" s="31" t="s">
        <v>66</v>
      </c>
      <c r="I8" s="9"/>
    </row>
    <row r="9" spans="1:9" ht="13.5">
      <c r="A9" s="85"/>
      <c r="B9" s="86"/>
      <c r="C9" s="32" t="s">
        <v>5</v>
      </c>
      <c r="D9" s="32" t="s">
        <v>4</v>
      </c>
      <c r="E9" s="33">
        <v>5232</v>
      </c>
      <c r="F9" s="34">
        <v>0.3333333333333333</v>
      </c>
      <c r="G9" s="35">
        <v>1744</v>
      </c>
      <c r="H9" s="36" t="s">
        <v>66</v>
      </c>
      <c r="I9" s="10"/>
    </row>
    <row r="10" spans="1:9" ht="13.5">
      <c r="A10" s="85"/>
      <c r="B10" s="86"/>
      <c r="C10" s="32" t="s">
        <v>6</v>
      </c>
      <c r="D10" s="32" t="s">
        <v>7</v>
      </c>
      <c r="E10" s="33">
        <v>108000</v>
      </c>
      <c r="F10" s="34">
        <v>0.3333333333333333</v>
      </c>
      <c r="G10" s="35">
        <v>36000</v>
      </c>
      <c r="H10" s="36" t="s">
        <v>99</v>
      </c>
      <c r="I10" s="10"/>
    </row>
    <row r="11" spans="1:9" ht="13.5">
      <c r="A11" s="85"/>
      <c r="B11" s="86"/>
      <c r="C11" s="32" t="s">
        <v>8</v>
      </c>
      <c r="D11" s="32" t="s">
        <v>4</v>
      </c>
      <c r="E11" s="33">
        <v>44711</v>
      </c>
      <c r="F11" s="34">
        <v>0.5</v>
      </c>
      <c r="G11" s="35">
        <v>22355</v>
      </c>
      <c r="H11" s="36" t="s">
        <v>66</v>
      </c>
      <c r="I11" s="10"/>
    </row>
    <row r="12" spans="1:9" ht="13.5">
      <c r="A12" s="85"/>
      <c r="B12" s="86"/>
      <c r="C12" s="32" t="s">
        <v>9</v>
      </c>
      <c r="D12" s="32" t="s">
        <v>10</v>
      </c>
      <c r="E12" s="33">
        <v>127271</v>
      </c>
      <c r="F12" s="34">
        <v>0.5</v>
      </c>
      <c r="G12" s="35">
        <v>63635</v>
      </c>
      <c r="H12" s="36" t="s">
        <v>67</v>
      </c>
      <c r="I12" s="10"/>
    </row>
    <row r="13" spans="1:9" ht="13.5">
      <c r="A13" s="85"/>
      <c r="B13" s="86"/>
      <c r="C13" s="32" t="s">
        <v>11</v>
      </c>
      <c r="D13" s="32" t="s">
        <v>10</v>
      </c>
      <c r="E13" s="33">
        <v>47172</v>
      </c>
      <c r="F13" s="34">
        <v>0.5</v>
      </c>
      <c r="G13" s="35">
        <v>23586</v>
      </c>
      <c r="H13" s="36" t="s">
        <v>67</v>
      </c>
      <c r="I13" s="10"/>
    </row>
    <row r="14" spans="1:9" ht="13.5">
      <c r="A14" s="85"/>
      <c r="B14" s="86"/>
      <c r="C14" s="32" t="s">
        <v>8</v>
      </c>
      <c r="D14" s="32" t="s">
        <v>12</v>
      </c>
      <c r="E14" s="37">
        <v>4100000</v>
      </c>
      <c r="F14" s="34">
        <v>0.5</v>
      </c>
      <c r="G14" s="35">
        <v>2050000</v>
      </c>
      <c r="H14" s="36" t="s">
        <v>68</v>
      </c>
      <c r="I14" s="10">
        <v>1940750</v>
      </c>
    </row>
    <row r="15" spans="1:9" ht="13.5">
      <c r="A15" s="85"/>
      <c r="B15" s="86"/>
      <c r="C15" s="32" t="s">
        <v>8</v>
      </c>
      <c r="D15" s="32" t="s">
        <v>13</v>
      </c>
      <c r="E15" s="33">
        <v>1400000</v>
      </c>
      <c r="F15" s="34">
        <v>0.5</v>
      </c>
      <c r="G15" s="35">
        <v>700000</v>
      </c>
      <c r="H15" s="36" t="s">
        <v>68</v>
      </c>
      <c r="I15" s="10">
        <v>524720</v>
      </c>
    </row>
    <row r="16" spans="1:9" ht="13.5">
      <c r="A16" s="85"/>
      <c r="B16" s="86"/>
      <c r="C16" s="32" t="s">
        <v>14</v>
      </c>
      <c r="D16" s="32" t="s">
        <v>15</v>
      </c>
      <c r="E16" s="33">
        <v>125700</v>
      </c>
      <c r="F16" s="34">
        <v>0.5</v>
      </c>
      <c r="G16" s="35">
        <v>62785</v>
      </c>
      <c r="H16" s="36" t="s">
        <v>69</v>
      </c>
      <c r="I16" s="10">
        <v>35748</v>
      </c>
    </row>
    <row r="17" spans="1:9" ht="14.25" thickBot="1">
      <c r="A17" s="87"/>
      <c r="B17" s="88"/>
      <c r="C17" s="38" t="s">
        <v>104</v>
      </c>
      <c r="D17" s="39"/>
      <c r="E17" s="40">
        <v>6150618</v>
      </c>
      <c r="F17" s="41"/>
      <c r="G17" s="42">
        <v>3024282</v>
      </c>
      <c r="H17" s="43"/>
      <c r="I17" s="11">
        <v>2501218</v>
      </c>
    </row>
    <row r="18" spans="1:9" ht="14.25" customHeight="1" thickTop="1">
      <c r="A18" s="71" t="s">
        <v>63</v>
      </c>
      <c r="B18" s="89" t="s">
        <v>110</v>
      </c>
      <c r="C18" s="103" t="s">
        <v>16</v>
      </c>
      <c r="D18" s="44" t="s">
        <v>17</v>
      </c>
      <c r="E18" s="45">
        <v>864000</v>
      </c>
      <c r="F18" s="46">
        <v>0.3333333333333333</v>
      </c>
      <c r="G18" s="47">
        <v>288000</v>
      </c>
      <c r="H18" s="48" t="s">
        <v>70</v>
      </c>
      <c r="I18" s="12">
        <v>172389</v>
      </c>
    </row>
    <row r="19" spans="1:9" ht="13.5">
      <c r="A19" s="73"/>
      <c r="B19" s="90"/>
      <c r="C19" s="102"/>
      <c r="D19" s="32" t="s">
        <v>103</v>
      </c>
      <c r="E19" s="33">
        <v>330000</v>
      </c>
      <c r="F19" s="34">
        <v>0.3333333333333333</v>
      </c>
      <c r="G19" s="35">
        <v>110000</v>
      </c>
      <c r="H19" s="36" t="s">
        <v>71</v>
      </c>
      <c r="I19" s="10"/>
    </row>
    <row r="20" spans="1:9" ht="13.5">
      <c r="A20" s="73"/>
      <c r="B20" s="90"/>
      <c r="C20" s="32" t="s">
        <v>9</v>
      </c>
      <c r="D20" s="32" t="s">
        <v>18</v>
      </c>
      <c r="E20" s="33">
        <v>27186</v>
      </c>
      <c r="F20" s="34">
        <v>0.3333333333333333</v>
      </c>
      <c r="G20" s="35">
        <v>9062</v>
      </c>
      <c r="H20" s="36" t="s">
        <v>73</v>
      </c>
      <c r="I20" s="10"/>
    </row>
    <row r="21" spans="1:9" ht="13.5">
      <c r="A21" s="73"/>
      <c r="B21" s="90"/>
      <c r="C21" s="32" t="s">
        <v>11</v>
      </c>
      <c r="D21" s="32" t="s">
        <v>18</v>
      </c>
      <c r="E21" s="33">
        <v>102000</v>
      </c>
      <c r="F21" s="34">
        <v>0.3333333333333333</v>
      </c>
      <c r="G21" s="35">
        <v>34000</v>
      </c>
      <c r="H21" s="36" t="s">
        <v>72</v>
      </c>
      <c r="I21" s="10">
        <v>11076</v>
      </c>
    </row>
    <row r="22" spans="1:9" ht="13.5">
      <c r="A22" s="73"/>
      <c r="B22" s="90"/>
      <c r="C22" s="101" t="s">
        <v>8</v>
      </c>
      <c r="D22" s="32" t="s">
        <v>19</v>
      </c>
      <c r="E22" s="33">
        <v>1210200</v>
      </c>
      <c r="F22" s="34">
        <v>0.3333333333333333</v>
      </c>
      <c r="G22" s="35">
        <v>403400</v>
      </c>
      <c r="H22" s="36" t="s">
        <v>100</v>
      </c>
      <c r="I22" s="10">
        <v>228710</v>
      </c>
    </row>
    <row r="23" spans="1:9" ht="13.5">
      <c r="A23" s="73"/>
      <c r="B23" s="90"/>
      <c r="C23" s="102"/>
      <c r="D23" s="32" t="s">
        <v>103</v>
      </c>
      <c r="E23" s="33">
        <v>90000</v>
      </c>
      <c r="F23" s="34">
        <v>0.3333333333333333</v>
      </c>
      <c r="G23" s="35">
        <v>30000</v>
      </c>
      <c r="H23" s="36" t="s">
        <v>100</v>
      </c>
      <c r="I23" s="10"/>
    </row>
    <row r="24" spans="1:9" ht="13.5">
      <c r="A24" s="73"/>
      <c r="B24" s="90"/>
      <c r="C24" s="49" t="s">
        <v>20</v>
      </c>
      <c r="D24" s="50"/>
      <c r="E24" s="51">
        <v>2623386</v>
      </c>
      <c r="F24" s="52"/>
      <c r="G24" s="53">
        <v>874462</v>
      </c>
      <c r="H24" s="54"/>
      <c r="I24" s="13">
        <v>412175</v>
      </c>
    </row>
    <row r="25" spans="1:9" ht="13.5">
      <c r="A25" s="73"/>
      <c r="B25" s="90" t="s">
        <v>111</v>
      </c>
      <c r="C25" s="27" t="s">
        <v>21</v>
      </c>
      <c r="D25" s="27" t="s">
        <v>17</v>
      </c>
      <c r="E25" s="28">
        <v>30000</v>
      </c>
      <c r="F25" s="29">
        <v>0.3333333333333333</v>
      </c>
      <c r="G25" s="30">
        <v>10000</v>
      </c>
      <c r="H25" s="31" t="s">
        <v>74</v>
      </c>
      <c r="I25" s="9"/>
    </row>
    <row r="26" spans="1:9" ht="13.5">
      <c r="A26" s="73"/>
      <c r="B26" s="90"/>
      <c r="C26" s="32" t="s">
        <v>22</v>
      </c>
      <c r="D26" s="32" t="s">
        <v>23</v>
      </c>
      <c r="E26" s="33">
        <v>124050</v>
      </c>
      <c r="F26" s="34">
        <v>0.3333333333333333</v>
      </c>
      <c r="G26" s="35">
        <v>41350</v>
      </c>
      <c r="H26" s="36" t="s">
        <v>75</v>
      </c>
      <c r="I26" s="10"/>
    </row>
    <row r="27" spans="1:9" ht="13.5">
      <c r="A27" s="73"/>
      <c r="B27" s="90"/>
      <c r="C27" s="32" t="s">
        <v>24</v>
      </c>
      <c r="D27" s="32" t="s">
        <v>25</v>
      </c>
      <c r="E27" s="33">
        <v>119760</v>
      </c>
      <c r="F27" s="34">
        <v>0.3333333333333333</v>
      </c>
      <c r="G27" s="35">
        <v>39920</v>
      </c>
      <c r="H27" s="36" t="s">
        <v>77</v>
      </c>
      <c r="I27" s="10"/>
    </row>
    <row r="28" spans="1:9" ht="13.5">
      <c r="A28" s="73"/>
      <c r="B28" s="90"/>
      <c r="C28" s="32" t="s">
        <v>26</v>
      </c>
      <c r="D28" s="32" t="s">
        <v>27</v>
      </c>
      <c r="E28" s="33">
        <v>42750</v>
      </c>
      <c r="F28" s="34">
        <v>0.3333333333333333</v>
      </c>
      <c r="G28" s="35">
        <v>14250</v>
      </c>
      <c r="H28" s="36" t="s">
        <v>76</v>
      </c>
      <c r="I28" s="10"/>
    </row>
    <row r="29" spans="1:9" ht="13.5">
      <c r="A29" s="73"/>
      <c r="B29" s="90"/>
      <c r="C29" s="32" t="s">
        <v>28</v>
      </c>
      <c r="D29" s="32" t="s">
        <v>17</v>
      </c>
      <c r="E29" s="33">
        <v>1986000</v>
      </c>
      <c r="F29" s="34">
        <v>0.3333333333333333</v>
      </c>
      <c r="G29" s="35">
        <v>662000</v>
      </c>
      <c r="H29" s="36" t="s">
        <v>78</v>
      </c>
      <c r="I29" s="10">
        <v>205800</v>
      </c>
    </row>
    <row r="30" spans="1:9" ht="13.5">
      <c r="A30" s="73"/>
      <c r="B30" s="90"/>
      <c r="C30" s="55" t="s">
        <v>105</v>
      </c>
      <c r="D30" s="56"/>
      <c r="E30" s="51">
        <v>2302560</v>
      </c>
      <c r="F30" s="52"/>
      <c r="G30" s="53">
        <v>767520</v>
      </c>
      <c r="H30" s="54"/>
      <c r="I30" s="13">
        <v>205800</v>
      </c>
    </row>
    <row r="31" spans="1:9" ht="14.25" thickBot="1">
      <c r="A31" s="75"/>
      <c r="B31" s="94" t="s">
        <v>108</v>
      </c>
      <c r="C31" s="95"/>
      <c r="D31" s="96"/>
      <c r="E31" s="1">
        <f>E24+E30</f>
        <v>4925946</v>
      </c>
      <c r="F31" s="2"/>
      <c r="G31" s="1">
        <f>G24+G30</f>
        <v>1641982</v>
      </c>
      <c r="H31" s="3"/>
      <c r="I31" s="14">
        <f>I24+I30</f>
        <v>617975</v>
      </c>
    </row>
    <row r="32" spans="1:9" ht="14.25" thickTop="1">
      <c r="A32" s="71" t="s">
        <v>112</v>
      </c>
      <c r="B32" s="89" t="s">
        <v>64</v>
      </c>
      <c r="C32" s="44" t="s">
        <v>3</v>
      </c>
      <c r="D32" s="44" t="s">
        <v>29</v>
      </c>
      <c r="E32" s="45">
        <v>51396</v>
      </c>
      <c r="F32" s="46">
        <v>0.3333333333333333</v>
      </c>
      <c r="G32" s="47">
        <v>17132</v>
      </c>
      <c r="H32" s="48" t="s">
        <v>82</v>
      </c>
      <c r="I32" s="12">
        <v>10469</v>
      </c>
    </row>
    <row r="33" spans="1:9" ht="13.5">
      <c r="A33" s="85"/>
      <c r="B33" s="97"/>
      <c r="C33" s="32" t="s">
        <v>30</v>
      </c>
      <c r="D33" s="32" t="s">
        <v>29</v>
      </c>
      <c r="E33" s="33">
        <v>28992</v>
      </c>
      <c r="F33" s="34">
        <v>0.3333333333333333</v>
      </c>
      <c r="G33" s="35">
        <v>9664</v>
      </c>
      <c r="H33" s="36" t="s">
        <v>82</v>
      </c>
      <c r="I33" s="10">
        <v>5906</v>
      </c>
    </row>
    <row r="34" spans="1:9" ht="13.5">
      <c r="A34" s="85"/>
      <c r="B34" s="97"/>
      <c r="C34" s="101" t="s">
        <v>31</v>
      </c>
      <c r="D34" s="32" t="s">
        <v>32</v>
      </c>
      <c r="E34" s="33">
        <v>1444800</v>
      </c>
      <c r="F34" s="34">
        <v>0.25</v>
      </c>
      <c r="G34" s="35">
        <v>361200</v>
      </c>
      <c r="H34" s="36" t="s">
        <v>79</v>
      </c>
      <c r="I34" s="10">
        <v>361200</v>
      </c>
    </row>
    <row r="35" spans="1:11" ht="13.5">
      <c r="A35" s="85"/>
      <c r="B35" s="97"/>
      <c r="C35" s="102"/>
      <c r="D35" s="32" t="s">
        <v>103</v>
      </c>
      <c r="E35" s="33">
        <v>619200</v>
      </c>
      <c r="F35" s="34">
        <v>0.25</v>
      </c>
      <c r="G35" s="35">
        <v>154800</v>
      </c>
      <c r="H35" s="36" t="s">
        <v>79</v>
      </c>
      <c r="I35" s="10"/>
      <c r="K35" s="4"/>
    </row>
    <row r="36" spans="1:9" ht="13.5">
      <c r="A36" s="85"/>
      <c r="B36" s="97"/>
      <c r="C36" s="32" t="s">
        <v>33</v>
      </c>
      <c r="D36" s="32" t="s">
        <v>34</v>
      </c>
      <c r="E36" s="33">
        <v>90194</v>
      </c>
      <c r="F36" s="34">
        <v>0.25</v>
      </c>
      <c r="G36" s="35">
        <v>22548</v>
      </c>
      <c r="H36" s="36" t="s">
        <v>80</v>
      </c>
      <c r="I36" s="10">
        <v>14649</v>
      </c>
    </row>
    <row r="37" spans="1:9" ht="13.5">
      <c r="A37" s="85"/>
      <c r="B37" s="97"/>
      <c r="C37" s="32" t="s">
        <v>35</v>
      </c>
      <c r="D37" s="32" t="s">
        <v>65</v>
      </c>
      <c r="E37" s="33">
        <v>230000</v>
      </c>
      <c r="F37" s="34">
        <v>0.3333333333333333</v>
      </c>
      <c r="G37" s="35">
        <v>76666</v>
      </c>
      <c r="H37" s="36" t="s">
        <v>81</v>
      </c>
      <c r="I37" s="10">
        <v>41633</v>
      </c>
    </row>
    <row r="38" spans="1:9" ht="13.5">
      <c r="A38" s="85"/>
      <c r="B38" s="97"/>
      <c r="C38" s="49" t="s">
        <v>105</v>
      </c>
      <c r="D38" s="50"/>
      <c r="E38" s="51">
        <v>2464582</v>
      </c>
      <c r="F38" s="52"/>
      <c r="G38" s="53">
        <v>642010</v>
      </c>
      <c r="H38" s="54"/>
      <c r="I38" s="13">
        <v>433857</v>
      </c>
    </row>
    <row r="39" spans="1:9" ht="18" customHeight="1">
      <c r="A39" s="79"/>
      <c r="B39" s="98" t="s">
        <v>61</v>
      </c>
      <c r="C39" s="104" t="s">
        <v>3</v>
      </c>
      <c r="D39" s="27" t="s">
        <v>36</v>
      </c>
      <c r="E39" s="28">
        <v>534879</v>
      </c>
      <c r="F39" s="29">
        <v>0.3333333333333333</v>
      </c>
      <c r="G39" s="30">
        <v>178293</v>
      </c>
      <c r="H39" s="31" t="s">
        <v>83</v>
      </c>
      <c r="I39" s="9">
        <v>167395</v>
      </c>
    </row>
    <row r="40" spans="1:9" ht="18" customHeight="1">
      <c r="A40" s="79"/>
      <c r="B40" s="99"/>
      <c r="C40" s="102"/>
      <c r="D40" s="32" t="s">
        <v>103</v>
      </c>
      <c r="E40" s="33">
        <v>85635</v>
      </c>
      <c r="F40" s="34">
        <v>0.3333333333333333</v>
      </c>
      <c r="G40" s="35">
        <v>28545</v>
      </c>
      <c r="H40" s="36" t="s">
        <v>84</v>
      </c>
      <c r="I40" s="10"/>
    </row>
    <row r="41" spans="1:9" ht="18" customHeight="1">
      <c r="A41" s="79"/>
      <c r="B41" s="99"/>
      <c r="C41" s="32" t="s">
        <v>37</v>
      </c>
      <c r="D41" s="32" t="s">
        <v>36</v>
      </c>
      <c r="E41" s="33">
        <v>122000</v>
      </c>
      <c r="F41" s="34">
        <v>0.3333333333333333</v>
      </c>
      <c r="G41" s="35">
        <v>40666</v>
      </c>
      <c r="H41" s="36" t="s">
        <v>85</v>
      </c>
      <c r="I41" s="10"/>
    </row>
    <row r="42" spans="1:9" ht="18" customHeight="1">
      <c r="A42" s="79"/>
      <c r="B42" s="99"/>
      <c r="C42" s="32" t="s">
        <v>5</v>
      </c>
      <c r="D42" s="32" t="s">
        <v>36</v>
      </c>
      <c r="E42" s="33">
        <v>45630</v>
      </c>
      <c r="F42" s="34">
        <v>0.3333333333333333</v>
      </c>
      <c r="G42" s="35">
        <v>15210</v>
      </c>
      <c r="H42" s="36" t="s">
        <v>86</v>
      </c>
      <c r="I42" s="10">
        <v>10210</v>
      </c>
    </row>
    <row r="43" spans="1:9" ht="18" customHeight="1">
      <c r="A43" s="79"/>
      <c r="B43" s="99"/>
      <c r="C43" s="32" t="s">
        <v>38</v>
      </c>
      <c r="D43" s="32" t="s">
        <v>36</v>
      </c>
      <c r="E43" s="33">
        <v>122234</v>
      </c>
      <c r="F43" s="34">
        <v>0.3333333333333333</v>
      </c>
      <c r="G43" s="35">
        <v>40744</v>
      </c>
      <c r="H43" s="36" t="s">
        <v>87</v>
      </c>
      <c r="I43" s="10">
        <v>15579</v>
      </c>
    </row>
    <row r="44" spans="1:9" ht="18" customHeight="1">
      <c r="A44" s="79"/>
      <c r="B44" s="99"/>
      <c r="C44" s="55" t="s">
        <v>106</v>
      </c>
      <c r="D44" s="56"/>
      <c r="E44" s="57">
        <v>910378</v>
      </c>
      <c r="F44" s="58"/>
      <c r="G44" s="59">
        <v>303458</v>
      </c>
      <c r="H44" s="60"/>
      <c r="I44" s="15">
        <v>193184</v>
      </c>
    </row>
    <row r="45" spans="1:9" ht="18" customHeight="1" thickBot="1">
      <c r="A45" s="100"/>
      <c r="B45" s="94" t="s">
        <v>108</v>
      </c>
      <c r="C45" s="95"/>
      <c r="D45" s="96"/>
      <c r="E45" s="61">
        <f>E44+E38</f>
        <v>3374960</v>
      </c>
      <c r="F45" s="62"/>
      <c r="G45" s="61">
        <f>G44+G38</f>
        <v>945468</v>
      </c>
      <c r="H45" s="63"/>
      <c r="I45" s="14">
        <f>I44+I38</f>
        <v>627041</v>
      </c>
    </row>
    <row r="46" spans="1:9" ht="14.25" customHeight="1" thickTop="1">
      <c r="A46" s="71" t="s">
        <v>113</v>
      </c>
      <c r="B46" s="72"/>
      <c r="C46" s="44" t="s">
        <v>39</v>
      </c>
      <c r="D46" s="44" t="s">
        <v>40</v>
      </c>
      <c r="E46" s="45">
        <v>67500</v>
      </c>
      <c r="F46" s="46">
        <v>0.3333333333333333</v>
      </c>
      <c r="G46" s="47">
        <v>22500</v>
      </c>
      <c r="H46" s="64" t="s">
        <v>90</v>
      </c>
      <c r="I46" s="12"/>
    </row>
    <row r="47" spans="1:9" ht="14.25" customHeight="1">
      <c r="A47" s="73"/>
      <c r="B47" s="74"/>
      <c r="C47" s="32" t="s">
        <v>41</v>
      </c>
      <c r="D47" s="32" t="s">
        <v>40</v>
      </c>
      <c r="E47" s="33">
        <v>184500</v>
      </c>
      <c r="F47" s="34">
        <v>0.3333333333333333</v>
      </c>
      <c r="G47" s="35">
        <v>61500</v>
      </c>
      <c r="H47" s="65" t="s">
        <v>88</v>
      </c>
      <c r="I47" s="10"/>
    </row>
    <row r="48" spans="1:9" ht="13.5">
      <c r="A48" s="73"/>
      <c r="B48" s="74"/>
      <c r="C48" s="32" t="s">
        <v>42</v>
      </c>
      <c r="D48" s="32" t="s">
        <v>40</v>
      </c>
      <c r="E48" s="33">
        <v>171600</v>
      </c>
      <c r="F48" s="34">
        <v>0.3333333333333333</v>
      </c>
      <c r="G48" s="35">
        <v>57200</v>
      </c>
      <c r="H48" s="65" t="s">
        <v>89</v>
      </c>
      <c r="I48" s="10"/>
    </row>
    <row r="49" spans="1:9" ht="13.5">
      <c r="A49" s="73"/>
      <c r="B49" s="74"/>
      <c r="C49" s="32" t="s">
        <v>21</v>
      </c>
      <c r="D49" s="32" t="s">
        <v>40</v>
      </c>
      <c r="E49" s="33">
        <v>120000</v>
      </c>
      <c r="F49" s="34">
        <v>0.25</v>
      </c>
      <c r="G49" s="35">
        <v>30000</v>
      </c>
      <c r="H49" s="65" t="s">
        <v>93</v>
      </c>
      <c r="I49" s="10"/>
    </row>
    <row r="50" spans="1:9" ht="13.5">
      <c r="A50" s="73"/>
      <c r="B50" s="74"/>
      <c r="C50" s="32" t="s">
        <v>43</v>
      </c>
      <c r="D50" s="32" t="s">
        <v>40</v>
      </c>
      <c r="E50" s="33">
        <v>24000</v>
      </c>
      <c r="F50" s="34">
        <v>0.25</v>
      </c>
      <c r="G50" s="35">
        <v>6000</v>
      </c>
      <c r="H50" s="65" t="s">
        <v>97</v>
      </c>
      <c r="I50" s="10"/>
    </row>
    <row r="51" spans="1:9" ht="13.5">
      <c r="A51" s="73"/>
      <c r="B51" s="74"/>
      <c r="C51" s="32" t="s">
        <v>44</v>
      </c>
      <c r="D51" s="32" t="s">
        <v>40</v>
      </c>
      <c r="E51" s="33">
        <v>46000</v>
      </c>
      <c r="F51" s="34">
        <v>0.25</v>
      </c>
      <c r="G51" s="35">
        <v>11500</v>
      </c>
      <c r="H51" s="65" t="s">
        <v>94</v>
      </c>
      <c r="I51" s="10"/>
    </row>
    <row r="52" spans="1:9" ht="13.5">
      <c r="A52" s="73"/>
      <c r="B52" s="74"/>
      <c r="C52" s="32" t="s">
        <v>45</v>
      </c>
      <c r="D52" s="32" t="s">
        <v>40</v>
      </c>
      <c r="E52" s="33">
        <v>79200</v>
      </c>
      <c r="F52" s="34">
        <v>0.25</v>
      </c>
      <c r="G52" s="35">
        <v>19800</v>
      </c>
      <c r="H52" s="65" t="s">
        <v>92</v>
      </c>
      <c r="I52" s="10"/>
    </row>
    <row r="53" spans="1:9" ht="13.5">
      <c r="A53" s="73"/>
      <c r="B53" s="74"/>
      <c r="C53" s="32" t="s">
        <v>46</v>
      </c>
      <c r="D53" s="32" t="s">
        <v>40</v>
      </c>
      <c r="E53" s="33">
        <v>68720</v>
      </c>
      <c r="F53" s="34">
        <v>0.25</v>
      </c>
      <c r="G53" s="35">
        <v>17180</v>
      </c>
      <c r="H53" s="65" t="s">
        <v>92</v>
      </c>
      <c r="I53" s="10"/>
    </row>
    <row r="54" spans="1:9" ht="13.5">
      <c r="A54" s="73"/>
      <c r="B54" s="74"/>
      <c r="C54" s="32" t="s">
        <v>47</v>
      </c>
      <c r="D54" s="32" t="s">
        <v>40</v>
      </c>
      <c r="E54" s="33">
        <v>107300</v>
      </c>
      <c r="F54" s="34">
        <v>0.25</v>
      </c>
      <c r="G54" s="35">
        <v>26825</v>
      </c>
      <c r="H54" s="65" t="s">
        <v>95</v>
      </c>
      <c r="I54" s="10"/>
    </row>
    <row r="55" spans="1:9" ht="13.5">
      <c r="A55" s="73"/>
      <c r="B55" s="74"/>
      <c r="C55" s="32" t="s">
        <v>48</v>
      </c>
      <c r="D55" s="32" t="s">
        <v>40</v>
      </c>
      <c r="E55" s="33">
        <v>30000</v>
      </c>
      <c r="F55" s="34">
        <v>0.25</v>
      </c>
      <c r="G55" s="35">
        <v>7500</v>
      </c>
      <c r="H55" s="65" t="s">
        <v>96</v>
      </c>
      <c r="I55" s="10"/>
    </row>
    <row r="56" spans="1:9" ht="13.5">
      <c r="A56" s="73"/>
      <c r="B56" s="74"/>
      <c r="C56" s="32" t="s">
        <v>5</v>
      </c>
      <c r="D56" s="32" t="s">
        <v>40</v>
      </c>
      <c r="E56" s="33">
        <v>69244</v>
      </c>
      <c r="F56" s="34">
        <v>0.25</v>
      </c>
      <c r="G56" s="35">
        <v>17311</v>
      </c>
      <c r="H56" s="65" t="s">
        <v>93</v>
      </c>
      <c r="I56" s="10"/>
    </row>
    <row r="57" spans="1:9" ht="13.5">
      <c r="A57" s="73"/>
      <c r="B57" s="74"/>
      <c r="C57" s="32" t="s">
        <v>49</v>
      </c>
      <c r="D57" s="32" t="s">
        <v>40</v>
      </c>
      <c r="E57" s="33">
        <v>9600</v>
      </c>
      <c r="F57" s="34">
        <v>0.25</v>
      </c>
      <c r="G57" s="35">
        <v>2400</v>
      </c>
      <c r="H57" s="65" t="s">
        <v>91</v>
      </c>
      <c r="I57" s="10"/>
    </row>
    <row r="58" spans="1:9" ht="14.25" thickBot="1">
      <c r="A58" s="75"/>
      <c r="B58" s="76"/>
      <c r="C58" s="38" t="s">
        <v>50</v>
      </c>
      <c r="D58" s="39"/>
      <c r="E58" s="40">
        <v>977664</v>
      </c>
      <c r="F58" s="41"/>
      <c r="G58" s="42">
        <v>279716</v>
      </c>
      <c r="H58" s="43"/>
      <c r="I58" s="11">
        <v>0</v>
      </c>
    </row>
    <row r="59" spans="1:9" ht="21" customHeight="1" thickBot="1" thickTop="1">
      <c r="A59" s="91" t="s">
        <v>109</v>
      </c>
      <c r="B59" s="92"/>
      <c r="C59" s="92"/>
      <c r="D59" s="93"/>
      <c r="E59" s="67">
        <v>15429188</v>
      </c>
      <c r="F59" s="68"/>
      <c r="G59" s="69">
        <v>5891448</v>
      </c>
      <c r="H59" s="70"/>
      <c r="I59" s="66">
        <v>3746234</v>
      </c>
    </row>
  </sheetData>
  <mergeCells count="16">
    <mergeCell ref="C22:C23"/>
    <mergeCell ref="C18:C19"/>
    <mergeCell ref="C34:C35"/>
    <mergeCell ref="C39:C40"/>
    <mergeCell ref="A59:D59"/>
    <mergeCell ref="B31:D31"/>
    <mergeCell ref="B32:B38"/>
    <mergeCell ref="B39:B44"/>
    <mergeCell ref="A32:A45"/>
    <mergeCell ref="B45:D45"/>
    <mergeCell ref="A46:B58"/>
    <mergeCell ref="A5:B7"/>
    <mergeCell ref="A8:B17"/>
    <mergeCell ref="B18:B24"/>
    <mergeCell ref="B25:B30"/>
    <mergeCell ref="A18:A31"/>
  </mergeCells>
  <printOptions/>
  <pageMargins left="0.75" right="0.35" top="0.61" bottom="0.67" header="0.512" footer="0.51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福岡県環境部水道整備室</cp:lastModifiedBy>
  <cp:lastPrinted>2003-03-28T00:49:35Z</cp:lastPrinted>
  <dcterms:created xsi:type="dcterms:W3CDTF">2002-11-11T05:51:14Z</dcterms:created>
  <dcterms:modified xsi:type="dcterms:W3CDTF">2003-04-09T01:11:00Z</dcterms:modified>
  <cp:category/>
  <cp:version/>
  <cp:contentType/>
  <cp:contentStatus/>
</cp:coreProperties>
</file>