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96" yWindow="1005" windowWidth="9180" windowHeight="4875" tabRatio="803" activeTab="0"/>
  </bookViews>
  <sheets>
    <sheet name="H16災害国庫補助" sheetId="1" r:id="rId1"/>
  </sheets>
  <definedNames>
    <definedName name="__123Graph_A" hidden="1">#REF!</definedName>
    <definedName name="__123Graph_B" hidden="1">#REF!</definedName>
    <definedName name="__123Graph_X" hidden="1">#REF!</definedName>
    <definedName name="_xlnm.Print_Area" localSheetId="0">'H16災害国庫補助'!$B$2:$I$10</definedName>
    <definedName name="print_area_mo">#REF!</definedName>
  </definedNames>
  <calcPr fullCalcOnLoad="1"/>
</workbook>
</file>

<file path=xl/sharedStrings.xml><?xml version="1.0" encoding="utf-8"?>
<sst xmlns="http://schemas.openxmlformats.org/spreadsheetml/2006/main" count="35" uniqueCount="27">
  <si>
    <t>事業体名</t>
  </si>
  <si>
    <t>国　庫　補　助</t>
  </si>
  <si>
    <t>補助率</t>
  </si>
  <si>
    <t>補助対象
事 業 費
（千円）</t>
  </si>
  <si>
    <t>工　期
（年度）</t>
  </si>
  <si>
    <t>区分</t>
  </si>
  <si>
    <t>施　設　名</t>
  </si>
  <si>
    <t>発 生 原 因</t>
  </si>
  <si>
    <t>補 助 金
（千円）</t>
  </si>
  <si>
    <t>水道施設災害復旧</t>
  </si>
  <si>
    <t>H15,7,19～20
豪　雨</t>
  </si>
  <si>
    <t>筑穂町</t>
  </si>
  <si>
    <t>筑穂町上水道</t>
  </si>
  <si>
    <t>宗像市</t>
  </si>
  <si>
    <t>宗像市上水道</t>
  </si>
  <si>
    <t>小　　　計</t>
  </si>
  <si>
    <t>合　　　　　計</t>
  </si>
  <si>
    <t>1/2</t>
  </si>
  <si>
    <t>H15～H16</t>
  </si>
  <si>
    <t>　</t>
  </si>
  <si>
    <t>添田町</t>
  </si>
  <si>
    <t>英彦山簡易水道</t>
  </si>
  <si>
    <t>宇美町</t>
  </si>
  <si>
    <t>宇美町上水道</t>
  </si>
  <si>
    <t>H16</t>
  </si>
  <si>
    <t>(3) 平成１６年度水道設災害復旧費国庫補助金</t>
  </si>
  <si>
    <t>H16,9,7
豪　雨</t>
  </si>
</sst>
</file>

<file path=xl/styles.xml><?xml version="1.0" encoding="utf-8"?>
<styleSheet xmlns="http://schemas.openxmlformats.org/spreadsheetml/2006/main">
  <numFmts count="4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-411]ge\.m\.d;@"/>
    <numFmt numFmtId="178" formatCode="[$-411]ggge&quot;年&quot;m&quot;月&quot;d&quot;日&quot;;@"/>
    <numFmt numFmtId="179" formatCode="0_);\(0\)"/>
    <numFmt numFmtId="180" formatCode="#,##0.000_ "/>
    <numFmt numFmtId="181" formatCode="#,##0.00_ "/>
    <numFmt numFmtId="182" formatCode="#,##0_);\(#,##0\)"/>
    <numFmt numFmtId="183" formatCode="#,##0_);[Red]\(#,##0\)"/>
    <numFmt numFmtId="184" formatCode=";;;"/>
    <numFmt numFmtId="185" formatCode="0_ "/>
    <numFmt numFmtId="186" formatCode="yy/mm/dd"/>
    <numFmt numFmtId="187" formatCode="yyyy/m/d;@"/>
    <numFmt numFmtId="188" formatCode="#,##0;&quot;△ &quot;#,##0"/>
    <numFmt numFmtId="189" formatCode="#&quot;件&quot;"/>
    <numFmt numFmtId="190" formatCode="#\ ?/10"/>
    <numFmt numFmtId="191" formatCode="&quot;件&quot;&quot;数&quot;\ \ #,##0&quot;件&quot;"/>
    <numFmt numFmtId="192" formatCode="&quot;件数&quot;\ \ #,##0&quot;件&quot;"/>
    <numFmt numFmtId="193" formatCode="&quot;計　　&quot;&quot;件数&quot;\ \ #,##0&quot;件&quot;"/>
    <numFmt numFmtId="194" formatCode="&quot;計　　&quot;&quot;（件数&quot;\ \ #,##0&quot;件）&quot;"/>
    <numFmt numFmtId="195" formatCode="&quot;小　計　　&quot;&quot;（件数&quot;\ \ #,##0&quot;件）&quot;"/>
    <numFmt numFmtId="196" formatCode="&quot;計&quot;#,##0&quot;件&quot;;&quot;△ &quot;#,##0&quot;件&quot;"/>
    <numFmt numFmtId="197" formatCode="0.0"/>
    <numFmt numFmtId="198" formatCode="0.000"/>
    <numFmt numFmtId="199" formatCode="\(#,###\)"/>
    <numFmt numFmtId="200" formatCode="&quot;-&quot;"/>
    <numFmt numFmtId="201" formatCode="\'\-\'"/>
    <numFmt numFmtId="202" formatCode="#,##0&quot;千円&quot;"/>
    <numFmt numFmtId="203" formatCode="[&lt;=999]000;000\-00"/>
    <numFmt numFmtId="204" formatCode="\(#,##0\);\(\(#,##0\)\)"/>
    <numFmt numFmtId="205" formatCode="mm/dd"/>
    <numFmt numFmtId="206" formatCode="0_);[Red]\(0\)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u val="single"/>
      <sz val="8.8"/>
      <color indexed="12"/>
      <name val="ＭＳ Ｐゴシック"/>
      <family val="3"/>
    </font>
    <font>
      <u val="single"/>
      <sz val="8.8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3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176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176" fontId="2" fillId="0" borderId="1" xfId="0" applyNumberFormat="1" applyFont="1" applyBorder="1" applyAlignment="1" quotePrefix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180" fontId="2" fillId="0" borderId="1" xfId="0" applyNumberFormat="1" applyFont="1" applyBorder="1" applyAlignment="1">
      <alignment horizontal="center" vertical="center" wrapText="1"/>
    </xf>
    <xf numFmtId="181" fontId="2" fillId="0" borderId="3" xfId="0" applyNumberFormat="1" applyFont="1" applyBorder="1" applyAlignment="1">
      <alignment horizontal="center" vertical="center"/>
    </xf>
    <xf numFmtId="176" fontId="2" fillId="0" borderId="1" xfId="0" applyNumberFormat="1" applyFont="1" applyBorder="1" applyAlignment="1" quotePrefix="1">
      <alignment vertical="center"/>
    </xf>
    <xf numFmtId="181" fontId="2" fillId="0" borderId="3" xfId="0" applyNumberFormat="1" applyFont="1" applyBorder="1" applyAlignment="1">
      <alignment vertical="center"/>
    </xf>
    <xf numFmtId="176" fontId="2" fillId="0" borderId="4" xfId="0" applyNumberFormat="1" applyFont="1" applyBorder="1" applyAlignment="1">
      <alignment vertical="center"/>
    </xf>
    <xf numFmtId="181" fontId="2" fillId="0" borderId="5" xfId="0" applyNumberFormat="1" applyFont="1" applyBorder="1" applyAlignment="1">
      <alignment vertical="center"/>
    </xf>
    <xf numFmtId="0" fontId="2" fillId="0" borderId="6" xfId="0" applyNumberFormat="1" applyFont="1" applyBorder="1" applyAlignment="1">
      <alignment horizontal="center" vertical="center"/>
    </xf>
    <xf numFmtId="0" fontId="2" fillId="0" borderId="7" xfId="0" applyNumberFormat="1" applyFont="1" applyBorder="1" applyAlignment="1">
      <alignment horizontal="center" vertical="center"/>
    </xf>
    <xf numFmtId="0" fontId="2" fillId="0" borderId="8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textRotation="255" wrapText="1"/>
    </xf>
    <xf numFmtId="0" fontId="2" fillId="0" borderId="14" xfId="0" applyFont="1" applyBorder="1" applyAlignment="1">
      <alignment horizontal="center" vertical="center" textRotation="255" wrapText="1"/>
    </xf>
    <xf numFmtId="0" fontId="2" fillId="0" borderId="15" xfId="0" applyFont="1" applyBorder="1" applyAlignment="1">
      <alignment horizontal="center" vertical="center" textRotation="255" wrapText="1"/>
    </xf>
    <xf numFmtId="0" fontId="2" fillId="0" borderId="16" xfId="0" applyNumberFormat="1" applyFont="1" applyFill="1" applyBorder="1" applyAlignment="1">
      <alignment horizontal="center" vertical="center"/>
    </xf>
    <xf numFmtId="0" fontId="2" fillId="0" borderId="17" xfId="0" applyNumberFormat="1" applyFont="1" applyFill="1" applyBorder="1" applyAlignment="1">
      <alignment horizontal="center" vertical="center"/>
    </xf>
    <xf numFmtId="0" fontId="2" fillId="0" borderId="18" xfId="0" applyNumberFormat="1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0"/>
  <sheetViews>
    <sheetView showGridLines="0" tabSelected="1" zoomScaleSheetLayoutView="80" workbookViewId="0" topLeftCell="A1">
      <selection activeCell="I26" sqref="I26"/>
    </sheetView>
  </sheetViews>
  <sheetFormatPr defaultColWidth="9.00390625" defaultRowHeight="13.5"/>
  <cols>
    <col min="1" max="1" width="3.625" style="1" customWidth="1"/>
    <col min="2" max="2" width="5.625" style="1" customWidth="1"/>
    <col min="3" max="3" width="11.625" style="1" customWidth="1"/>
    <col min="4" max="4" width="18.625" style="1" customWidth="1"/>
    <col min="5" max="5" width="16.625" style="1" customWidth="1"/>
    <col min="6" max="6" width="12.125" style="1" customWidth="1"/>
    <col min="7" max="7" width="8.625" style="1" customWidth="1"/>
    <col min="8" max="9" width="12.125" style="1" customWidth="1"/>
    <col min="10" max="16384" width="9.00390625" style="1" customWidth="1"/>
  </cols>
  <sheetData>
    <row r="1" ht="20.25" customHeight="1"/>
    <row r="2" ht="30" customHeight="1" thickBot="1">
      <c r="B2" s="1" t="s">
        <v>25</v>
      </c>
    </row>
    <row r="3" spans="2:9" ht="15" customHeight="1">
      <c r="B3" s="26" t="s">
        <v>5</v>
      </c>
      <c r="C3" s="16" t="s">
        <v>0</v>
      </c>
      <c r="D3" s="16" t="s">
        <v>6</v>
      </c>
      <c r="E3" s="16" t="s">
        <v>7</v>
      </c>
      <c r="F3" s="16" t="s">
        <v>3</v>
      </c>
      <c r="G3" s="29" t="s">
        <v>1</v>
      </c>
      <c r="H3" s="29"/>
      <c r="I3" s="18" t="s">
        <v>4</v>
      </c>
    </row>
    <row r="4" spans="2:9" ht="30" customHeight="1" thickBot="1">
      <c r="B4" s="27"/>
      <c r="C4" s="28"/>
      <c r="D4" s="28"/>
      <c r="E4" s="28"/>
      <c r="F4" s="17"/>
      <c r="G4" s="5" t="s">
        <v>2</v>
      </c>
      <c r="H4" s="6" t="s">
        <v>8</v>
      </c>
      <c r="I4" s="19"/>
    </row>
    <row r="5" spans="2:9" ht="45" customHeight="1">
      <c r="B5" s="20" t="s">
        <v>9</v>
      </c>
      <c r="C5" s="3" t="s">
        <v>13</v>
      </c>
      <c r="D5" s="7" t="s">
        <v>14</v>
      </c>
      <c r="E5" s="7" t="s">
        <v>10</v>
      </c>
      <c r="F5" s="2">
        <v>25663</v>
      </c>
      <c r="G5" s="4" t="s">
        <v>17</v>
      </c>
      <c r="H5" s="2">
        <v>12831</v>
      </c>
      <c r="I5" s="8" t="s">
        <v>18</v>
      </c>
    </row>
    <row r="6" spans="2:9" ht="45" customHeight="1">
      <c r="B6" s="21"/>
      <c r="C6" s="3" t="s">
        <v>22</v>
      </c>
      <c r="D6" s="7" t="s">
        <v>23</v>
      </c>
      <c r="E6" s="7" t="s">
        <v>10</v>
      </c>
      <c r="F6" s="2">
        <v>39629</v>
      </c>
      <c r="G6" s="4" t="s">
        <v>17</v>
      </c>
      <c r="H6" s="2">
        <v>19814</v>
      </c>
      <c r="I6" s="8" t="s">
        <v>18</v>
      </c>
    </row>
    <row r="7" spans="2:9" ht="45" customHeight="1">
      <c r="B7" s="21"/>
      <c r="C7" s="3" t="s">
        <v>11</v>
      </c>
      <c r="D7" s="7" t="s">
        <v>12</v>
      </c>
      <c r="E7" s="7" t="s">
        <v>10</v>
      </c>
      <c r="F7" s="2">
        <v>5869</v>
      </c>
      <c r="G7" s="4" t="s">
        <v>17</v>
      </c>
      <c r="H7" s="2">
        <v>2934</v>
      </c>
      <c r="I7" s="8" t="s">
        <v>18</v>
      </c>
    </row>
    <row r="8" spans="2:9" ht="45" customHeight="1">
      <c r="B8" s="21"/>
      <c r="C8" s="3" t="s">
        <v>20</v>
      </c>
      <c r="D8" s="7" t="s">
        <v>21</v>
      </c>
      <c r="E8" s="7" t="s">
        <v>26</v>
      </c>
      <c r="F8" s="2">
        <v>1468</v>
      </c>
      <c r="G8" s="4" t="s">
        <v>17</v>
      </c>
      <c r="H8" s="2">
        <v>734</v>
      </c>
      <c r="I8" s="8" t="s">
        <v>24</v>
      </c>
    </row>
    <row r="9" spans="2:9" ht="45" customHeight="1" thickBot="1">
      <c r="B9" s="22"/>
      <c r="C9" s="23" t="s">
        <v>15</v>
      </c>
      <c r="D9" s="24"/>
      <c r="E9" s="25"/>
      <c r="F9" s="2">
        <f>SUM(F5:F8)</f>
        <v>72629</v>
      </c>
      <c r="G9" s="9"/>
      <c r="H9" s="2">
        <f>SUM(H5:H8)</f>
        <v>36313</v>
      </c>
      <c r="I9" s="10"/>
    </row>
    <row r="10" spans="2:9" ht="45" customHeight="1" thickBot="1" thickTop="1">
      <c r="B10" s="13" t="s">
        <v>16</v>
      </c>
      <c r="C10" s="14"/>
      <c r="D10" s="14"/>
      <c r="E10" s="15"/>
      <c r="F10" s="11">
        <f>F9</f>
        <v>72629</v>
      </c>
      <c r="G10" s="11" t="s">
        <v>19</v>
      </c>
      <c r="H10" s="11">
        <f>H9</f>
        <v>36313</v>
      </c>
      <c r="I10" s="12" t="s">
        <v>19</v>
      </c>
    </row>
  </sheetData>
  <sheetProtection sheet="1" objects="1" scenarios="1"/>
  <mergeCells count="10">
    <mergeCell ref="B10:E10"/>
    <mergeCell ref="F3:F4"/>
    <mergeCell ref="I3:I4"/>
    <mergeCell ref="B5:B9"/>
    <mergeCell ref="C9:E9"/>
    <mergeCell ref="B3:B4"/>
    <mergeCell ref="C3:C4"/>
    <mergeCell ref="D3:D4"/>
    <mergeCell ref="E3:E4"/>
    <mergeCell ref="G3:H3"/>
  </mergeCells>
  <printOptions/>
  <pageMargins left="0.984251968503937" right="0.5905511811023623" top="1.1811023622047245" bottom="0.984251968503937" header="0.5118110236220472" footer="0.5118110236220472"/>
  <pageSetup fitToHeight="1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</dc:creator>
  <cp:keywords/>
  <dc:description/>
  <cp:lastModifiedBy>福岡県</cp:lastModifiedBy>
  <cp:lastPrinted>2005-12-09T04:25:18Z</cp:lastPrinted>
  <dcterms:created xsi:type="dcterms:W3CDTF">2001-12-13T09:24:40Z</dcterms:created>
  <dcterms:modified xsi:type="dcterms:W3CDTF">2005-12-16T04:24:51Z</dcterms:modified>
  <cp:category/>
  <cp:version/>
  <cp:contentType/>
  <cp:contentStatus/>
</cp:coreProperties>
</file>