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8355" activeTab="0"/>
  </bookViews>
  <sheets>
    <sheet name="給水実績（企業団）" sheetId="1" r:id="rId1"/>
  </sheets>
  <definedNames>
    <definedName name="_xlnm.Print_Area" localSheetId="0">'給水実績（企業団）'!$B$1:$I$12</definedName>
  </definedNames>
  <calcPr fullCalcOnLoad="1"/>
</workbook>
</file>

<file path=xl/sharedStrings.xml><?xml version="1.0" encoding="utf-8"?>
<sst xmlns="http://schemas.openxmlformats.org/spreadsheetml/2006/main" count="17" uniqueCount="17">
  <si>
    <t>（３）給水実績</t>
  </si>
  <si>
    <t>山神水道企業団</t>
  </si>
  <si>
    <t>福岡県南広域水道企業団</t>
  </si>
  <si>
    <t>福岡地区水道企業団</t>
  </si>
  <si>
    <t>田川地区水道企業団</t>
  </si>
  <si>
    <t>京築地区水道企業団</t>
  </si>
  <si>
    <t>宗像地区水道企業団</t>
  </si>
  <si>
    <t>有効水量の内訳</t>
  </si>
  <si>
    <t>年間給水量
Ａ（Ｂ＋Ｅ）</t>
  </si>
  <si>
    <t>有効水量
Ｂ</t>
  </si>
  <si>
    <t>有収水量
Ｃ</t>
  </si>
  <si>
    <t>無収水量
Ｄ</t>
  </si>
  <si>
    <t>無効水量
Ｅ</t>
  </si>
  <si>
    <t>有効率
Ｂ/Ａ（％）</t>
  </si>
  <si>
    <t>有収率
Ｃ/Ａ（％）</t>
  </si>
  <si>
    <t>事　業　主　体　名</t>
  </si>
  <si>
    <t>（単位：千ｍ3）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</si>
</sst>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計&quot;\ \(\ #\ 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50390625" style="0" bestFit="1" customWidth="1"/>
    <col min="3" max="9" width="10.625" style="0" customWidth="1"/>
  </cols>
  <sheetData>
    <row r="1" ht="13.5">
      <c r="B1" t="s">
        <v>0</v>
      </c>
    </row>
    <row r="2" ht="14.25" thickBot="1">
      <c r="I2" s="21" t="s">
        <v>16</v>
      </c>
    </row>
    <row r="3" spans="2:9" ht="13.5" customHeight="1">
      <c r="B3" s="15" t="s">
        <v>15</v>
      </c>
      <c r="C3" s="17" t="s">
        <v>8</v>
      </c>
      <c r="D3" s="17" t="s">
        <v>9</v>
      </c>
      <c r="E3" s="20" t="s">
        <v>7</v>
      </c>
      <c r="F3" s="20"/>
      <c r="G3" s="17" t="s">
        <v>12</v>
      </c>
      <c r="H3" s="17" t="s">
        <v>13</v>
      </c>
      <c r="I3" s="13" t="s">
        <v>14</v>
      </c>
    </row>
    <row r="4" spans="2:9" ht="27">
      <c r="B4" s="16"/>
      <c r="C4" s="18"/>
      <c r="D4" s="18"/>
      <c r="E4" s="1" t="s">
        <v>10</v>
      </c>
      <c r="F4" s="1" t="s">
        <v>11</v>
      </c>
      <c r="G4" s="18"/>
      <c r="H4" s="19"/>
      <c r="I4" s="14"/>
    </row>
    <row r="5" spans="2:9" ht="34.5" customHeight="1">
      <c r="B5" s="5" t="s">
        <v>1</v>
      </c>
      <c r="C5" s="2">
        <v>6602</v>
      </c>
      <c r="D5" s="2">
        <v>6602</v>
      </c>
      <c r="E5" s="2">
        <v>6525</v>
      </c>
      <c r="F5" s="2">
        <f aca="true" t="shared" si="0" ref="F5:F10">D5-E5</f>
        <v>77</v>
      </c>
      <c r="G5" s="2">
        <f aca="true" t="shared" si="1" ref="G5:G10">C5-D5</f>
        <v>0</v>
      </c>
      <c r="H5" s="4">
        <f aca="true" t="shared" si="2" ref="H5:H10">D5/C5*100</f>
        <v>100</v>
      </c>
      <c r="I5" s="6">
        <f aca="true" t="shared" si="3" ref="I5:I10">E5/C5*100</f>
        <v>98.8336867615874</v>
      </c>
    </row>
    <row r="6" spans="2:9" ht="34.5" customHeight="1">
      <c r="B6" s="5" t="s">
        <v>2</v>
      </c>
      <c r="C6" s="2">
        <v>33582</v>
      </c>
      <c r="D6" s="2">
        <v>33582</v>
      </c>
      <c r="E6" s="2">
        <v>33582</v>
      </c>
      <c r="F6" s="2">
        <f t="shared" si="0"/>
        <v>0</v>
      </c>
      <c r="G6" s="2">
        <f t="shared" si="1"/>
        <v>0</v>
      </c>
      <c r="H6" s="4">
        <f t="shared" si="2"/>
        <v>100</v>
      </c>
      <c r="I6" s="6">
        <f t="shared" si="3"/>
        <v>100</v>
      </c>
    </row>
    <row r="7" spans="2:9" ht="34.5" customHeight="1">
      <c r="B7" s="5" t="s">
        <v>3</v>
      </c>
      <c r="C7" s="2">
        <v>69314</v>
      </c>
      <c r="D7" s="2">
        <v>69314</v>
      </c>
      <c r="E7" s="2">
        <v>69314</v>
      </c>
      <c r="F7" s="2">
        <f t="shared" si="0"/>
        <v>0</v>
      </c>
      <c r="G7" s="2">
        <f t="shared" si="1"/>
        <v>0</v>
      </c>
      <c r="H7" s="4">
        <f t="shared" si="2"/>
        <v>100</v>
      </c>
      <c r="I7" s="6">
        <f t="shared" si="3"/>
        <v>100</v>
      </c>
    </row>
    <row r="8" spans="2:9" ht="34.5" customHeight="1">
      <c r="B8" s="5" t="s">
        <v>6</v>
      </c>
      <c r="C8" s="2">
        <v>7172</v>
      </c>
      <c r="D8" s="2">
        <v>7172</v>
      </c>
      <c r="E8" s="2">
        <v>7172</v>
      </c>
      <c r="F8" s="2">
        <f t="shared" si="0"/>
        <v>0</v>
      </c>
      <c r="G8" s="2">
        <f t="shared" si="1"/>
        <v>0</v>
      </c>
      <c r="H8" s="4">
        <f t="shared" si="2"/>
        <v>100</v>
      </c>
      <c r="I8" s="6">
        <f t="shared" si="3"/>
        <v>100</v>
      </c>
    </row>
    <row r="9" spans="2:9" ht="34.5" customHeight="1">
      <c r="B9" s="5" t="s">
        <v>4</v>
      </c>
      <c r="C9" s="2">
        <v>5380</v>
      </c>
      <c r="D9" s="2">
        <v>5380</v>
      </c>
      <c r="E9" s="2">
        <v>5380</v>
      </c>
      <c r="F9" s="2">
        <f t="shared" si="0"/>
        <v>0</v>
      </c>
      <c r="G9" s="2">
        <f t="shared" si="1"/>
        <v>0</v>
      </c>
      <c r="H9" s="4">
        <f t="shared" si="2"/>
        <v>100</v>
      </c>
      <c r="I9" s="6">
        <f t="shared" si="3"/>
        <v>100</v>
      </c>
    </row>
    <row r="10" spans="2:9" ht="34.5" customHeight="1">
      <c r="B10" s="5" t="s">
        <v>5</v>
      </c>
      <c r="C10" s="2">
        <v>3468</v>
      </c>
      <c r="D10" s="2">
        <v>3468</v>
      </c>
      <c r="E10" s="2">
        <v>3468</v>
      </c>
      <c r="F10" s="2">
        <f t="shared" si="0"/>
        <v>0</v>
      </c>
      <c r="G10" s="2">
        <f t="shared" si="1"/>
        <v>0</v>
      </c>
      <c r="H10" s="4">
        <f t="shared" si="2"/>
        <v>100</v>
      </c>
      <c r="I10" s="6">
        <f t="shared" si="3"/>
        <v>100</v>
      </c>
    </row>
    <row r="11" spans="2:9" ht="34.5" customHeight="1">
      <c r="B11" s="9"/>
      <c r="C11" s="3"/>
      <c r="D11" s="3"/>
      <c r="E11" s="3"/>
      <c r="F11" s="3"/>
      <c r="G11" s="3"/>
      <c r="H11" s="3"/>
      <c r="I11" s="10"/>
    </row>
    <row r="12" spans="2:9" ht="34.5" customHeight="1" thickBot="1">
      <c r="B12" s="11">
        <f>COUNTA(B5:B10)</f>
        <v>6</v>
      </c>
      <c r="C12" s="12">
        <f>SUM(C5:C10)</f>
        <v>125518</v>
      </c>
      <c r="D12" s="12">
        <f>SUM(D5:D10)</f>
        <v>125518</v>
      </c>
      <c r="E12" s="12">
        <f>SUM(E5:E10)</f>
        <v>125441</v>
      </c>
      <c r="F12" s="12">
        <f>SUM(F5:F10)</f>
        <v>77</v>
      </c>
      <c r="G12" s="12">
        <f>SUM(G5:G10)</f>
        <v>0</v>
      </c>
      <c r="H12" s="7">
        <f>D12/C12*100</f>
        <v>100</v>
      </c>
      <c r="I12" s="8">
        <f>E12/C12*100</f>
        <v>99.93865421692506</v>
      </c>
    </row>
  </sheetData>
  <mergeCells count="7">
    <mergeCell ref="I3:I4"/>
    <mergeCell ref="B3:B4"/>
    <mergeCell ref="C3:C4"/>
    <mergeCell ref="D3:D4"/>
    <mergeCell ref="H3:H4"/>
    <mergeCell ref="G3:G4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2005-03-30T06:02:57Z</cp:lastPrinted>
  <dcterms:created xsi:type="dcterms:W3CDTF">2004-11-18T04:03:39Z</dcterms:created>
  <dcterms:modified xsi:type="dcterms:W3CDTF">2005-03-30T06:03:03Z</dcterms:modified>
  <cp:category/>
  <cp:version/>
  <cp:contentType/>
  <cp:contentStatus/>
</cp:coreProperties>
</file>