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保険料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<sst xmlns="http://schemas.openxmlformats.org/spreadsheetml/2006/main" count="56" uniqueCount="47">
  <si>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保険者名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</si>
  <si>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</si>
  <si>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</si>
  <si>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</si>
  <si>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</si>
  <si>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</si>
  <si>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</si>
  <si>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</si>
  <si>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</si>
  <si>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</si>
  <si>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</si>
  <si>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</si>
  <si>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</si>
  <si>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</si>
  <si>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</si>
  <si>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</si>
  <si>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</si>
  <si>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</si>
  <si>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</si>
  <si>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</si>
  <si>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</si>
  <si>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</si>
  <si>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</si>
  <si>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</si>
  <si>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</si>
  <si>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</si>
  <si>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広域連合</t>
  </si>
  <si>
    <t>単純平均</t>
  </si>
  <si>
    <t>第1段階</t>
  </si>
  <si>
    <t>第2段階</t>
  </si>
  <si>
    <t>第3段階</t>
  </si>
  <si>
    <t>第4段階</t>
  </si>
  <si>
    <t>第5段階</t>
  </si>
  <si>
    <t>保険料</t>
  </si>
  <si>
    <t>月　 額</t>
  </si>
  <si>
    <t>(第3段階)</t>
  </si>
  <si>
    <t>保険料年額</t>
  </si>
  <si>
    <t>※各保険者の介護保険条例により、各所得段階ごとに定められた保険料率（年額）を示している。</t>
  </si>
  <si>
    <t xml:space="preserve"> 　ただし、実際の賦課に当たっては、端数処理が行われることがあり、実際に賦課される額と異なることがある。　</t>
  </si>
  <si>
    <t>第6段階</t>
  </si>
  <si>
    <t>※加重平均　3,725円</t>
  </si>
  <si>
    <t>第１期（平成12～14年度）</t>
  </si>
  <si>
    <t>第２期（平成15～17年度）</t>
  </si>
  <si>
    <t>※加重平均 3,050円</t>
  </si>
  <si>
    <t>　 「保険料月額（第３段階）」には、第３段階の保険料年額を１２で割ったものを示している。</t>
  </si>
  <si>
    <t>　 久留米市では、第４段階と第５段階の境界の合計所得金額を、２５０万円としている（標準的な保険料基準では200万円）。</t>
  </si>
  <si>
    <t>第１号保険料の設定状況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</si>
</sst>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0_);[Red]\(0\)"/>
    <numFmt numFmtId="180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medium"/>
      <top style="thin"/>
      <bottom style="hair"/>
      <diagonal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 diagonalUp="1">
      <left style="thin"/>
      <right style="medium"/>
      <top style="hair"/>
      <bottom style="hair"/>
      <diagonal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0" xfId="16" applyFont="1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9" xfId="16" applyFont="1" applyBorder="1" applyAlignment="1">
      <alignment vertical="center"/>
    </xf>
    <xf numFmtId="38" fontId="0" fillId="0" borderId="0" xfId="16" applyAlignment="1">
      <alignment horizontal="left" vertical="center"/>
    </xf>
    <xf numFmtId="38" fontId="0" fillId="0" borderId="0" xfId="16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38" fontId="0" fillId="0" borderId="23" xfId="16" applyFont="1" applyBorder="1" applyAlignment="1">
      <alignment horizontal="center" vertical="center"/>
    </xf>
    <xf numFmtId="180" fontId="0" fillId="0" borderId="3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0" fillId="0" borderId="27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180" fontId="2" fillId="0" borderId="28" xfId="0" applyNumberFormat="1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0" xfId="16" applyFont="1" applyAlignment="1">
      <alignment horizontal="left" vertical="center" wrapText="1"/>
    </xf>
    <xf numFmtId="38" fontId="0" fillId="0" borderId="6" xfId="16" applyFont="1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39" xfId="16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36" xfId="16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0" xfId="16" applyFont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180" fontId="0" fillId="2" borderId="14" xfId="0" applyNumberFormat="1" applyFont="1" applyFill="1" applyBorder="1" applyAlignment="1">
      <alignment vertical="center"/>
    </xf>
    <xf numFmtId="180" fontId="0" fillId="2" borderId="17" xfId="0" applyNumberFormat="1" applyFont="1" applyFill="1" applyBorder="1" applyAlignment="1">
      <alignment vertical="center"/>
    </xf>
    <xf numFmtId="180" fontId="0" fillId="2" borderId="21" xfId="0" applyNumberFormat="1" applyFont="1" applyFill="1" applyBorder="1" applyAlignment="1">
      <alignment vertical="center"/>
    </xf>
    <xf numFmtId="180" fontId="0" fillId="2" borderId="42" xfId="0" applyNumberFormat="1" applyFont="1" applyFill="1" applyBorder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34" xfId="16" applyFill="1" applyBorder="1" applyAlignment="1">
      <alignment vertical="center"/>
    </xf>
    <xf numFmtId="38" fontId="0" fillId="2" borderId="17" xfId="16" applyFill="1" applyBorder="1" applyAlignment="1">
      <alignment vertical="center"/>
    </xf>
    <xf numFmtId="38" fontId="0" fillId="2" borderId="30" xfId="16" applyFill="1" applyBorder="1" applyAlignment="1">
      <alignment vertical="center"/>
    </xf>
    <xf numFmtId="38" fontId="0" fillId="2" borderId="4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6" width="7.625" style="1" customWidth="1"/>
    <col min="7" max="7" width="1.37890625" style="3" customWidth="1"/>
    <col min="8" max="8" width="12.125" style="1" customWidth="1"/>
    <col min="9" max="9" width="1.625" style="3" customWidth="1"/>
    <col min="10" max="15" width="7.625" style="1" customWidth="1"/>
    <col min="16" max="16" width="1.4921875" style="1" customWidth="1"/>
    <col min="17" max="17" width="12.375" style="1" customWidth="1"/>
    <col min="18" max="19" width="7.625" style="1" customWidth="1"/>
    <col min="20" max="16384" width="9.00390625" style="1" customWidth="1"/>
  </cols>
  <sheetData>
    <row r="1" ht="18" customHeight="1" thickBot="1">
      <c r="A1" s="64" t="s">
        <v>46</v>
      </c>
    </row>
    <row r="2" spans="1:19" ht="15" customHeight="1">
      <c r="A2" s="69" t="s">
        <v>0</v>
      </c>
      <c r="B2" s="72" t="s">
        <v>41</v>
      </c>
      <c r="C2" s="73"/>
      <c r="D2" s="73"/>
      <c r="E2" s="73"/>
      <c r="F2" s="74"/>
      <c r="G2" s="6"/>
      <c r="H2" s="13" t="s">
        <v>33</v>
      </c>
      <c r="I2" s="6"/>
      <c r="J2" s="76" t="s">
        <v>42</v>
      </c>
      <c r="K2" s="73"/>
      <c r="L2" s="73"/>
      <c r="M2" s="73"/>
      <c r="N2" s="73"/>
      <c r="O2" s="74"/>
      <c r="P2" s="20"/>
      <c r="Q2" s="13" t="s">
        <v>33</v>
      </c>
      <c r="R2" s="20"/>
      <c r="S2" s="20"/>
    </row>
    <row r="3" spans="1:19" ht="15" customHeight="1">
      <c r="A3" s="70"/>
      <c r="B3" s="75" t="s">
        <v>36</v>
      </c>
      <c r="C3" s="66"/>
      <c r="D3" s="66"/>
      <c r="E3" s="66"/>
      <c r="F3" s="67"/>
      <c r="G3" s="7"/>
      <c r="H3" s="14" t="s">
        <v>34</v>
      </c>
      <c r="I3" s="7"/>
      <c r="J3" s="65" t="s">
        <v>36</v>
      </c>
      <c r="K3" s="66"/>
      <c r="L3" s="66"/>
      <c r="M3" s="66"/>
      <c r="N3" s="66"/>
      <c r="O3" s="67"/>
      <c r="P3" s="20"/>
      <c r="Q3" s="14" t="s">
        <v>34</v>
      </c>
      <c r="R3" s="20"/>
      <c r="S3" s="20"/>
    </row>
    <row r="4" spans="1:19" ht="15" customHeight="1">
      <c r="A4" s="71"/>
      <c r="B4" s="9" t="s">
        <v>28</v>
      </c>
      <c r="C4" s="8" t="s">
        <v>29</v>
      </c>
      <c r="D4" s="83" t="s">
        <v>30</v>
      </c>
      <c r="E4" s="8" t="s">
        <v>31</v>
      </c>
      <c r="F4" s="36" t="s">
        <v>32</v>
      </c>
      <c r="G4" s="4"/>
      <c r="H4" s="15" t="s">
        <v>35</v>
      </c>
      <c r="I4" s="5"/>
      <c r="J4" s="23" t="s">
        <v>28</v>
      </c>
      <c r="K4" s="24" t="s">
        <v>29</v>
      </c>
      <c r="L4" s="78" t="s">
        <v>30</v>
      </c>
      <c r="M4" s="24" t="s">
        <v>31</v>
      </c>
      <c r="N4" s="24" t="s">
        <v>32</v>
      </c>
      <c r="O4" s="25" t="s">
        <v>39</v>
      </c>
      <c r="P4" s="20"/>
      <c r="Q4" s="15" t="s">
        <v>35</v>
      </c>
      <c r="R4" s="20"/>
      <c r="S4" s="20"/>
    </row>
    <row r="5" spans="1:19" ht="15" customHeight="1">
      <c r="A5" s="59" t="s">
        <v>1</v>
      </c>
      <c r="B5" s="60">
        <v>18892</v>
      </c>
      <c r="C5" s="61">
        <v>28338</v>
      </c>
      <c r="D5" s="84">
        <v>37784</v>
      </c>
      <c r="E5" s="61">
        <v>47230</v>
      </c>
      <c r="F5" s="62">
        <v>56676</v>
      </c>
      <c r="H5" s="47">
        <v>3148.6666666666665</v>
      </c>
      <c r="J5" s="26">
        <v>22500</v>
      </c>
      <c r="K5" s="27">
        <v>33750</v>
      </c>
      <c r="L5" s="79">
        <v>45000</v>
      </c>
      <c r="M5" s="27">
        <v>56250</v>
      </c>
      <c r="N5" s="27">
        <v>67500</v>
      </c>
      <c r="O5" s="28"/>
      <c r="P5" s="21"/>
      <c r="Q5" s="63">
        <f aca="true" t="shared" si="0" ref="Q5:Q31">L5/12</f>
        <v>3750</v>
      </c>
      <c r="R5" s="21"/>
      <c r="S5" s="21"/>
    </row>
    <row r="6" spans="1:19" ht="15" customHeight="1">
      <c r="A6" s="52" t="s">
        <v>2</v>
      </c>
      <c r="B6" s="53">
        <v>19738.5</v>
      </c>
      <c r="C6" s="54">
        <v>29607.75</v>
      </c>
      <c r="D6" s="85">
        <v>39477</v>
      </c>
      <c r="E6" s="54">
        <v>49347</v>
      </c>
      <c r="F6" s="55">
        <v>59215.5</v>
      </c>
      <c r="H6" s="46">
        <v>3289.75</v>
      </c>
      <c r="J6" s="29">
        <v>21514</v>
      </c>
      <c r="K6" s="30">
        <v>32271</v>
      </c>
      <c r="L6" s="80">
        <v>43028</v>
      </c>
      <c r="M6" s="30">
        <v>53785</v>
      </c>
      <c r="N6" s="30">
        <v>64542</v>
      </c>
      <c r="O6" s="31"/>
      <c r="P6" s="21"/>
      <c r="Q6" s="40">
        <f t="shared" si="0"/>
        <v>3585.6666666666665</v>
      </c>
      <c r="R6" s="21"/>
      <c r="S6" s="21"/>
    </row>
    <row r="7" spans="1:19" ht="15" customHeight="1">
      <c r="A7" s="52" t="s">
        <v>3</v>
      </c>
      <c r="B7" s="53">
        <v>18240</v>
      </c>
      <c r="C7" s="54">
        <v>27360</v>
      </c>
      <c r="D7" s="85">
        <v>36480</v>
      </c>
      <c r="E7" s="54">
        <v>45600</v>
      </c>
      <c r="F7" s="55">
        <v>54720</v>
      </c>
      <c r="H7" s="46">
        <v>3040</v>
      </c>
      <c r="J7" s="29">
        <v>23340</v>
      </c>
      <c r="K7" s="30">
        <v>32676</v>
      </c>
      <c r="L7" s="80">
        <v>46680</v>
      </c>
      <c r="M7" s="30">
        <v>63018</v>
      </c>
      <c r="N7" s="30">
        <v>74688</v>
      </c>
      <c r="O7" s="32">
        <v>79356</v>
      </c>
      <c r="P7" s="21"/>
      <c r="Q7" s="40">
        <f t="shared" si="0"/>
        <v>3890</v>
      </c>
      <c r="R7" s="21"/>
      <c r="S7" s="21"/>
    </row>
    <row r="8" spans="1:19" ht="15" customHeight="1">
      <c r="A8" s="52" t="s">
        <v>4</v>
      </c>
      <c r="B8" s="53">
        <v>18516</v>
      </c>
      <c r="C8" s="54">
        <v>27774</v>
      </c>
      <c r="D8" s="85">
        <v>37032</v>
      </c>
      <c r="E8" s="54">
        <v>46290</v>
      </c>
      <c r="F8" s="55">
        <v>55548</v>
      </c>
      <c r="H8" s="46">
        <v>3086</v>
      </c>
      <c r="J8" s="29">
        <v>23364</v>
      </c>
      <c r="K8" s="30">
        <v>35046</v>
      </c>
      <c r="L8" s="80">
        <v>46728</v>
      </c>
      <c r="M8" s="30">
        <v>58410</v>
      </c>
      <c r="N8" s="30">
        <v>70092</v>
      </c>
      <c r="O8" s="31"/>
      <c r="P8" s="21"/>
      <c r="Q8" s="40">
        <f t="shared" si="0"/>
        <v>3894</v>
      </c>
      <c r="R8" s="21"/>
      <c r="S8" s="21"/>
    </row>
    <row r="9" spans="1:19" ht="15" customHeight="1">
      <c r="A9" s="52" t="s">
        <v>5</v>
      </c>
      <c r="B9" s="53">
        <v>18852</v>
      </c>
      <c r="C9" s="54">
        <v>28278</v>
      </c>
      <c r="D9" s="85">
        <v>37704</v>
      </c>
      <c r="E9" s="54">
        <v>47130</v>
      </c>
      <c r="F9" s="55">
        <v>56556</v>
      </c>
      <c r="H9" s="46">
        <v>3142</v>
      </c>
      <c r="J9" s="29">
        <v>22536</v>
      </c>
      <c r="K9" s="30">
        <v>33804</v>
      </c>
      <c r="L9" s="80">
        <v>45072</v>
      </c>
      <c r="M9" s="30">
        <v>56340</v>
      </c>
      <c r="N9" s="30">
        <v>67608</v>
      </c>
      <c r="O9" s="31"/>
      <c r="P9" s="21"/>
      <c r="Q9" s="40">
        <f t="shared" si="0"/>
        <v>3756</v>
      </c>
      <c r="R9" s="21"/>
      <c r="S9" s="21"/>
    </row>
    <row r="10" spans="1:19" ht="15" customHeight="1">
      <c r="A10" s="56" t="s">
        <v>6</v>
      </c>
      <c r="B10" s="53">
        <v>20370</v>
      </c>
      <c r="C10" s="54">
        <v>30560</v>
      </c>
      <c r="D10" s="85">
        <v>40750</v>
      </c>
      <c r="E10" s="54">
        <v>50930</v>
      </c>
      <c r="F10" s="55">
        <v>61120</v>
      </c>
      <c r="H10" s="46">
        <v>3395.8333333333335</v>
      </c>
      <c r="J10" s="29">
        <v>23610</v>
      </c>
      <c r="K10" s="30">
        <v>35410</v>
      </c>
      <c r="L10" s="80">
        <v>47220</v>
      </c>
      <c r="M10" s="30">
        <v>59020</v>
      </c>
      <c r="N10" s="30">
        <v>70830</v>
      </c>
      <c r="O10" s="31"/>
      <c r="P10" s="21"/>
      <c r="Q10" s="40">
        <f t="shared" si="0"/>
        <v>3935</v>
      </c>
      <c r="R10" s="21"/>
      <c r="S10" s="21"/>
    </row>
    <row r="11" spans="1:19" ht="15" customHeight="1">
      <c r="A11" s="52" t="s">
        <v>7</v>
      </c>
      <c r="B11" s="53">
        <v>19080</v>
      </c>
      <c r="C11" s="54">
        <v>28620</v>
      </c>
      <c r="D11" s="85">
        <v>38160</v>
      </c>
      <c r="E11" s="54">
        <v>47700</v>
      </c>
      <c r="F11" s="55">
        <v>57240</v>
      </c>
      <c r="H11" s="46">
        <v>3180</v>
      </c>
      <c r="J11" s="29">
        <v>19980</v>
      </c>
      <c r="K11" s="30">
        <v>29970</v>
      </c>
      <c r="L11" s="80">
        <v>39960</v>
      </c>
      <c r="M11" s="30">
        <v>49950</v>
      </c>
      <c r="N11" s="30">
        <v>59940</v>
      </c>
      <c r="O11" s="31"/>
      <c r="P11" s="21"/>
      <c r="Q11" s="40">
        <f t="shared" si="0"/>
        <v>3330</v>
      </c>
      <c r="R11" s="21"/>
      <c r="S11" s="21"/>
    </row>
    <row r="12" spans="1:19" ht="15" customHeight="1">
      <c r="A12" s="52" t="s">
        <v>8</v>
      </c>
      <c r="B12" s="53">
        <v>17940</v>
      </c>
      <c r="C12" s="54">
        <v>26910</v>
      </c>
      <c r="D12" s="85">
        <v>35880</v>
      </c>
      <c r="E12" s="54">
        <v>44850</v>
      </c>
      <c r="F12" s="55">
        <v>53820</v>
      </c>
      <c r="H12" s="46">
        <v>2990</v>
      </c>
      <c r="J12" s="29">
        <v>21180</v>
      </c>
      <c r="K12" s="30">
        <v>31770</v>
      </c>
      <c r="L12" s="80">
        <v>42360</v>
      </c>
      <c r="M12" s="30">
        <v>52950</v>
      </c>
      <c r="N12" s="30">
        <v>63540</v>
      </c>
      <c r="O12" s="31"/>
      <c r="P12" s="21"/>
      <c r="Q12" s="40">
        <f t="shared" si="0"/>
        <v>3530</v>
      </c>
      <c r="R12" s="21"/>
      <c r="S12" s="21"/>
    </row>
    <row r="13" spans="1:19" ht="15" customHeight="1">
      <c r="A13" s="52" t="s">
        <v>9</v>
      </c>
      <c r="B13" s="53">
        <v>19200</v>
      </c>
      <c r="C13" s="54">
        <v>28800</v>
      </c>
      <c r="D13" s="85">
        <v>38400</v>
      </c>
      <c r="E13" s="54">
        <v>48000</v>
      </c>
      <c r="F13" s="55">
        <v>57600</v>
      </c>
      <c r="H13" s="46">
        <v>3200</v>
      </c>
      <c r="J13" s="29">
        <v>19200</v>
      </c>
      <c r="K13" s="30">
        <v>28800</v>
      </c>
      <c r="L13" s="80">
        <v>38400</v>
      </c>
      <c r="M13" s="30">
        <v>48000</v>
      </c>
      <c r="N13" s="30">
        <v>57600</v>
      </c>
      <c r="O13" s="31"/>
      <c r="P13" s="21"/>
      <c r="Q13" s="40">
        <f t="shared" si="0"/>
        <v>3200</v>
      </c>
      <c r="R13" s="21"/>
      <c r="S13" s="21"/>
    </row>
    <row r="14" spans="1:19" ht="15" customHeight="1">
      <c r="A14" s="52" t="s">
        <v>10</v>
      </c>
      <c r="B14" s="53">
        <v>18600</v>
      </c>
      <c r="C14" s="54">
        <v>27900</v>
      </c>
      <c r="D14" s="85">
        <v>37200</v>
      </c>
      <c r="E14" s="54">
        <v>46500</v>
      </c>
      <c r="F14" s="55">
        <v>55800</v>
      </c>
      <c r="H14" s="46">
        <v>3100</v>
      </c>
      <c r="J14" s="29">
        <v>19200</v>
      </c>
      <c r="K14" s="30">
        <v>28800</v>
      </c>
      <c r="L14" s="80">
        <v>38400</v>
      </c>
      <c r="M14" s="30">
        <v>48000</v>
      </c>
      <c r="N14" s="30">
        <v>57600</v>
      </c>
      <c r="O14" s="31"/>
      <c r="P14" s="21"/>
      <c r="Q14" s="40">
        <f t="shared" si="0"/>
        <v>3200</v>
      </c>
      <c r="R14" s="21"/>
      <c r="S14" s="21"/>
    </row>
    <row r="15" spans="1:19" ht="15" customHeight="1">
      <c r="A15" s="52" t="s">
        <v>11</v>
      </c>
      <c r="B15" s="53">
        <v>19829</v>
      </c>
      <c r="C15" s="54">
        <v>29743.5</v>
      </c>
      <c r="D15" s="85">
        <v>39658</v>
      </c>
      <c r="E15" s="54">
        <v>49572.5</v>
      </c>
      <c r="F15" s="55">
        <v>59487</v>
      </c>
      <c r="H15" s="46">
        <v>3304.8333333333335</v>
      </c>
      <c r="J15" s="29">
        <v>19829</v>
      </c>
      <c r="K15" s="30">
        <v>29744</v>
      </c>
      <c r="L15" s="80">
        <v>39658</v>
      </c>
      <c r="M15" s="30">
        <v>49573</v>
      </c>
      <c r="N15" s="30">
        <v>59487</v>
      </c>
      <c r="O15" s="31"/>
      <c r="P15" s="21"/>
      <c r="Q15" s="40">
        <f t="shared" si="0"/>
        <v>3304.8333333333335</v>
      </c>
      <c r="R15" s="21"/>
      <c r="S15" s="21"/>
    </row>
    <row r="16" spans="1:19" ht="15" customHeight="1">
      <c r="A16" s="52" t="s">
        <v>12</v>
      </c>
      <c r="B16" s="53">
        <v>18300</v>
      </c>
      <c r="C16" s="54">
        <v>27450</v>
      </c>
      <c r="D16" s="85">
        <v>36600</v>
      </c>
      <c r="E16" s="54">
        <v>45750</v>
      </c>
      <c r="F16" s="55">
        <v>54900</v>
      </c>
      <c r="H16" s="46">
        <v>3050</v>
      </c>
      <c r="J16" s="29">
        <v>20700</v>
      </c>
      <c r="K16" s="30">
        <v>31050</v>
      </c>
      <c r="L16" s="80">
        <v>41400</v>
      </c>
      <c r="M16" s="30">
        <v>51750</v>
      </c>
      <c r="N16" s="30">
        <v>62100</v>
      </c>
      <c r="O16" s="31"/>
      <c r="P16" s="21"/>
      <c r="Q16" s="40">
        <f t="shared" si="0"/>
        <v>3450</v>
      </c>
      <c r="R16" s="21"/>
      <c r="S16" s="21"/>
    </row>
    <row r="17" spans="1:19" ht="15" customHeight="1">
      <c r="A17" s="52" t="s">
        <v>13</v>
      </c>
      <c r="B17" s="53">
        <v>18240</v>
      </c>
      <c r="C17" s="54">
        <v>27360</v>
      </c>
      <c r="D17" s="85">
        <v>36480</v>
      </c>
      <c r="E17" s="54">
        <v>45600</v>
      </c>
      <c r="F17" s="55">
        <v>54720</v>
      </c>
      <c r="H17" s="46">
        <v>3040</v>
      </c>
      <c r="J17" s="29">
        <v>20280</v>
      </c>
      <c r="K17" s="30">
        <v>30420</v>
      </c>
      <c r="L17" s="80">
        <v>40560</v>
      </c>
      <c r="M17" s="30">
        <v>50700</v>
      </c>
      <c r="N17" s="30">
        <v>60840</v>
      </c>
      <c r="O17" s="31"/>
      <c r="P17" s="21"/>
      <c r="Q17" s="40">
        <f t="shared" si="0"/>
        <v>3380</v>
      </c>
      <c r="R17" s="21"/>
      <c r="S17" s="21"/>
    </row>
    <row r="18" spans="1:19" ht="15" customHeight="1">
      <c r="A18" s="52" t="s">
        <v>14</v>
      </c>
      <c r="B18" s="53">
        <v>17280</v>
      </c>
      <c r="C18" s="54">
        <v>25920</v>
      </c>
      <c r="D18" s="85">
        <v>34560</v>
      </c>
      <c r="E18" s="54">
        <v>43200</v>
      </c>
      <c r="F18" s="55">
        <v>51840</v>
      </c>
      <c r="H18" s="46">
        <v>2880</v>
      </c>
      <c r="J18" s="29">
        <v>22560</v>
      </c>
      <c r="K18" s="30">
        <v>33840</v>
      </c>
      <c r="L18" s="80">
        <v>45120</v>
      </c>
      <c r="M18" s="30">
        <v>56400</v>
      </c>
      <c r="N18" s="30">
        <v>67680</v>
      </c>
      <c r="O18" s="31"/>
      <c r="P18" s="21"/>
      <c r="Q18" s="40">
        <f t="shared" si="0"/>
        <v>3760</v>
      </c>
      <c r="R18" s="21"/>
      <c r="S18" s="21"/>
    </row>
    <row r="19" spans="1:19" ht="15" customHeight="1">
      <c r="A19" s="52" t="s">
        <v>15</v>
      </c>
      <c r="B19" s="53">
        <v>16968</v>
      </c>
      <c r="C19" s="54">
        <v>25452</v>
      </c>
      <c r="D19" s="85">
        <v>33936</v>
      </c>
      <c r="E19" s="54">
        <v>42420</v>
      </c>
      <c r="F19" s="55">
        <v>50904</v>
      </c>
      <c r="H19" s="46">
        <v>2828</v>
      </c>
      <c r="J19" s="29">
        <v>19560</v>
      </c>
      <c r="K19" s="30">
        <v>29340</v>
      </c>
      <c r="L19" s="80">
        <v>39120</v>
      </c>
      <c r="M19" s="30">
        <v>48900</v>
      </c>
      <c r="N19" s="30">
        <v>58680</v>
      </c>
      <c r="O19" s="31"/>
      <c r="P19" s="21"/>
      <c r="Q19" s="40">
        <f t="shared" si="0"/>
        <v>3260</v>
      </c>
      <c r="R19" s="21"/>
      <c r="S19" s="21"/>
    </row>
    <row r="20" spans="1:19" ht="15" customHeight="1">
      <c r="A20" s="52" t="s">
        <v>16</v>
      </c>
      <c r="B20" s="53">
        <v>18060</v>
      </c>
      <c r="C20" s="54">
        <v>27090</v>
      </c>
      <c r="D20" s="85">
        <v>36120</v>
      </c>
      <c r="E20" s="54">
        <v>45150</v>
      </c>
      <c r="F20" s="55">
        <v>54180</v>
      </c>
      <c r="H20" s="46">
        <v>3010</v>
      </c>
      <c r="J20" s="29">
        <v>22620</v>
      </c>
      <c r="K20" s="30">
        <v>33930</v>
      </c>
      <c r="L20" s="80">
        <v>45240</v>
      </c>
      <c r="M20" s="30">
        <v>56550</v>
      </c>
      <c r="N20" s="30">
        <v>67860</v>
      </c>
      <c r="O20" s="31"/>
      <c r="P20" s="21"/>
      <c r="Q20" s="40">
        <f t="shared" si="0"/>
        <v>3770</v>
      </c>
      <c r="R20" s="21"/>
      <c r="S20" s="21"/>
    </row>
    <row r="21" spans="1:19" ht="15" customHeight="1">
      <c r="A21" s="52" t="s">
        <v>17</v>
      </c>
      <c r="B21" s="53">
        <v>18000</v>
      </c>
      <c r="C21" s="54">
        <v>27000</v>
      </c>
      <c r="D21" s="85">
        <v>36000</v>
      </c>
      <c r="E21" s="54">
        <v>45000</v>
      </c>
      <c r="F21" s="55">
        <v>54000</v>
      </c>
      <c r="H21" s="46">
        <v>3000</v>
      </c>
      <c r="J21" s="29">
        <v>19560</v>
      </c>
      <c r="K21" s="30">
        <v>29340</v>
      </c>
      <c r="L21" s="80">
        <v>39120</v>
      </c>
      <c r="M21" s="30">
        <v>48900</v>
      </c>
      <c r="N21" s="30">
        <v>58680</v>
      </c>
      <c r="O21" s="31"/>
      <c r="P21" s="21"/>
      <c r="Q21" s="40">
        <f t="shared" si="0"/>
        <v>3260</v>
      </c>
      <c r="R21" s="21"/>
      <c r="S21" s="21"/>
    </row>
    <row r="22" spans="1:19" ht="15" customHeight="1">
      <c r="A22" s="56" t="s">
        <v>18</v>
      </c>
      <c r="B22" s="53">
        <v>16620</v>
      </c>
      <c r="C22" s="54">
        <v>24930</v>
      </c>
      <c r="D22" s="85">
        <v>33240</v>
      </c>
      <c r="E22" s="54">
        <v>41550</v>
      </c>
      <c r="F22" s="55">
        <v>49860</v>
      </c>
      <c r="H22" s="46">
        <v>2770</v>
      </c>
      <c r="J22" s="29">
        <v>22500</v>
      </c>
      <c r="K22" s="30">
        <v>33750</v>
      </c>
      <c r="L22" s="80">
        <v>45000</v>
      </c>
      <c r="M22" s="30">
        <v>56250</v>
      </c>
      <c r="N22" s="30">
        <v>67500</v>
      </c>
      <c r="O22" s="31"/>
      <c r="P22" s="21"/>
      <c r="Q22" s="40">
        <f t="shared" si="0"/>
        <v>3750</v>
      </c>
      <c r="R22" s="21"/>
      <c r="S22" s="21"/>
    </row>
    <row r="23" spans="1:19" ht="15" customHeight="1">
      <c r="A23" s="56" t="s">
        <v>19</v>
      </c>
      <c r="B23" s="57">
        <v>18400</v>
      </c>
      <c r="C23" s="58">
        <v>27610</v>
      </c>
      <c r="D23" s="85">
        <v>36820</v>
      </c>
      <c r="E23" s="54">
        <v>46030</v>
      </c>
      <c r="F23" s="55">
        <v>55230</v>
      </c>
      <c r="H23" s="46">
        <v>3068.3333333333335</v>
      </c>
      <c r="J23" s="29">
        <v>22200</v>
      </c>
      <c r="K23" s="30">
        <v>33300</v>
      </c>
      <c r="L23" s="80">
        <v>44400</v>
      </c>
      <c r="M23" s="30">
        <v>55500</v>
      </c>
      <c r="N23" s="30">
        <v>66600</v>
      </c>
      <c r="O23" s="31"/>
      <c r="P23" s="22"/>
      <c r="Q23" s="40">
        <f t="shared" si="0"/>
        <v>3700</v>
      </c>
      <c r="R23" s="21"/>
      <c r="S23" s="21"/>
    </row>
    <row r="24" spans="1:19" ht="15" customHeight="1">
      <c r="A24" s="56" t="s">
        <v>20</v>
      </c>
      <c r="B24" s="53">
        <v>18270</v>
      </c>
      <c r="C24" s="54">
        <v>27405</v>
      </c>
      <c r="D24" s="85">
        <v>36540</v>
      </c>
      <c r="E24" s="54">
        <v>45675</v>
      </c>
      <c r="F24" s="55">
        <v>54810</v>
      </c>
      <c r="H24" s="46">
        <v>3045</v>
      </c>
      <c r="J24" s="29">
        <v>19440</v>
      </c>
      <c r="K24" s="30">
        <v>30240</v>
      </c>
      <c r="L24" s="80">
        <v>43200</v>
      </c>
      <c r="M24" s="30">
        <v>54000</v>
      </c>
      <c r="N24" s="30">
        <v>62640</v>
      </c>
      <c r="O24" s="32">
        <v>75600</v>
      </c>
      <c r="P24" s="21"/>
      <c r="Q24" s="40">
        <f t="shared" si="0"/>
        <v>3600</v>
      </c>
      <c r="R24" s="21"/>
      <c r="S24" s="21"/>
    </row>
    <row r="25" spans="1:19" ht="15" customHeight="1">
      <c r="A25" s="56" t="s">
        <v>21</v>
      </c>
      <c r="B25" s="53">
        <v>16920</v>
      </c>
      <c r="C25" s="54">
        <v>25380</v>
      </c>
      <c r="D25" s="85">
        <v>33850</v>
      </c>
      <c r="E25" s="54">
        <v>42310</v>
      </c>
      <c r="F25" s="55">
        <v>50770</v>
      </c>
      <c r="H25" s="46">
        <v>2820.8333333333335</v>
      </c>
      <c r="J25" s="29">
        <v>21300</v>
      </c>
      <c r="K25" s="30">
        <v>31950</v>
      </c>
      <c r="L25" s="80">
        <v>42600</v>
      </c>
      <c r="M25" s="30">
        <v>53250</v>
      </c>
      <c r="N25" s="30">
        <v>63900</v>
      </c>
      <c r="O25" s="31"/>
      <c r="P25" s="21"/>
      <c r="Q25" s="40">
        <f t="shared" si="0"/>
        <v>3550</v>
      </c>
      <c r="R25" s="21"/>
      <c r="S25" s="21"/>
    </row>
    <row r="26" spans="1:19" ht="15" customHeight="1">
      <c r="A26" s="56" t="s">
        <v>22</v>
      </c>
      <c r="B26" s="53">
        <v>18258</v>
      </c>
      <c r="C26" s="54">
        <v>27387</v>
      </c>
      <c r="D26" s="85">
        <v>36516</v>
      </c>
      <c r="E26" s="54">
        <v>45645</v>
      </c>
      <c r="F26" s="55">
        <v>54774</v>
      </c>
      <c r="H26" s="46">
        <v>3043</v>
      </c>
      <c r="J26" s="29">
        <v>22020</v>
      </c>
      <c r="K26" s="30">
        <v>33030</v>
      </c>
      <c r="L26" s="80">
        <v>44040</v>
      </c>
      <c r="M26" s="30">
        <v>55050</v>
      </c>
      <c r="N26" s="30">
        <v>66060</v>
      </c>
      <c r="O26" s="32">
        <v>88080</v>
      </c>
      <c r="P26" s="21"/>
      <c r="Q26" s="40">
        <f t="shared" si="0"/>
        <v>3670</v>
      </c>
      <c r="R26" s="21"/>
      <c r="S26" s="21"/>
    </row>
    <row r="27" spans="1:19" ht="15" customHeight="1">
      <c r="A27" s="56" t="s">
        <v>23</v>
      </c>
      <c r="B27" s="53">
        <v>18300</v>
      </c>
      <c r="C27" s="54">
        <v>27450</v>
      </c>
      <c r="D27" s="85">
        <v>36600</v>
      </c>
      <c r="E27" s="54">
        <v>45750</v>
      </c>
      <c r="F27" s="55">
        <v>54900</v>
      </c>
      <c r="H27" s="46">
        <v>3050</v>
      </c>
      <c r="J27" s="29">
        <v>18630</v>
      </c>
      <c r="K27" s="30">
        <v>28980</v>
      </c>
      <c r="L27" s="80">
        <v>41400</v>
      </c>
      <c r="M27" s="30">
        <v>52990</v>
      </c>
      <c r="N27" s="30">
        <v>64170</v>
      </c>
      <c r="O27" s="32">
        <v>66650</v>
      </c>
      <c r="P27" s="22"/>
      <c r="Q27" s="40">
        <f t="shared" si="0"/>
        <v>3450</v>
      </c>
      <c r="R27" s="21"/>
      <c r="S27" s="21"/>
    </row>
    <row r="28" spans="1:19" ht="15" customHeight="1">
      <c r="A28" s="52" t="s">
        <v>24</v>
      </c>
      <c r="B28" s="53">
        <v>19771</v>
      </c>
      <c r="C28" s="54">
        <v>29656.5</v>
      </c>
      <c r="D28" s="85">
        <v>39542</v>
      </c>
      <c r="E28" s="54">
        <v>49427.5</v>
      </c>
      <c r="F28" s="55">
        <v>59313</v>
      </c>
      <c r="H28" s="46">
        <v>3295.1666666666665</v>
      </c>
      <c r="J28" s="29">
        <v>21600</v>
      </c>
      <c r="K28" s="30">
        <v>32400</v>
      </c>
      <c r="L28" s="80">
        <v>43200</v>
      </c>
      <c r="M28" s="30">
        <v>54000</v>
      </c>
      <c r="N28" s="30">
        <v>64800</v>
      </c>
      <c r="O28" s="31"/>
      <c r="P28" s="21"/>
      <c r="Q28" s="40">
        <f t="shared" si="0"/>
        <v>3600</v>
      </c>
      <c r="R28" s="21"/>
      <c r="S28" s="21"/>
    </row>
    <row r="29" spans="1:19" ht="15" customHeight="1">
      <c r="A29" s="52" t="s">
        <v>25</v>
      </c>
      <c r="B29" s="53">
        <v>19800</v>
      </c>
      <c r="C29" s="54">
        <v>29700</v>
      </c>
      <c r="D29" s="85">
        <v>39600</v>
      </c>
      <c r="E29" s="54">
        <v>49500</v>
      </c>
      <c r="F29" s="55">
        <v>59400</v>
      </c>
      <c r="H29" s="46">
        <v>3300</v>
      </c>
      <c r="J29" s="29">
        <v>22800</v>
      </c>
      <c r="K29" s="30">
        <v>34200</v>
      </c>
      <c r="L29" s="80">
        <v>45600</v>
      </c>
      <c r="M29" s="30">
        <v>57000</v>
      </c>
      <c r="N29" s="30">
        <v>68400</v>
      </c>
      <c r="O29" s="31"/>
      <c r="P29" s="21"/>
      <c r="Q29" s="40">
        <f t="shared" si="0"/>
        <v>3800</v>
      </c>
      <c r="R29" s="21"/>
      <c r="S29" s="21"/>
    </row>
    <row r="30" spans="1:19" ht="15" customHeight="1" thickBot="1">
      <c r="A30" s="48" t="s">
        <v>26</v>
      </c>
      <c r="B30" s="49">
        <v>17448</v>
      </c>
      <c r="C30" s="50">
        <v>26172</v>
      </c>
      <c r="D30" s="86">
        <v>34896</v>
      </c>
      <c r="E30" s="50">
        <v>43620</v>
      </c>
      <c r="F30" s="51">
        <v>52344</v>
      </c>
      <c r="H30" s="45">
        <v>2908</v>
      </c>
      <c r="J30" s="33">
        <v>23640</v>
      </c>
      <c r="K30" s="34">
        <v>35460</v>
      </c>
      <c r="L30" s="81">
        <v>47280</v>
      </c>
      <c r="M30" s="34">
        <v>59100</v>
      </c>
      <c r="N30" s="34">
        <v>70920</v>
      </c>
      <c r="O30" s="35">
        <v>94560</v>
      </c>
      <c r="P30" s="21"/>
      <c r="Q30" s="41">
        <f t="shared" si="0"/>
        <v>3940</v>
      </c>
      <c r="R30" s="21"/>
      <c r="S30" s="21"/>
    </row>
    <row r="31" spans="1:19" ht="15" customHeight="1" thickBot="1" thickTop="1">
      <c r="A31" s="17" t="s">
        <v>27</v>
      </c>
      <c r="B31" s="10">
        <v>18457.403846153848</v>
      </c>
      <c r="C31" s="11">
        <v>27686.68269230769</v>
      </c>
      <c r="D31" s="87">
        <v>36916.346153846156</v>
      </c>
      <c r="E31" s="11">
        <v>46145.269230769234</v>
      </c>
      <c r="F31" s="12">
        <v>55374.13461538462</v>
      </c>
      <c r="H31" s="16">
        <v>3076.3621794871797</v>
      </c>
      <c r="J31" s="37">
        <f aca="true" t="shared" si="1" ref="J31:O31">AVERAGE(J5:J30)</f>
        <v>21371.653846153848</v>
      </c>
      <c r="K31" s="38">
        <f t="shared" si="1"/>
        <v>32048.884615384617</v>
      </c>
      <c r="L31" s="82">
        <f t="shared" si="1"/>
        <v>43068.692307692305</v>
      </c>
      <c r="M31" s="38">
        <f t="shared" si="1"/>
        <v>54062.92307692308</v>
      </c>
      <c r="N31" s="38">
        <f t="shared" si="1"/>
        <v>64779.11538461538</v>
      </c>
      <c r="O31" s="39">
        <f t="shared" si="1"/>
        <v>80849.2</v>
      </c>
      <c r="P31" s="21"/>
      <c r="Q31" s="42">
        <f t="shared" si="0"/>
        <v>3589.057692307692</v>
      </c>
      <c r="R31" s="21"/>
      <c r="S31" s="21"/>
    </row>
    <row r="32" spans="1:17" ht="15" customHeight="1">
      <c r="A32" s="2"/>
      <c r="H32" s="44" t="s">
        <v>43</v>
      </c>
      <c r="Q32" s="43" t="s">
        <v>40</v>
      </c>
    </row>
    <row r="33" spans="1:17" ht="12.75" customHeight="1">
      <c r="A33" s="2"/>
      <c r="H33" s="44"/>
      <c r="Q33" s="43"/>
    </row>
    <row r="34" spans="1:19" ht="1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5" customHeight="1">
      <c r="A35" s="77" t="s">
        <v>38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5" customHeight="1">
      <c r="A36" s="77" t="s">
        <v>44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s="18" customFormat="1" ht="15" customHeight="1">
      <c r="A37" s="68" t="s">
        <v>45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9"/>
      <c r="Q37" s="19"/>
      <c r="R37" s="19"/>
      <c r="S37" s="19"/>
    </row>
  </sheetData>
  <mergeCells count="9">
    <mergeCell ref="J3:O3"/>
    <mergeCell ref="A37:O37"/>
    <mergeCell ref="A2:A4"/>
    <mergeCell ref="B2:F2"/>
    <mergeCell ref="B3:F3"/>
    <mergeCell ref="J2:O2"/>
    <mergeCell ref="A34:S34"/>
    <mergeCell ref="A35:S35"/>
    <mergeCell ref="A36:S36"/>
  </mergeCells>
  <printOptions/>
  <pageMargins left="0.53" right="0.35" top="0.73" bottom="0.24" header="0.51" footer="0.33"/>
  <pageSetup horizontalDpi="600" verticalDpi="6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2005-01-28T09:03:32Z</cp:lastPrinted>
  <dcterms:created xsi:type="dcterms:W3CDTF">2002-10-30T07:49:43Z</dcterms:created>
  <dcterms:modified xsi:type="dcterms:W3CDTF">2005-03-31T10:52:03Z</dcterms:modified>
  <cp:category/>
  <cp:version/>
  <cp:contentType/>
  <cp:contentStatus/>
</cp:coreProperties>
</file>