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<sst xmlns="http://schemas.openxmlformats.org/spreadsheetml/2006/main" count="37" uniqueCount="31">
  <si>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在院患者数</t>
  </si>
  <si>
    <t>新入院患者数</t>
  </si>
  <si>
    <t>退院患者数</t>
  </si>
  <si>
    <t>外来患者数</t>
  </si>
  <si>
    <t>年間病床利用率</t>
  </si>
  <si>
    <t>平均在院日数</t>
  </si>
  <si>
    <t>新生児数</t>
  </si>
  <si>
    <t>6月末　   病床数</t>
  </si>
  <si>
    <t>年間延数</t>
  </si>
  <si>
    <t>1日平均数</t>
  </si>
  <si>
    <t>在院延数</t>
  </si>
  <si>
    <t>新入院数</t>
  </si>
  <si>
    <t>退院数</t>
  </si>
  <si>
    <t>総数</t>
  </si>
  <si>
    <t>開設者の種類</t>
  </si>
  <si>
    <t>厚生省</t>
  </si>
  <si>
    <t>その他</t>
  </si>
  <si>
    <t>国</t>
  </si>
  <si>
    <t>都道府県</t>
  </si>
  <si>
    <t>市町村</t>
  </si>
  <si>
    <t>日赤</t>
  </si>
  <si>
    <t>済生会並びに北海道社会事業協会</t>
  </si>
  <si>
    <t>厚生連</t>
  </si>
  <si>
    <t>国民健康保険団体連合会</t>
  </si>
  <si>
    <t>社会保険関係団体</t>
  </si>
  <si>
    <t>公益法人</t>
  </si>
  <si>
    <t>医療法人</t>
  </si>
  <si>
    <t>学校法人並びにその他の法人</t>
  </si>
  <si>
    <t>会社</t>
  </si>
  <si>
    <t>個人</t>
  </si>
  <si>
    <t>開設者の種類別利用状況(福岡県)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</si>
</sst>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_ ;_ @_ "/>
  </numFmts>
  <fonts count="4">
    <font>
      <sz val="12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1" fontId="1" fillId="0" borderId="0" xfId="16" applyNumberFormat="1" applyFont="1" applyAlignment="1">
      <alignment/>
    </xf>
    <xf numFmtId="0" fontId="1" fillId="0" borderId="1" xfId="16" applyNumberFormat="1" applyFont="1" applyBorder="1" applyAlignment="1">
      <alignment horizontal="center"/>
    </xf>
    <xf numFmtId="0" fontId="1" fillId="0" borderId="1" xfId="0" applyFont="1" applyBorder="1" applyAlignment="1">
      <alignment horizontal="distributed"/>
    </xf>
    <xf numFmtId="0" fontId="1" fillId="0" borderId="0" xfId="0" applyFont="1" applyAlignment="1">
      <alignment/>
    </xf>
    <xf numFmtId="41" fontId="1" fillId="0" borderId="1" xfId="16" applyNumberFormat="1" applyFont="1" applyBorder="1" applyAlignment="1" applyProtection="1">
      <alignment horizontal="center"/>
      <protection/>
    </xf>
    <xf numFmtId="176" fontId="1" fillId="0" borderId="1" xfId="16" applyNumberFormat="1" applyFont="1" applyBorder="1" applyAlignment="1" applyProtection="1">
      <alignment horizontal="center"/>
      <protection/>
    </xf>
    <xf numFmtId="177" fontId="1" fillId="0" borderId="1" xfId="16" applyNumberFormat="1" applyFont="1" applyBorder="1" applyAlignment="1" applyProtection="1">
      <alignment horizontal="center"/>
      <protection/>
    </xf>
    <xf numFmtId="0" fontId="1" fillId="0" borderId="1" xfId="16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16" applyNumberFormat="1" applyFont="1" applyBorder="1" applyAlignment="1">
      <alignment horizontal="center" vertical="center" wrapText="1"/>
    </xf>
    <xf numFmtId="0" fontId="1" fillId="0" borderId="1" xfId="16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41" fontId="1" fillId="0" borderId="1" xfId="16" applyNumberFormat="1" applyFont="1" applyBorder="1" applyAlignment="1" applyProtection="1">
      <alignment/>
      <protection locked="0"/>
    </xf>
    <xf numFmtId="176" fontId="1" fillId="0" borderId="1" xfId="16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5" zoomScaleNormal="75" workbookViewId="0" topLeftCell="A1">
      <selection activeCell="A1" sqref="A1"/>
    </sheetView>
  </sheetViews>
  <sheetFormatPr defaultColWidth="8.796875" defaultRowHeight="15"/>
  <cols>
    <col min="1" max="1" width="3.59765625" style="4" customWidth="1"/>
    <col min="2" max="2" width="27" style="4" customWidth="1"/>
    <col min="3" max="4" width="13.59765625" style="4" customWidth="1"/>
    <col min="5" max="8" width="10.59765625" style="4" customWidth="1"/>
    <col min="9" max="10" width="13.59765625" style="4" customWidth="1"/>
    <col min="11" max="12" width="9" style="4" customWidth="1"/>
    <col min="13" max="16" width="10.59765625" style="4" customWidth="1"/>
    <col min="17" max="16384" width="9" style="4" customWidth="1"/>
  </cols>
  <sheetData>
    <row r="1" spans="1:16" ht="13.5">
      <c r="A1" s="4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>
      <c r="A2" s="8" t="s">
        <v>14</v>
      </c>
      <c r="B2" s="9"/>
      <c r="C2" s="11" t="s">
        <v>0</v>
      </c>
      <c r="D2" s="11"/>
      <c r="E2" s="11" t="s">
        <v>1</v>
      </c>
      <c r="F2" s="11"/>
      <c r="G2" s="11" t="s">
        <v>2</v>
      </c>
      <c r="H2" s="11"/>
      <c r="I2" s="11" t="s">
        <v>3</v>
      </c>
      <c r="J2" s="11"/>
      <c r="K2" s="10" t="s">
        <v>4</v>
      </c>
      <c r="L2" s="10" t="s">
        <v>5</v>
      </c>
      <c r="M2" s="11" t="s">
        <v>6</v>
      </c>
      <c r="N2" s="11"/>
      <c r="O2" s="11"/>
      <c r="P2" s="10" t="s">
        <v>7</v>
      </c>
    </row>
    <row r="3" spans="1:16" ht="13.5">
      <c r="A3" s="9"/>
      <c r="B3" s="9"/>
      <c r="C3" s="2" t="s">
        <v>8</v>
      </c>
      <c r="D3" s="2" t="s">
        <v>9</v>
      </c>
      <c r="E3" s="2" t="s">
        <v>8</v>
      </c>
      <c r="F3" s="2" t="s">
        <v>9</v>
      </c>
      <c r="G3" s="2" t="s">
        <v>8</v>
      </c>
      <c r="H3" s="2" t="s">
        <v>9</v>
      </c>
      <c r="I3" s="2" t="s">
        <v>8</v>
      </c>
      <c r="J3" s="2" t="s">
        <v>9</v>
      </c>
      <c r="K3" s="10"/>
      <c r="L3" s="10"/>
      <c r="M3" s="2" t="s">
        <v>10</v>
      </c>
      <c r="N3" s="2" t="s">
        <v>11</v>
      </c>
      <c r="O3" s="2" t="s">
        <v>12</v>
      </c>
      <c r="P3" s="10"/>
    </row>
    <row r="4" spans="1:16" ht="13.5">
      <c r="A4" s="13" t="s">
        <v>13</v>
      </c>
      <c r="B4" s="13"/>
      <c r="C4" s="5">
        <v>29529532</v>
      </c>
      <c r="D4" s="6">
        <v>80681.8</v>
      </c>
      <c r="E4" s="5">
        <f aca="true" t="shared" si="0" ref="E4:O4">SUM(E5:E18)</f>
        <v>585574</v>
      </c>
      <c r="F4" s="6">
        <f t="shared" si="0"/>
        <v>1599.8999999999999</v>
      </c>
      <c r="G4" s="5">
        <f t="shared" si="0"/>
        <v>586330</v>
      </c>
      <c r="H4" s="7">
        <f t="shared" si="0"/>
        <v>1602</v>
      </c>
      <c r="I4" s="5">
        <f t="shared" si="0"/>
        <v>25752694</v>
      </c>
      <c r="J4" s="7">
        <v>70362.6</v>
      </c>
      <c r="K4" s="6">
        <v>89</v>
      </c>
      <c r="L4" s="6">
        <v>50.4</v>
      </c>
      <c r="M4" s="5">
        <f t="shared" si="0"/>
        <v>81524</v>
      </c>
      <c r="N4" s="5">
        <f t="shared" si="0"/>
        <v>14116</v>
      </c>
      <c r="O4" s="5">
        <f t="shared" si="0"/>
        <v>14019</v>
      </c>
      <c r="P4" s="5">
        <v>90649</v>
      </c>
    </row>
    <row r="5" spans="1:16" ht="13.5">
      <c r="A5" s="12" t="s">
        <v>17</v>
      </c>
      <c r="B5" s="3" t="s">
        <v>15</v>
      </c>
      <c r="C5" s="15">
        <v>1051935</v>
      </c>
      <c r="D5" s="16">
        <v>2874.1</v>
      </c>
      <c r="E5" s="15">
        <v>28918</v>
      </c>
      <c r="F5" s="16">
        <v>79</v>
      </c>
      <c r="G5" s="15">
        <v>28831</v>
      </c>
      <c r="H5" s="16">
        <v>78.8</v>
      </c>
      <c r="I5" s="15">
        <v>675238</v>
      </c>
      <c r="J5" s="16">
        <v>1844.9</v>
      </c>
      <c r="K5" s="16">
        <v>75.7</v>
      </c>
      <c r="L5" s="16">
        <v>36.4</v>
      </c>
      <c r="M5" s="15">
        <v>5665</v>
      </c>
      <c r="N5" s="15">
        <v>1157</v>
      </c>
      <c r="O5" s="15">
        <v>1227</v>
      </c>
      <c r="P5" s="15">
        <v>3753</v>
      </c>
    </row>
    <row r="6" spans="1:16" ht="13.5">
      <c r="A6" s="12"/>
      <c r="B6" s="3" t="s">
        <v>16</v>
      </c>
      <c r="C6" s="15">
        <v>968463</v>
      </c>
      <c r="D6" s="16">
        <v>2646.1</v>
      </c>
      <c r="E6" s="15">
        <v>33992</v>
      </c>
      <c r="F6" s="16">
        <v>92.9</v>
      </c>
      <c r="G6" s="15">
        <v>33943</v>
      </c>
      <c r="H6" s="16">
        <v>92.7</v>
      </c>
      <c r="I6" s="15">
        <v>1502911</v>
      </c>
      <c r="J6" s="16">
        <v>4106.3</v>
      </c>
      <c r="K6" s="16">
        <v>82.6</v>
      </c>
      <c r="L6" s="16">
        <v>28.5</v>
      </c>
      <c r="M6" s="15">
        <v>2036</v>
      </c>
      <c r="N6" s="15">
        <v>392</v>
      </c>
      <c r="O6" s="15">
        <v>392</v>
      </c>
      <c r="P6" s="15">
        <v>3194</v>
      </c>
    </row>
    <row r="7" spans="1:16" ht="13.5">
      <c r="A7" s="13" t="s">
        <v>18</v>
      </c>
      <c r="B7" s="13"/>
      <c r="C7" s="15">
        <v>362868</v>
      </c>
      <c r="D7" s="16">
        <v>991.4</v>
      </c>
      <c r="E7" s="15">
        <v>8322</v>
      </c>
      <c r="F7" s="16">
        <v>22.7</v>
      </c>
      <c r="G7" s="15">
        <v>8277</v>
      </c>
      <c r="H7" s="16">
        <v>22.6</v>
      </c>
      <c r="I7" s="15">
        <v>427230</v>
      </c>
      <c r="J7" s="16">
        <v>1167.3</v>
      </c>
      <c r="K7" s="16">
        <v>71.2</v>
      </c>
      <c r="L7" s="16">
        <v>43.7</v>
      </c>
      <c r="M7" s="15">
        <v>381</v>
      </c>
      <c r="N7" s="15">
        <v>51</v>
      </c>
      <c r="O7" s="15">
        <v>51</v>
      </c>
      <c r="P7" s="15">
        <v>1380</v>
      </c>
    </row>
    <row r="8" spans="1:16" ht="13.5">
      <c r="A8" s="13" t="s">
        <v>19</v>
      </c>
      <c r="B8" s="13"/>
      <c r="C8" s="15">
        <v>1298912</v>
      </c>
      <c r="D8" s="16">
        <v>3548.9</v>
      </c>
      <c r="E8" s="15">
        <v>55179</v>
      </c>
      <c r="F8" s="16">
        <v>150.8</v>
      </c>
      <c r="G8" s="15">
        <v>55330</v>
      </c>
      <c r="H8" s="16">
        <v>151.2</v>
      </c>
      <c r="I8" s="15">
        <v>2548907</v>
      </c>
      <c r="J8" s="16">
        <v>6964.2</v>
      </c>
      <c r="K8" s="16">
        <v>83.6</v>
      </c>
      <c r="L8" s="16">
        <v>23.5</v>
      </c>
      <c r="M8" s="15">
        <v>12926</v>
      </c>
      <c r="N8" s="15">
        <v>2400</v>
      </c>
      <c r="O8" s="15">
        <v>2414</v>
      </c>
      <c r="P8" s="15">
        <v>4266</v>
      </c>
    </row>
    <row r="9" spans="1:16" ht="13.5">
      <c r="A9" s="13" t="s">
        <v>20</v>
      </c>
      <c r="B9" s="13"/>
      <c r="C9" s="15">
        <v>272923</v>
      </c>
      <c r="D9" s="16">
        <v>745.7</v>
      </c>
      <c r="E9" s="15">
        <v>11109</v>
      </c>
      <c r="F9" s="16">
        <v>30.4</v>
      </c>
      <c r="G9" s="15">
        <v>11117</v>
      </c>
      <c r="H9" s="16">
        <v>30.4</v>
      </c>
      <c r="I9" s="15">
        <v>435993</v>
      </c>
      <c r="J9" s="16">
        <v>1191.2</v>
      </c>
      <c r="K9" s="16">
        <v>88.9</v>
      </c>
      <c r="L9" s="16">
        <v>24.6</v>
      </c>
      <c r="M9" s="15">
        <v>2303</v>
      </c>
      <c r="N9" s="15">
        <v>392</v>
      </c>
      <c r="O9" s="15">
        <v>400</v>
      </c>
      <c r="P9" s="15">
        <v>839</v>
      </c>
    </row>
    <row r="10" spans="1:16" ht="13.5">
      <c r="A10" s="14" t="s">
        <v>21</v>
      </c>
      <c r="B10" s="14"/>
      <c r="C10" s="15">
        <v>422425</v>
      </c>
      <c r="D10" s="16">
        <v>1154.2</v>
      </c>
      <c r="E10" s="15">
        <v>19923</v>
      </c>
      <c r="F10" s="16">
        <v>54.4</v>
      </c>
      <c r="G10" s="15">
        <v>19915</v>
      </c>
      <c r="H10" s="16">
        <v>54.4</v>
      </c>
      <c r="I10" s="15">
        <v>714254</v>
      </c>
      <c r="J10" s="16">
        <v>1951.5</v>
      </c>
      <c r="K10" s="16">
        <v>90.1</v>
      </c>
      <c r="L10" s="16">
        <v>21.2</v>
      </c>
      <c r="M10" s="15">
        <v>1437</v>
      </c>
      <c r="N10" s="15">
        <v>239</v>
      </c>
      <c r="O10" s="15">
        <v>239</v>
      </c>
      <c r="P10" s="15">
        <v>1281</v>
      </c>
    </row>
    <row r="11" spans="1:16" ht="13.5">
      <c r="A11" s="13" t="s">
        <v>22</v>
      </c>
      <c r="B11" s="13"/>
      <c r="C11" s="15">
        <v>0</v>
      </c>
      <c r="D11" s="16">
        <v>0</v>
      </c>
      <c r="E11" s="15">
        <v>0</v>
      </c>
      <c r="F11" s="16">
        <v>0</v>
      </c>
      <c r="G11" s="15">
        <v>0</v>
      </c>
      <c r="H11" s="16">
        <v>0</v>
      </c>
      <c r="I11" s="15">
        <v>0</v>
      </c>
      <c r="J11" s="16">
        <v>0</v>
      </c>
      <c r="K11" s="16">
        <v>0</v>
      </c>
      <c r="L11" s="16">
        <v>0</v>
      </c>
      <c r="M11" s="15">
        <v>0</v>
      </c>
      <c r="N11" s="15">
        <v>0</v>
      </c>
      <c r="O11" s="15">
        <v>0</v>
      </c>
      <c r="P11" s="15">
        <v>0</v>
      </c>
    </row>
    <row r="12" spans="1:16" ht="13.5">
      <c r="A12" s="13" t="s">
        <v>23</v>
      </c>
      <c r="B12" s="13"/>
      <c r="C12" s="15">
        <v>0</v>
      </c>
      <c r="D12" s="16">
        <v>0</v>
      </c>
      <c r="E12" s="15">
        <v>0</v>
      </c>
      <c r="F12" s="16">
        <v>0</v>
      </c>
      <c r="G12" s="15">
        <v>0</v>
      </c>
      <c r="H12" s="16">
        <v>0</v>
      </c>
      <c r="I12" s="15">
        <v>0</v>
      </c>
      <c r="J12" s="16">
        <v>0</v>
      </c>
      <c r="K12" s="16">
        <v>0</v>
      </c>
      <c r="L12" s="16">
        <v>0</v>
      </c>
      <c r="M12" s="15">
        <v>0</v>
      </c>
      <c r="N12" s="15">
        <v>0</v>
      </c>
      <c r="O12" s="15">
        <v>0</v>
      </c>
      <c r="P12" s="15">
        <v>0</v>
      </c>
    </row>
    <row r="13" spans="1:16" ht="13.5">
      <c r="A13" s="13" t="s">
        <v>24</v>
      </c>
      <c r="B13" s="13"/>
      <c r="C13" s="15">
        <v>701605</v>
      </c>
      <c r="D13" s="16">
        <v>1917</v>
      </c>
      <c r="E13" s="15">
        <v>38988</v>
      </c>
      <c r="F13" s="16">
        <v>106.5</v>
      </c>
      <c r="G13" s="15">
        <v>38910</v>
      </c>
      <c r="H13" s="16">
        <v>106.3</v>
      </c>
      <c r="I13" s="15">
        <v>1194783</v>
      </c>
      <c r="J13" s="16">
        <v>3264.4</v>
      </c>
      <c r="K13" s="16">
        <v>79.2</v>
      </c>
      <c r="L13" s="16">
        <v>18</v>
      </c>
      <c r="M13" s="15">
        <v>9801</v>
      </c>
      <c r="N13" s="15">
        <v>1539</v>
      </c>
      <c r="O13" s="15">
        <v>1507</v>
      </c>
      <c r="P13" s="15">
        <v>2420</v>
      </c>
    </row>
    <row r="14" spans="1:16" ht="13.5">
      <c r="A14" s="13" t="s">
        <v>25</v>
      </c>
      <c r="B14" s="13"/>
      <c r="C14" s="15">
        <v>1399718</v>
      </c>
      <c r="D14" s="16">
        <v>3824.4</v>
      </c>
      <c r="E14" s="15">
        <v>40213</v>
      </c>
      <c r="F14" s="16">
        <v>109.9</v>
      </c>
      <c r="G14" s="15">
        <v>40315</v>
      </c>
      <c r="H14" s="16">
        <v>110.2</v>
      </c>
      <c r="I14" s="15">
        <v>1501355</v>
      </c>
      <c r="J14" s="16">
        <v>4102.1</v>
      </c>
      <c r="K14" s="16">
        <v>88</v>
      </c>
      <c r="L14" s="16">
        <v>34.8</v>
      </c>
      <c r="M14" s="15">
        <v>4146</v>
      </c>
      <c r="N14" s="15">
        <v>759</v>
      </c>
      <c r="O14" s="15">
        <v>631</v>
      </c>
      <c r="P14" s="15">
        <v>4390</v>
      </c>
    </row>
    <row r="15" spans="1:16" ht="13.5">
      <c r="A15" s="13" t="s">
        <v>26</v>
      </c>
      <c r="B15" s="13"/>
      <c r="C15" s="15">
        <v>18037550</v>
      </c>
      <c r="D15" s="16">
        <v>49282.9</v>
      </c>
      <c r="E15" s="15">
        <v>232822</v>
      </c>
      <c r="F15" s="16">
        <v>636.1</v>
      </c>
      <c r="G15" s="15">
        <v>233208</v>
      </c>
      <c r="H15" s="16">
        <v>637.2</v>
      </c>
      <c r="I15" s="15">
        <v>11333225</v>
      </c>
      <c r="J15" s="16">
        <v>30965.1</v>
      </c>
      <c r="K15" s="16">
        <v>92.7</v>
      </c>
      <c r="L15" s="16">
        <v>77.4</v>
      </c>
      <c r="M15" s="15">
        <v>24077</v>
      </c>
      <c r="N15" s="15">
        <v>3940</v>
      </c>
      <c r="O15" s="15">
        <v>3927</v>
      </c>
      <c r="P15" s="15">
        <v>53219</v>
      </c>
    </row>
    <row r="16" spans="1:16" ht="13.5">
      <c r="A16" s="13" t="s">
        <v>27</v>
      </c>
      <c r="B16" s="13"/>
      <c r="C16" s="15">
        <v>1662847</v>
      </c>
      <c r="D16" s="16">
        <v>4543.3</v>
      </c>
      <c r="E16" s="15">
        <v>56405</v>
      </c>
      <c r="F16" s="16">
        <v>154.1</v>
      </c>
      <c r="G16" s="15">
        <v>56586</v>
      </c>
      <c r="H16" s="16">
        <v>154.6</v>
      </c>
      <c r="I16" s="15">
        <v>2170222</v>
      </c>
      <c r="J16" s="16">
        <v>5929.6</v>
      </c>
      <c r="K16" s="16">
        <v>86.6</v>
      </c>
      <c r="L16" s="16">
        <v>29.4</v>
      </c>
      <c r="M16" s="15">
        <v>3820</v>
      </c>
      <c r="N16" s="15">
        <v>643</v>
      </c>
      <c r="O16" s="15">
        <v>637</v>
      </c>
      <c r="P16" s="15">
        <v>5245</v>
      </c>
    </row>
    <row r="17" spans="1:16" ht="13.5">
      <c r="A17" s="13" t="s">
        <v>28</v>
      </c>
      <c r="B17" s="13"/>
      <c r="C17" s="15">
        <v>546405</v>
      </c>
      <c r="D17" s="16">
        <v>1492.9</v>
      </c>
      <c r="E17" s="15">
        <v>24780</v>
      </c>
      <c r="F17" s="16">
        <v>67.7</v>
      </c>
      <c r="G17" s="15">
        <v>24796</v>
      </c>
      <c r="H17" s="16">
        <v>67.7</v>
      </c>
      <c r="I17" s="15">
        <v>1105250</v>
      </c>
      <c r="J17" s="16">
        <v>3019.8</v>
      </c>
      <c r="K17" s="16">
        <v>74.7</v>
      </c>
      <c r="L17" s="16">
        <v>22</v>
      </c>
      <c r="M17" s="15">
        <v>3575</v>
      </c>
      <c r="N17" s="15">
        <v>583</v>
      </c>
      <c r="O17" s="15">
        <v>587</v>
      </c>
      <c r="P17" s="15">
        <v>2012</v>
      </c>
    </row>
    <row r="18" spans="1:16" ht="13.5">
      <c r="A18" s="13" t="s">
        <v>29</v>
      </c>
      <c r="B18" s="13"/>
      <c r="C18" s="15">
        <v>2803881</v>
      </c>
      <c r="D18" s="16">
        <v>7660.9</v>
      </c>
      <c r="E18" s="15">
        <v>34923</v>
      </c>
      <c r="F18" s="16">
        <v>95.4</v>
      </c>
      <c r="G18" s="15">
        <v>35102</v>
      </c>
      <c r="H18" s="16">
        <v>95.9</v>
      </c>
      <c r="I18" s="15">
        <v>2143326</v>
      </c>
      <c r="J18" s="16">
        <v>5856.1</v>
      </c>
      <c r="K18" s="16">
        <v>87.5</v>
      </c>
      <c r="L18" s="16">
        <v>80.1</v>
      </c>
      <c r="M18" s="15">
        <v>11357</v>
      </c>
      <c r="N18" s="15">
        <v>2021</v>
      </c>
      <c r="O18" s="15">
        <v>2007</v>
      </c>
      <c r="P18" s="15">
        <v>8650</v>
      </c>
    </row>
  </sheetData>
  <mergeCells count="23">
    <mergeCell ref="A18:B18"/>
    <mergeCell ref="A4:B4"/>
    <mergeCell ref="A14:B14"/>
    <mergeCell ref="A15:B15"/>
    <mergeCell ref="A16:B16"/>
    <mergeCell ref="A17:B17"/>
    <mergeCell ref="A10:B10"/>
    <mergeCell ref="A11:B11"/>
    <mergeCell ref="A12:B12"/>
    <mergeCell ref="A13:B13"/>
    <mergeCell ref="A5:A6"/>
    <mergeCell ref="A7:B7"/>
    <mergeCell ref="A8:B8"/>
    <mergeCell ref="A9:B9"/>
    <mergeCell ref="A2:B3"/>
    <mergeCell ref="P2:P3"/>
    <mergeCell ref="C2:D2"/>
    <mergeCell ref="E2:F2"/>
    <mergeCell ref="G2:H2"/>
    <mergeCell ref="I2:J2"/>
    <mergeCell ref="K2:K3"/>
    <mergeCell ref="L2:L3"/>
    <mergeCell ref="M2:O2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2001-02-15T06:16:25Z</cp:lastPrinted>
  <dcterms:created xsi:type="dcterms:W3CDTF">2001-02-15T05:22:54Z</dcterms:created>
  <dcterms:modified xsi:type="dcterms:W3CDTF">2002-04-11T02:36:04Z</dcterms:modified>
  <cp:category/>
  <cp:version/>
  <cp:contentType/>
  <cp:contentStatus/>
</cp:coreProperties>
</file>