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1155" windowWidth="12135" windowHeight="6930" activeTab="0"/>
  </bookViews>
  <sheets>
    <sheet name="道路旅客運送業" sheetId="1" r:id="rId1"/>
    <sheet name="道路貨物運送業" sheetId="2" r:id="rId2"/>
    <sheet name="その他の運送業" sheetId="3" r:id="rId3"/>
  </sheets>
  <definedNames>
    <definedName name="_xlnm.Print_Area" localSheetId="2">'その他の運送業'!$A$1:$L$34</definedName>
    <definedName name="_xlnm.Print_Area" localSheetId="1">'道路貨物運送業'!$A$1:$L$34</definedName>
    <definedName name="_xlnm.Print_Area" localSheetId="0">'道路旅客運送業'!$A$1:$L$34</definedName>
  </definedNames>
  <calcPr fullCalcOnLoad="1"/>
</workbook>
</file>

<file path=xl/sharedStrings.xml><?xml version="1.0" encoding="utf-8"?>
<sst xmlns="http://schemas.openxmlformats.org/spreadsheetml/2006/main" count="186" uniqueCount="30">
  <si>
    <t>生産</t>
  </si>
  <si>
    <t>合計</t>
  </si>
  <si>
    <t>男</t>
  </si>
  <si>
    <t>女</t>
  </si>
  <si>
    <t>計</t>
  </si>
  <si>
    <t>中小企業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</si>
  <si>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</si>
  <si>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</si>
  <si>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</si>
  <si>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</si>
  <si>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</si>
  <si>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</si>
  <si>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</si>
  <si>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</si>
  <si>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</si>
  <si>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</si>
  <si>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</si>
  <si>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</si>
  <si>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大企業</t>
  </si>
  <si>
    <t>事務技術販売</t>
  </si>
  <si>
    <t>基準外賃金</t>
  </si>
  <si>
    <t>従業員数</t>
  </si>
  <si>
    <t>運輸業</t>
  </si>
  <si>
    <t>勤続年数</t>
  </si>
  <si>
    <t>道路旅客運送業</t>
  </si>
  <si>
    <t>道路貨物運送業</t>
  </si>
  <si>
    <t>その他の運送業</t>
  </si>
  <si>
    <r>
      <t>平成１５年度　福岡県の賃金事情　統計表　（　</t>
    </r>
    <r>
      <rPr>
        <b/>
        <sz val="11"/>
        <rFont val="ＭＳ Ｐ明朝"/>
        <family val="1"/>
      </rPr>
      <t>１　常用従業員の平均賃金等</t>
    </r>
    <r>
      <rPr>
        <sz val="11"/>
        <rFont val="ＭＳ Ｐ明朝"/>
        <family val="1"/>
      </rPr>
      <t>　）</t>
    </r>
  </si>
  <si>
    <t>規模計</t>
  </si>
  <si>
    <t>第１表－４　運輸業　産業、業種、規模（中小・大企業）別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</si>
</sst>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16" applyNumberFormat="1" applyFont="1" applyBorder="1" applyAlignment="1">
      <alignment vertical="center" wrapText="1"/>
    </xf>
    <xf numFmtId="38" fontId="1" fillId="0" borderId="4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13.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23" t="s">
        <v>22</v>
      </c>
      <c r="B4" s="24"/>
      <c r="C4" s="24"/>
      <c r="D4" s="25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27" t="s">
        <v>17</v>
      </c>
      <c r="B5" s="28"/>
      <c r="C5" s="28"/>
      <c r="D5" s="29"/>
      <c r="E5" s="16" t="s">
        <v>6</v>
      </c>
      <c r="F5" s="26" t="s">
        <v>23</v>
      </c>
      <c r="G5" s="26" t="s">
        <v>12</v>
      </c>
      <c r="H5" s="26" t="s">
        <v>14</v>
      </c>
      <c r="I5" s="26"/>
      <c r="J5" s="26"/>
      <c r="K5" s="26" t="s">
        <v>15</v>
      </c>
      <c r="L5" s="26" t="s">
        <v>16</v>
      </c>
    </row>
    <row r="6" spans="1:12" ht="13.5" customHeight="1">
      <c r="A6" s="30"/>
      <c r="B6" s="31"/>
      <c r="C6" s="31"/>
      <c r="D6" s="32"/>
      <c r="E6" s="15" t="s">
        <v>21</v>
      </c>
      <c r="F6" s="21"/>
      <c r="G6" s="21"/>
      <c r="H6" s="5" t="s">
        <v>13</v>
      </c>
      <c r="I6" s="5" t="s">
        <v>20</v>
      </c>
      <c r="J6" s="4" t="s">
        <v>1</v>
      </c>
      <c r="K6" s="21"/>
      <c r="L6" s="21"/>
    </row>
    <row r="7" spans="1:12" ht="13.5" customHeight="1">
      <c r="A7" s="33"/>
      <c r="B7" s="34"/>
      <c r="C7" s="34"/>
      <c r="D7" s="35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6" t="s">
        <v>24</v>
      </c>
      <c r="B8" s="26" t="s">
        <v>5</v>
      </c>
      <c r="C8" s="26" t="s">
        <v>19</v>
      </c>
      <c r="D8" s="16" t="s">
        <v>2</v>
      </c>
      <c r="E8" s="12">
        <v>629</v>
      </c>
      <c r="F8" s="11">
        <v>8.14423076923077</v>
      </c>
      <c r="G8" s="11">
        <v>53.04538461538462</v>
      </c>
      <c r="H8" s="12">
        <v>229406.11538461538</v>
      </c>
      <c r="I8" s="12">
        <v>16114.692307692309</v>
      </c>
      <c r="J8" s="12">
        <f>ROUND(H8,0)+ROUND(I8,0)</f>
        <v>245521</v>
      </c>
      <c r="K8" s="11">
        <v>178.52307692307693</v>
      </c>
      <c r="L8" s="11">
        <v>12.36</v>
      </c>
    </row>
    <row r="9" spans="1:12" ht="13.5" customHeight="1">
      <c r="A9" s="21"/>
      <c r="B9" s="21"/>
      <c r="C9" s="21"/>
      <c r="D9" s="18" t="s">
        <v>3</v>
      </c>
      <c r="E9" s="8">
        <v>66</v>
      </c>
      <c r="F9" s="7">
        <v>9.264583333333333</v>
      </c>
      <c r="G9" s="7">
        <v>46.59166666666667</v>
      </c>
      <c r="H9" s="8">
        <v>180833.25</v>
      </c>
      <c r="I9" s="8">
        <v>7906.125</v>
      </c>
      <c r="J9" s="8">
        <f aca="true" t="shared" si="0" ref="J9:J34">ROUND(H9,0)+ROUND(I9,0)</f>
        <v>188739</v>
      </c>
      <c r="K9" s="7">
        <v>173.5583333333333</v>
      </c>
      <c r="L9" s="7">
        <v>6.782608695652174</v>
      </c>
    </row>
    <row r="10" spans="1:12" ht="13.5" customHeight="1">
      <c r="A10" s="21"/>
      <c r="B10" s="21"/>
      <c r="C10" s="21"/>
      <c r="D10" s="15" t="s">
        <v>4</v>
      </c>
      <c r="E10" s="10">
        <v>695</v>
      </c>
      <c r="F10" s="9">
        <v>8.682</v>
      </c>
      <c r="G10" s="9">
        <v>49.9476</v>
      </c>
      <c r="H10" s="10">
        <v>206091.14</v>
      </c>
      <c r="I10" s="10">
        <v>12174.58</v>
      </c>
      <c r="J10" s="10">
        <f t="shared" si="0"/>
        <v>218266</v>
      </c>
      <c r="K10" s="9">
        <v>176.14</v>
      </c>
      <c r="L10" s="9">
        <v>9.6875</v>
      </c>
    </row>
    <row r="11" spans="1:12" ht="13.5" customHeight="1">
      <c r="A11" s="21"/>
      <c r="B11" s="21"/>
      <c r="C11" s="26" t="s">
        <v>0</v>
      </c>
      <c r="D11" s="16" t="s">
        <v>2</v>
      </c>
      <c r="E11" s="12">
        <v>1325</v>
      </c>
      <c r="F11" s="11">
        <v>5.94</v>
      </c>
      <c r="G11" s="11">
        <v>51.4952380952381</v>
      </c>
      <c r="H11" s="12">
        <v>170645.57142857142</v>
      </c>
      <c r="I11" s="12">
        <v>37826.95238095238</v>
      </c>
      <c r="J11" s="12">
        <f t="shared" si="0"/>
        <v>208473</v>
      </c>
      <c r="K11" s="11">
        <v>171.25</v>
      </c>
      <c r="L11" s="11">
        <v>36.1578947368421</v>
      </c>
    </row>
    <row r="12" spans="1:12" ht="13.5" customHeight="1">
      <c r="A12" s="21"/>
      <c r="B12" s="21"/>
      <c r="C12" s="21"/>
      <c r="D12" s="18" t="s">
        <v>3</v>
      </c>
      <c r="E12" s="8">
        <v>93</v>
      </c>
      <c r="F12" s="7">
        <v>3.7733333333333334</v>
      </c>
      <c r="G12" s="7">
        <v>44.875</v>
      </c>
      <c r="H12" s="8">
        <v>149087.3125</v>
      </c>
      <c r="I12" s="8">
        <v>31643.5</v>
      </c>
      <c r="J12" s="8">
        <f t="shared" si="0"/>
        <v>180731</v>
      </c>
      <c r="K12" s="7">
        <v>160.86666666666667</v>
      </c>
      <c r="L12" s="7">
        <v>22.142857142857142</v>
      </c>
    </row>
    <row r="13" spans="1:12" ht="13.5" customHeight="1">
      <c r="A13" s="21"/>
      <c r="B13" s="21"/>
      <c r="C13" s="22"/>
      <c r="D13" s="17" t="s">
        <v>4</v>
      </c>
      <c r="E13" s="14">
        <v>1418</v>
      </c>
      <c r="F13" s="13">
        <v>5.011428571428572</v>
      </c>
      <c r="G13" s="13">
        <v>48.63243243243244</v>
      </c>
      <c r="H13" s="14">
        <v>161323.0810810811</v>
      </c>
      <c r="I13" s="14">
        <v>35153.02702702703</v>
      </c>
      <c r="J13" s="14">
        <f t="shared" si="0"/>
        <v>196476</v>
      </c>
      <c r="K13" s="13">
        <v>166.8</v>
      </c>
      <c r="L13" s="13">
        <v>30.21212121212121</v>
      </c>
    </row>
    <row r="14" spans="1:12" ht="13.5" customHeight="1">
      <c r="A14" s="21"/>
      <c r="B14" s="21"/>
      <c r="C14" s="21" t="s">
        <v>1</v>
      </c>
      <c r="D14" s="15" t="s">
        <v>2</v>
      </c>
      <c r="E14" s="10">
        <v>1954</v>
      </c>
      <c r="F14" s="9">
        <v>7.1858695652173905</v>
      </c>
      <c r="G14" s="9">
        <v>52.352765957446806</v>
      </c>
      <c r="H14" s="10">
        <v>203151.40425531915</v>
      </c>
      <c r="I14" s="10">
        <v>25815.91489361702</v>
      </c>
      <c r="J14" s="10">
        <f t="shared" si="0"/>
        <v>228967</v>
      </c>
      <c r="K14" s="9">
        <v>175.3608695652174</v>
      </c>
      <c r="L14" s="9">
        <v>22.636363636363637</v>
      </c>
    </row>
    <row r="15" spans="1:12" ht="13.5" customHeight="1">
      <c r="A15" s="21"/>
      <c r="B15" s="21"/>
      <c r="C15" s="21"/>
      <c r="D15" s="18" t="s">
        <v>3</v>
      </c>
      <c r="E15" s="8">
        <v>159</v>
      </c>
      <c r="F15" s="7">
        <v>7.152564102564104</v>
      </c>
      <c r="G15" s="7">
        <v>45.905</v>
      </c>
      <c r="H15" s="8">
        <v>168134.875</v>
      </c>
      <c r="I15" s="8">
        <v>17401.075</v>
      </c>
      <c r="J15" s="8">
        <f t="shared" si="0"/>
        <v>185536</v>
      </c>
      <c r="K15" s="7">
        <v>168.67692307692306</v>
      </c>
      <c r="L15" s="7">
        <v>12.594594594594595</v>
      </c>
    </row>
    <row r="16" spans="1:12" ht="13.5" customHeight="1">
      <c r="A16" s="21"/>
      <c r="B16" s="22"/>
      <c r="C16" s="22"/>
      <c r="D16" s="17" t="s">
        <v>4</v>
      </c>
      <c r="E16" s="14">
        <v>2113</v>
      </c>
      <c r="F16" s="13">
        <v>7.170588235294118</v>
      </c>
      <c r="G16" s="13">
        <v>49.38827586206897</v>
      </c>
      <c r="H16" s="14">
        <v>187051.85057471265</v>
      </c>
      <c r="I16" s="14">
        <v>21947.02298850575</v>
      </c>
      <c r="J16" s="14">
        <f t="shared" si="0"/>
        <v>208999</v>
      </c>
      <c r="K16" s="13">
        <v>172.2941176470588</v>
      </c>
      <c r="L16" s="13">
        <v>18.049382716049383</v>
      </c>
    </row>
    <row r="17" spans="1:12" ht="13.5" customHeight="1">
      <c r="A17" s="21"/>
      <c r="B17" s="26" t="s">
        <v>18</v>
      </c>
      <c r="C17" s="26" t="s">
        <v>19</v>
      </c>
      <c r="D17" s="16" t="s">
        <v>2</v>
      </c>
      <c r="E17" s="12">
        <v>5752</v>
      </c>
      <c r="F17" s="11">
        <v>14.333333333333334</v>
      </c>
      <c r="G17" s="11">
        <v>51.06666666666666</v>
      </c>
      <c r="H17" s="12">
        <v>252362.33333333334</v>
      </c>
      <c r="I17" s="12">
        <v>32563.333333333332</v>
      </c>
      <c r="J17" s="12">
        <f t="shared" si="0"/>
        <v>284925</v>
      </c>
      <c r="K17" s="11">
        <v>212.5</v>
      </c>
      <c r="L17" s="11">
        <v>21</v>
      </c>
    </row>
    <row r="18" spans="1:12" ht="13.5" customHeight="1">
      <c r="A18" s="21"/>
      <c r="B18" s="21"/>
      <c r="C18" s="21"/>
      <c r="D18" s="18" t="s">
        <v>3</v>
      </c>
      <c r="E18" s="8">
        <v>347</v>
      </c>
      <c r="F18" s="7">
        <v>14.4</v>
      </c>
      <c r="G18" s="7">
        <v>43.5</v>
      </c>
      <c r="H18" s="8">
        <v>196476.5</v>
      </c>
      <c r="I18" s="8">
        <v>20237.5</v>
      </c>
      <c r="J18" s="8">
        <f t="shared" si="0"/>
        <v>216715</v>
      </c>
      <c r="K18" s="7">
        <v>173</v>
      </c>
      <c r="L18" s="7">
        <v>18</v>
      </c>
    </row>
    <row r="19" spans="1:12" ht="13.5" customHeight="1">
      <c r="A19" s="21"/>
      <c r="B19" s="21"/>
      <c r="C19" s="21"/>
      <c r="D19" s="15" t="s">
        <v>4</v>
      </c>
      <c r="E19" s="10">
        <v>6099</v>
      </c>
      <c r="F19" s="9">
        <v>14.36</v>
      </c>
      <c r="G19" s="9">
        <v>48.04</v>
      </c>
      <c r="H19" s="10">
        <v>230008</v>
      </c>
      <c r="I19" s="10">
        <v>27633</v>
      </c>
      <c r="J19" s="10">
        <f t="shared" si="0"/>
        <v>257641</v>
      </c>
      <c r="K19" s="9">
        <v>199.33333333333334</v>
      </c>
      <c r="L19" s="9">
        <v>19.5</v>
      </c>
    </row>
    <row r="20" spans="1:12" ht="13.5" customHeight="1">
      <c r="A20" s="21"/>
      <c r="B20" s="21"/>
      <c r="C20" s="26" t="s">
        <v>0</v>
      </c>
      <c r="D20" s="16" t="s">
        <v>2</v>
      </c>
      <c r="E20" s="12">
        <v>567</v>
      </c>
      <c r="F20" s="11">
        <v>3.65</v>
      </c>
      <c r="G20" s="11">
        <v>42.2</v>
      </c>
      <c r="H20" s="12">
        <v>159662.5</v>
      </c>
      <c r="I20" s="12">
        <v>41338</v>
      </c>
      <c r="J20" s="12">
        <f t="shared" si="0"/>
        <v>201001</v>
      </c>
      <c r="K20" s="11">
        <v>214.5</v>
      </c>
      <c r="L20" s="11">
        <v>11.5</v>
      </c>
    </row>
    <row r="21" spans="1:12" ht="13.5" customHeight="1">
      <c r="A21" s="21"/>
      <c r="B21" s="21"/>
      <c r="C21" s="21"/>
      <c r="D21" s="18" t="s">
        <v>3</v>
      </c>
      <c r="E21" s="8">
        <v>28</v>
      </c>
      <c r="F21" s="7">
        <v>2.75</v>
      </c>
      <c r="G21" s="7">
        <v>43.65</v>
      </c>
      <c r="H21" s="8">
        <v>142607</v>
      </c>
      <c r="I21" s="8">
        <v>43479</v>
      </c>
      <c r="J21" s="8">
        <f t="shared" si="0"/>
        <v>186086</v>
      </c>
      <c r="K21" s="7">
        <v>214.5</v>
      </c>
      <c r="L21" s="7">
        <v>11</v>
      </c>
    </row>
    <row r="22" spans="1:12" ht="13.5" customHeight="1">
      <c r="A22" s="21"/>
      <c r="B22" s="21"/>
      <c r="C22" s="22"/>
      <c r="D22" s="17" t="s">
        <v>4</v>
      </c>
      <c r="E22" s="14">
        <v>595</v>
      </c>
      <c r="F22" s="13">
        <v>3.2</v>
      </c>
      <c r="G22" s="13">
        <v>42.925</v>
      </c>
      <c r="H22" s="14">
        <v>151134.75</v>
      </c>
      <c r="I22" s="14">
        <v>42408.5</v>
      </c>
      <c r="J22" s="14">
        <f t="shared" si="0"/>
        <v>193544</v>
      </c>
      <c r="K22" s="13">
        <v>214.5</v>
      </c>
      <c r="L22" s="13">
        <v>11.25</v>
      </c>
    </row>
    <row r="23" spans="1:12" ht="13.5" customHeight="1">
      <c r="A23" s="21"/>
      <c r="B23" s="21"/>
      <c r="C23" s="21" t="s">
        <v>1</v>
      </c>
      <c r="D23" s="15" t="s">
        <v>2</v>
      </c>
      <c r="E23" s="10">
        <v>6319</v>
      </c>
      <c r="F23" s="9">
        <v>10.06</v>
      </c>
      <c r="G23" s="9">
        <v>47.52</v>
      </c>
      <c r="H23" s="10">
        <v>215282.4</v>
      </c>
      <c r="I23" s="10">
        <v>36073.2</v>
      </c>
      <c r="J23" s="10">
        <f t="shared" si="0"/>
        <v>251355</v>
      </c>
      <c r="K23" s="9">
        <v>213.5</v>
      </c>
      <c r="L23" s="9">
        <v>16.25</v>
      </c>
    </row>
    <row r="24" spans="1:12" ht="13.5" customHeight="1">
      <c r="A24" s="21"/>
      <c r="B24" s="21"/>
      <c r="C24" s="21"/>
      <c r="D24" s="18" t="s">
        <v>3</v>
      </c>
      <c r="E24" s="8">
        <v>375</v>
      </c>
      <c r="F24" s="7">
        <v>8.575</v>
      </c>
      <c r="G24" s="7">
        <v>43.575</v>
      </c>
      <c r="H24" s="8">
        <v>169541.75</v>
      </c>
      <c r="I24" s="8">
        <v>31858.25</v>
      </c>
      <c r="J24" s="8">
        <f t="shared" si="0"/>
        <v>201400</v>
      </c>
      <c r="K24" s="7">
        <v>200.66666666666666</v>
      </c>
      <c r="L24" s="7">
        <v>14.5</v>
      </c>
    </row>
    <row r="25" spans="1:12" ht="13.5" customHeight="1">
      <c r="A25" s="21"/>
      <c r="B25" s="22"/>
      <c r="C25" s="22"/>
      <c r="D25" s="17" t="s">
        <v>4</v>
      </c>
      <c r="E25" s="14">
        <v>6694</v>
      </c>
      <c r="F25" s="13">
        <v>9.4</v>
      </c>
      <c r="G25" s="13">
        <v>45.76666666666666</v>
      </c>
      <c r="H25" s="14">
        <v>194953.22222222222</v>
      </c>
      <c r="I25" s="14">
        <v>34199.88888888889</v>
      </c>
      <c r="J25" s="14">
        <f t="shared" si="0"/>
        <v>229153</v>
      </c>
      <c r="K25" s="13">
        <v>208</v>
      </c>
      <c r="L25" s="13">
        <v>15.375</v>
      </c>
    </row>
    <row r="26" spans="1:12" ht="13.5" customHeight="1">
      <c r="A26" s="21"/>
      <c r="B26" s="26" t="s">
        <v>28</v>
      </c>
      <c r="C26" s="26" t="s">
        <v>19</v>
      </c>
      <c r="D26" s="16" t="s">
        <v>2</v>
      </c>
      <c r="E26" s="12">
        <v>6381</v>
      </c>
      <c r="F26" s="11">
        <v>8.78448275862069</v>
      </c>
      <c r="G26" s="11">
        <v>52.84068965517241</v>
      </c>
      <c r="H26" s="12">
        <v>231780.89655172414</v>
      </c>
      <c r="I26" s="12">
        <v>17816.275862068964</v>
      </c>
      <c r="J26" s="12">
        <f t="shared" si="0"/>
        <v>249597</v>
      </c>
      <c r="K26" s="11">
        <v>180.95</v>
      </c>
      <c r="L26" s="11">
        <v>12.692307692307692</v>
      </c>
    </row>
    <row r="27" spans="1:12" ht="13.5" customHeight="1">
      <c r="A27" s="21"/>
      <c r="B27" s="21"/>
      <c r="C27" s="21"/>
      <c r="D27" s="18" t="s">
        <v>3</v>
      </c>
      <c r="E27" s="8">
        <v>413</v>
      </c>
      <c r="F27" s="7">
        <v>9.659615384615385</v>
      </c>
      <c r="G27" s="7">
        <v>46.35384615384615</v>
      </c>
      <c r="H27" s="8">
        <v>182036.57692307694</v>
      </c>
      <c r="I27" s="8">
        <v>8854.692307692309</v>
      </c>
      <c r="J27" s="8">
        <f t="shared" si="0"/>
        <v>190892</v>
      </c>
      <c r="K27" s="7">
        <v>173.53599999999997</v>
      </c>
      <c r="L27" s="7">
        <v>7.25</v>
      </c>
    </row>
    <row r="28" spans="1:12" ht="13.5" customHeight="1">
      <c r="A28" s="21"/>
      <c r="B28" s="21"/>
      <c r="C28" s="21"/>
      <c r="D28" s="15" t="s">
        <v>4</v>
      </c>
      <c r="E28" s="10">
        <v>6794</v>
      </c>
      <c r="F28" s="9">
        <v>9.19818181818182</v>
      </c>
      <c r="G28" s="9">
        <v>49.77418181818182</v>
      </c>
      <c r="H28" s="10">
        <v>208265.4</v>
      </c>
      <c r="I28" s="10">
        <v>13579.89090909091</v>
      </c>
      <c r="J28" s="10">
        <f t="shared" si="0"/>
        <v>221845</v>
      </c>
      <c r="K28" s="9">
        <v>177.45283018867926</v>
      </c>
      <c r="L28" s="9">
        <v>10.08</v>
      </c>
    </row>
    <row r="29" spans="1:12" ht="13.5" customHeight="1">
      <c r="A29" s="21"/>
      <c r="B29" s="21"/>
      <c r="C29" s="26" t="s">
        <v>0</v>
      </c>
      <c r="D29" s="16" t="s">
        <v>2</v>
      </c>
      <c r="E29" s="12">
        <v>1892</v>
      </c>
      <c r="F29" s="11">
        <v>5.7318181818181815</v>
      </c>
      <c r="G29" s="11">
        <v>50.68695652173913</v>
      </c>
      <c r="H29" s="12">
        <v>169690.52173913043</v>
      </c>
      <c r="I29" s="12">
        <v>38132.260869565216</v>
      </c>
      <c r="J29" s="12">
        <f t="shared" si="0"/>
        <v>207823</v>
      </c>
      <c r="K29" s="11">
        <v>175.1818181818182</v>
      </c>
      <c r="L29" s="11">
        <v>34.925</v>
      </c>
    </row>
    <row r="30" spans="1:12" ht="13.5" customHeight="1">
      <c r="A30" s="21"/>
      <c r="B30" s="21"/>
      <c r="C30" s="21"/>
      <c r="D30" s="18" t="s">
        <v>3</v>
      </c>
      <c r="E30" s="8">
        <v>121</v>
      </c>
      <c r="F30" s="7">
        <v>3.652941176470588</v>
      </c>
      <c r="G30" s="7">
        <v>44.73888888888889</v>
      </c>
      <c r="H30" s="8">
        <v>148367.27777777778</v>
      </c>
      <c r="I30" s="8">
        <v>32958.555555555555</v>
      </c>
      <c r="J30" s="8">
        <f t="shared" si="0"/>
        <v>181326</v>
      </c>
      <c r="K30" s="7">
        <v>167.1764705882353</v>
      </c>
      <c r="L30" s="7">
        <v>21.4</v>
      </c>
    </row>
    <row r="31" spans="1:12" ht="13.5" customHeight="1">
      <c r="A31" s="21"/>
      <c r="B31" s="21"/>
      <c r="C31" s="22"/>
      <c r="D31" s="17" t="s">
        <v>4</v>
      </c>
      <c r="E31" s="14">
        <v>2013</v>
      </c>
      <c r="F31" s="13">
        <v>4.825641025641025</v>
      </c>
      <c r="G31" s="13">
        <v>48.07560975609756</v>
      </c>
      <c r="H31" s="14">
        <v>160329.0975609756</v>
      </c>
      <c r="I31" s="14">
        <v>35860.87804878049</v>
      </c>
      <c r="J31" s="14">
        <f t="shared" si="0"/>
        <v>196190</v>
      </c>
      <c r="K31" s="13">
        <v>171.69230769230768</v>
      </c>
      <c r="L31" s="13">
        <v>29.12857142857143</v>
      </c>
    </row>
    <row r="32" spans="1:12" ht="13.5" customHeight="1">
      <c r="A32" s="21"/>
      <c r="B32" s="21"/>
      <c r="C32" s="21" t="s">
        <v>1</v>
      </c>
      <c r="D32" s="15" t="s">
        <v>2</v>
      </c>
      <c r="E32" s="10">
        <v>8273</v>
      </c>
      <c r="F32" s="9">
        <v>7.467647058823529</v>
      </c>
      <c r="G32" s="9">
        <v>51.88807692307693</v>
      </c>
      <c r="H32" s="10">
        <v>204317.84615384616</v>
      </c>
      <c r="I32" s="10">
        <v>26802.19230769231</v>
      </c>
      <c r="J32" s="10">
        <f t="shared" si="0"/>
        <v>231120</v>
      </c>
      <c r="K32" s="9">
        <v>178.412</v>
      </c>
      <c r="L32" s="9">
        <v>22.358695652173914</v>
      </c>
    </row>
    <row r="33" spans="1:12" ht="13.5" customHeight="1">
      <c r="A33" s="21"/>
      <c r="B33" s="21"/>
      <c r="C33" s="21"/>
      <c r="D33" s="18" t="s">
        <v>3</v>
      </c>
      <c r="E33" s="8">
        <v>534</v>
      </c>
      <c r="F33" s="7">
        <v>7.2848837209302335</v>
      </c>
      <c r="G33" s="7">
        <v>45.69318181818182</v>
      </c>
      <c r="H33" s="8">
        <v>168262.77272727274</v>
      </c>
      <c r="I33" s="8">
        <v>18715.363636363636</v>
      </c>
      <c r="J33" s="8">
        <f t="shared" si="0"/>
        <v>186978</v>
      </c>
      <c r="K33" s="7">
        <v>170.96190476190475</v>
      </c>
      <c r="L33" s="7">
        <v>12.692307692307692</v>
      </c>
    </row>
    <row r="34" spans="1:12" ht="13.5" customHeight="1">
      <c r="A34" s="22"/>
      <c r="B34" s="22"/>
      <c r="C34" s="22"/>
      <c r="D34" s="17" t="s">
        <v>4</v>
      </c>
      <c r="E34" s="14">
        <v>8807</v>
      </c>
      <c r="F34" s="13">
        <v>7.384042553191491</v>
      </c>
      <c r="G34" s="13">
        <v>49.04875</v>
      </c>
      <c r="H34" s="14">
        <v>187792.60416666666</v>
      </c>
      <c r="I34" s="14">
        <v>23095.729166666668</v>
      </c>
      <c r="J34" s="14">
        <f t="shared" si="0"/>
        <v>210889</v>
      </c>
      <c r="K34" s="13">
        <v>175.0108695652174</v>
      </c>
      <c r="L34" s="13">
        <v>17.923529411764704</v>
      </c>
    </row>
  </sheetData>
  <mergeCells count="22">
    <mergeCell ref="B26:B34"/>
    <mergeCell ref="A8:A34"/>
    <mergeCell ref="B8:B16"/>
    <mergeCell ref="B17:B25"/>
    <mergeCell ref="C17:C19"/>
    <mergeCell ref="K5:K6"/>
    <mergeCell ref="L5:L6"/>
    <mergeCell ref="A5:D7"/>
    <mergeCell ref="H5:J5"/>
    <mergeCell ref="F5:F6"/>
    <mergeCell ref="G5:G6"/>
    <mergeCell ref="C8:C10"/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13.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23" t="s">
        <v>22</v>
      </c>
      <c r="B4" s="24"/>
      <c r="C4" s="24"/>
      <c r="D4" s="25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27" t="s">
        <v>17</v>
      </c>
      <c r="B5" s="28"/>
      <c r="C5" s="28"/>
      <c r="D5" s="29"/>
      <c r="E5" s="16" t="s">
        <v>6</v>
      </c>
      <c r="F5" s="26" t="s">
        <v>23</v>
      </c>
      <c r="G5" s="26" t="s">
        <v>12</v>
      </c>
      <c r="H5" s="26" t="s">
        <v>14</v>
      </c>
      <c r="I5" s="26"/>
      <c r="J5" s="26"/>
      <c r="K5" s="26" t="s">
        <v>15</v>
      </c>
      <c r="L5" s="26" t="s">
        <v>16</v>
      </c>
    </row>
    <row r="6" spans="1:12" ht="13.5" customHeight="1">
      <c r="A6" s="30"/>
      <c r="B6" s="31"/>
      <c r="C6" s="31"/>
      <c r="D6" s="32"/>
      <c r="E6" s="15" t="s">
        <v>21</v>
      </c>
      <c r="F6" s="21"/>
      <c r="G6" s="21"/>
      <c r="H6" s="5" t="s">
        <v>13</v>
      </c>
      <c r="I6" s="5" t="s">
        <v>20</v>
      </c>
      <c r="J6" s="4" t="s">
        <v>1</v>
      </c>
      <c r="K6" s="21"/>
      <c r="L6" s="21"/>
    </row>
    <row r="7" spans="1:12" ht="13.5" customHeight="1">
      <c r="A7" s="33"/>
      <c r="B7" s="34"/>
      <c r="C7" s="34"/>
      <c r="D7" s="35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6" t="s">
        <v>25</v>
      </c>
      <c r="B8" s="26" t="s">
        <v>5</v>
      </c>
      <c r="C8" s="26" t="s">
        <v>19</v>
      </c>
      <c r="D8" s="16" t="s">
        <v>2</v>
      </c>
      <c r="E8" s="12">
        <v>291</v>
      </c>
      <c r="F8" s="11">
        <v>11.482608695652173</v>
      </c>
      <c r="G8" s="11">
        <v>42.243478260869566</v>
      </c>
      <c r="H8" s="12">
        <v>290083.4347826087</v>
      </c>
      <c r="I8" s="12">
        <v>40840.318181818184</v>
      </c>
      <c r="J8" s="12">
        <f aca="true" t="shared" si="0" ref="J8:J34">ROUND(H8,0)+ROUND(I8,0)</f>
        <v>330923</v>
      </c>
      <c r="K8" s="11">
        <v>173.23409090909092</v>
      </c>
      <c r="L8" s="11">
        <v>32.23863636363637</v>
      </c>
    </row>
    <row r="9" spans="1:12" ht="13.5" customHeight="1">
      <c r="A9" s="21"/>
      <c r="B9" s="21"/>
      <c r="C9" s="21"/>
      <c r="D9" s="18" t="s">
        <v>3</v>
      </c>
      <c r="E9" s="8">
        <v>135</v>
      </c>
      <c r="F9" s="7">
        <v>10.2</v>
      </c>
      <c r="G9" s="7">
        <v>40.6125</v>
      </c>
      <c r="H9" s="8">
        <v>187881.95833333334</v>
      </c>
      <c r="I9" s="8">
        <v>15888.869565217392</v>
      </c>
      <c r="J9" s="8">
        <f t="shared" si="0"/>
        <v>203771</v>
      </c>
      <c r="K9" s="7">
        <v>170.02434782608697</v>
      </c>
      <c r="L9" s="7">
        <v>11.145652173913044</v>
      </c>
    </row>
    <row r="10" spans="1:12" ht="13.5" customHeight="1">
      <c r="A10" s="21"/>
      <c r="B10" s="21"/>
      <c r="C10" s="21"/>
      <c r="D10" s="15" t="s">
        <v>4</v>
      </c>
      <c r="E10" s="10">
        <v>426</v>
      </c>
      <c r="F10" s="9">
        <v>10.827659574468084</v>
      </c>
      <c r="G10" s="9">
        <v>41.41063829787234</v>
      </c>
      <c r="H10" s="10">
        <v>237895.44680851063</v>
      </c>
      <c r="I10" s="10">
        <v>28087.355555555554</v>
      </c>
      <c r="J10" s="10">
        <f t="shared" si="0"/>
        <v>265982</v>
      </c>
      <c r="K10" s="9">
        <v>171.59355555555555</v>
      </c>
      <c r="L10" s="9">
        <v>21.45777777777778</v>
      </c>
    </row>
    <row r="11" spans="1:12" ht="13.5" customHeight="1">
      <c r="A11" s="21"/>
      <c r="B11" s="21"/>
      <c r="C11" s="26" t="s">
        <v>0</v>
      </c>
      <c r="D11" s="16" t="s">
        <v>2</v>
      </c>
      <c r="E11" s="12">
        <v>1375</v>
      </c>
      <c r="F11" s="11">
        <v>10.056818181818182</v>
      </c>
      <c r="G11" s="11">
        <v>41.53181818181818</v>
      </c>
      <c r="H11" s="12">
        <v>218096.27272727274</v>
      </c>
      <c r="I11" s="12">
        <v>95223.59090909091</v>
      </c>
      <c r="J11" s="12">
        <f t="shared" si="0"/>
        <v>313320</v>
      </c>
      <c r="K11" s="11">
        <v>173.01904761904763</v>
      </c>
      <c r="L11" s="11">
        <v>58.083333333333336</v>
      </c>
    </row>
    <row r="12" spans="1:12" ht="13.5" customHeight="1">
      <c r="A12" s="21"/>
      <c r="B12" s="21"/>
      <c r="C12" s="21"/>
      <c r="D12" s="18" t="s">
        <v>3</v>
      </c>
      <c r="E12" s="8">
        <v>48</v>
      </c>
      <c r="F12" s="7">
        <v>6.25</v>
      </c>
      <c r="G12" s="7">
        <v>38.166666666666664</v>
      </c>
      <c r="H12" s="8">
        <v>166046.33333333334</v>
      </c>
      <c r="I12" s="8">
        <v>28574.583333333332</v>
      </c>
      <c r="J12" s="8">
        <f t="shared" si="0"/>
        <v>194621</v>
      </c>
      <c r="K12" s="7">
        <v>172.16666666666666</v>
      </c>
      <c r="L12" s="7">
        <v>25.75</v>
      </c>
    </row>
    <row r="13" spans="1:12" ht="13.5" customHeight="1">
      <c r="A13" s="21"/>
      <c r="B13" s="21"/>
      <c r="C13" s="22"/>
      <c r="D13" s="17" t="s">
        <v>4</v>
      </c>
      <c r="E13" s="14">
        <v>1423</v>
      </c>
      <c r="F13" s="13">
        <v>8.713235294117647</v>
      </c>
      <c r="G13" s="13">
        <v>40.34411764705882</v>
      </c>
      <c r="H13" s="14">
        <v>199725.70588235295</v>
      </c>
      <c r="I13" s="14">
        <v>71700.41176470589</v>
      </c>
      <c r="J13" s="14">
        <f t="shared" si="0"/>
        <v>271426</v>
      </c>
      <c r="K13" s="13">
        <v>172.7090909090909</v>
      </c>
      <c r="L13" s="13">
        <v>46.32575757575758</v>
      </c>
    </row>
    <row r="14" spans="1:12" ht="13.5" customHeight="1">
      <c r="A14" s="21"/>
      <c r="B14" s="21"/>
      <c r="C14" s="21" t="s">
        <v>1</v>
      </c>
      <c r="D14" s="15" t="s">
        <v>2</v>
      </c>
      <c r="E14" s="10">
        <v>1666</v>
      </c>
      <c r="F14" s="9">
        <v>10.785555555555556</v>
      </c>
      <c r="G14" s="9">
        <v>41.89555555555555</v>
      </c>
      <c r="H14" s="10">
        <v>254889.7111111111</v>
      </c>
      <c r="I14" s="10">
        <v>68031.95454545454</v>
      </c>
      <c r="J14" s="10">
        <f t="shared" si="0"/>
        <v>322922</v>
      </c>
      <c r="K14" s="9">
        <v>173.12906976744185</v>
      </c>
      <c r="L14" s="9">
        <v>44.86046511627907</v>
      </c>
    </row>
    <row r="15" spans="1:12" ht="13.5" customHeight="1">
      <c r="A15" s="21"/>
      <c r="B15" s="21"/>
      <c r="C15" s="21"/>
      <c r="D15" s="18" t="s">
        <v>3</v>
      </c>
      <c r="E15" s="8">
        <v>183</v>
      </c>
      <c r="F15" s="7">
        <v>8.883333333333333</v>
      </c>
      <c r="G15" s="7">
        <v>39.797222222222224</v>
      </c>
      <c r="H15" s="8">
        <v>180603.41666666666</v>
      </c>
      <c r="I15" s="8">
        <v>20238.257142857143</v>
      </c>
      <c r="J15" s="8">
        <f t="shared" si="0"/>
        <v>200841</v>
      </c>
      <c r="K15" s="7">
        <v>170.75885714285712</v>
      </c>
      <c r="L15" s="7">
        <v>16.152857142857144</v>
      </c>
    </row>
    <row r="16" spans="1:12" ht="13.5" customHeight="1">
      <c r="A16" s="21"/>
      <c r="B16" s="22"/>
      <c r="C16" s="22"/>
      <c r="D16" s="17" t="s">
        <v>4</v>
      </c>
      <c r="E16" s="14">
        <v>1849</v>
      </c>
      <c r="F16" s="13">
        <v>9.940123456790124</v>
      </c>
      <c r="G16" s="13">
        <v>40.962962962962955</v>
      </c>
      <c r="H16" s="14">
        <v>221873.58024691357</v>
      </c>
      <c r="I16" s="14">
        <v>46857.53164556962</v>
      </c>
      <c r="J16" s="14">
        <f t="shared" si="0"/>
        <v>268732</v>
      </c>
      <c r="K16" s="13">
        <v>172.06551282051282</v>
      </c>
      <c r="L16" s="13">
        <v>31.978846153846153</v>
      </c>
    </row>
    <row r="17" spans="1:12" ht="13.5" customHeight="1">
      <c r="A17" s="21"/>
      <c r="B17" s="26" t="s">
        <v>18</v>
      </c>
      <c r="C17" s="26" t="s">
        <v>19</v>
      </c>
      <c r="D17" s="16" t="s">
        <v>2</v>
      </c>
      <c r="E17" s="12">
        <v>462</v>
      </c>
      <c r="F17" s="11">
        <v>11.3</v>
      </c>
      <c r="G17" s="11">
        <v>39.7</v>
      </c>
      <c r="H17" s="12">
        <v>321381.4</v>
      </c>
      <c r="I17" s="12">
        <v>40404.1</v>
      </c>
      <c r="J17" s="12">
        <f t="shared" si="0"/>
        <v>361785</v>
      </c>
      <c r="K17" s="11">
        <v>170.2</v>
      </c>
      <c r="L17" s="11">
        <v>26.95</v>
      </c>
    </row>
    <row r="18" spans="1:12" ht="13.5" customHeight="1">
      <c r="A18" s="21"/>
      <c r="B18" s="21"/>
      <c r="C18" s="21"/>
      <c r="D18" s="18" t="s">
        <v>3</v>
      </c>
      <c r="E18" s="8">
        <v>294</v>
      </c>
      <c r="F18" s="7">
        <v>8.8</v>
      </c>
      <c r="G18" s="7">
        <v>33.9</v>
      </c>
      <c r="H18" s="8">
        <v>227129.1</v>
      </c>
      <c r="I18" s="8">
        <v>21615</v>
      </c>
      <c r="J18" s="8">
        <f t="shared" si="0"/>
        <v>248744</v>
      </c>
      <c r="K18" s="7">
        <v>171.3</v>
      </c>
      <c r="L18" s="7">
        <v>17.8</v>
      </c>
    </row>
    <row r="19" spans="1:12" ht="13.5" customHeight="1">
      <c r="A19" s="21"/>
      <c r="B19" s="21"/>
      <c r="C19" s="21"/>
      <c r="D19" s="15" t="s">
        <v>4</v>
      </c>
      <c r="E19" s="10">
        <v>756</v>
      </c>
      <c r="F19" s="9">
        <v>10.05</v>
      </c>
      <c r="G19" s="9">
        <v>36.8</v>
      </c>
      <c r="H19" s="10">
        <v>274255.25</v>
      </c>
      <c r="I19" s="10">
        <v>31009.55</v>
      </c>
      <c r="J19" s="10">
        <f t="shared" si="0"/>
        <v>305265</v>
      </c>
      <c r="K19" s="9">
        <v>170.75</v>
      </c>
      <c r="L19" s="9">
        <v>22.375</v>
      </c>
    </row>
    <row r="20" spans="1:12" ht="13.5" customHeight="1">
      <c r="A20" s="21"/>
      <c r="B20" s="21"/>
      <c r="C20" s="26" t="s">
        <v>0</v>
      </c>
      <c r="D20" s="16" t="s">
        <v>2</v>
      </c>
      <c r="E20" s="12">
        <v>1580</v>
      </c>
      <c r="F20" s="11">
        <v>12.88888888888889</v>
      </c>
      <c r="G20" s="11">
        <v>42.44444444444444</v>
      </c>
      <c r="H20" s="12">
        <v>258892.44444444444</v>
      </c>
      <c r="I20" s="12">
        <v>62413.11111111111</v>
      </c>
      <c r="J20" s="12">
        <f t="shared" si="0"/>
        <v>321305</v>
      </c>
      <c r="K20" s="11">
        <v>168.77777777777777</v>
      </c>
      <c r="L20" s="11">
        <v>43.94444444444444</v>
      </c>
    </row>
    <row r="21" spans="1:12" ht="13.5" customHeight="1">
      <c r="A21" s="21"/>
      <c r="B21" s="21"/>
      <c r="C21" s="21"/>
      <c r="D21" s="18" t="s">
        <v>3</v>
      </c>
      <c r="E21" s="8">
        <v>60</v>
      </c>
      <c r="F21" s="7">
        <v>10</v>
      </c>
      <c r="G21" s="7">
        <v>39</v>
      </c>
      <c r="H21" s="8">
        <v>194185.5</v>
      </c>
      <c r="I21" s="8">
        <v>49402.75</v>
      </c>
      <c r="J21" s="8">
        <f t="shared" si="0"/>
        <v>243589</v>
      </c>
      <c r="K21" s="7">
        <v>176.75</v>
      </c>
      <c r="L21" s="7">
        <v>42.25</v>
      </c>
    </row>
    <row r="22" spans="1:12" ht="13.5" customHeight="1">
      <c r="A22" s="21"/>
      <c r="B22" s="21"/>
      <c r="C22" s="22"/>
      <c r="D22" s="17" t="s">
        <v>4</v>
      </c>
      <c r="E22" s="14">
        <v>1640</v>
      </c>
      <c r="F22" s="13">
        <v>12</v>
      </c>
      <c r="G22" s="13">
        <v>41.38461538461539</v>
      </c>
      <c r="H22" s="14">
        <v>238982.61538461538</v>
      </c>
      <c r="I22" s="14">
        <v>58409.92307692308</v>
      </c>
      <c r="J22" s="14">
        <f t="shared" si="0"/>
        <v>297393</v>
      </c>
      <c r="K22" s="13">
        <v>171.23076923076923</v>
      </c>
      <c r="L22" s="13">
        <v>43.42307692307692</v>
      </c>
    </row>
    <row r="23" spans="1:12" ht="13.5" customHeight="1">
      <c r="A23" s="21"/>
      <c r="B23" s="21"/>
      <c r="C23" s="21" t="s">
        <v>1</v>
      </c>
      <c r="D23" s="15" t="s">
        <v>2</v>
      </c>
      <c r="E23" s="10">
        <v>2042</v>
      </c>
      <c r="F23" s="9">
        <v>12.052631578947368</v>
      </c>
      <c r="G23" s="9">
        <v>41</v>
      </c>
      <c r="H23" s="10">
        <v>291781.36842105264</v>
      </c>
      <c r="I23" s="10">
        <v>50829.42105263158</v>
      </c>
      <c r="J23" s="10">
        <f t="shared" si="0"/>
        <v>342610</v>
      </c>
      <c r="K23" s="9">
        <v>169.52631578947367</v>
      </c>
      <c r="L23" s="9">
        <v>35</v>
      </c>
    </row>
    <row r="24" spans="1:12" ht="13.5" customHeight="1">
      <c r="A24" s="21"/>
      <c r="B24" s="21"/>
      <c r="C24" s="21"/>
      <c r="D24" s="18" t="s">
        <v>3</v>
      </c>
      <c r="E24" s="8">
        <v>354</v>
      </c>
      <c r="F24" s="7">
        <v>9.142857142857142</v>
      </c>
      <c r="G24" s="7">
        <v>35.357142857142854</v>
      </c>
      <c r="H24" s="8">
        <v>217716.64285714287</v>
      </c>
      <c r="I24" s="8">
        <v>29554.35714285714</v>
      </c>
      <c r="J24" s="8">
        <f t="shared" si="0"/>
        <v>247271</v>
      </c>
      <c r="K24" s="7">
        <v>172.85714285714286</v>
      </c>
      <c r="L24" s="7">
        <v>24.785714285714285</v>
      </c>
    </row>
    <row r="25" spans="1:12" ht="13.5" customHeight="1">
      <c r="A25" s="21"/>
      <c r="B25" s="22"/>
      <c r="C25" s="22"/>
      <c r="D25" s="17" t="s">
        <v>4</v>
      </c>
      <c r="E25" s="14">
        <v>2396</v>
      </c>
      <c r="F25" s="13">
        <v>10.818181818181818</v>
      </c>
      <c r="G25" s="13">
        <v>38.60606060606061</v>
      </c>
      <c r="H25" s="14">
        <v>260359.9696969697</v>
      </c>
      <c r="I25" s="14">
        <v>41803.63636363636</v>
      </c>
      <c r="J25" s="14">
        <f t="shared" si="0"/>
        <v>302164</v>
      </c>
      <c r="K25" s="13">
        <v>170.93939393939394</v>
      </c>
      <c r="L25" s="13">
        <v>30.666666666666668</v>
      </c>
    </row>
    <row r="26" spans="1:12" ht="13.5" customHeight="1">
      <c r="A26" s="21"/>
      <c r="B26" s="26" t="s">
        <v>28</v>
      </c>
      <c r="C26" s="26" t="s">
        <v>19</v>
      </c>
      <c r="D26" s="16" t="s">
        <v>2</v>
      </c>
      <c r="E26" s="12">
        <v>753</v>
      </c>
      <c r="F26" s="11">
        <v>11.427272727272726</v>
      </c>
      <c r="G26" s="11">
        <v>41.47272727272727</v>
      </c>
      <c r="H26" s="12">
        <v>299567.6666666667</v>
      </c>
      <c r="I26" s="12">
        <v>40704</v>
      </c>
      <c r="J26" s="12">
        <f t="shared" si="0"/>
        <v>340272</v>
      </c>
      <c r="K26" s="11">
        <v>172.2859375</v>
      </c>
      <c r="L26" s="11">
        <v>30.5859375</v>
      </c>
    </row>
    <row r="27" spans="1:12" ht="13.5" customHeight="1">
      <c r="A27" s="21"/>
      <c r="B27" s="21"/>
      <c r="C27" s="21"/>
      <c r="D27" s="18" t="s">
        <v>3</v>
      </c>
      <c r="E27" s="8">
        <v>429</v>
      </c>
      <c r="F27" s="7">
        <v>9.788235294117648</v>
      </c>
      <c r="G27" s="7">
        <v>38.63823529411765</v>
      </c>
      <c r="H27" s="8">
        <v>199425.23529411765</v>
      </c>
      <c r="I27" s="8">
        <v>17624.060606060608</v>
      </c>
      <c r="J27" s="8">
        <f t="shared" si="0"/>
        <v>217049</v>
      </c>
      <c r="K27" s="7">
        <v>170.4109090909091</v>
      </c>
      <c r="L27" s="7">
        <v>13.162121212121212</v>
      </c>
    </row>
    <row r="28" spans="1:12" ht="13.5" customHeight="1">
      <c r="A28" s="21"/>
      <c r="B28" s="21"/>
      <c r="C28" s="21"/>
      <c r="D28" s="15" t="s">
        <v>4</v>
      </c>
      <c r="E28" s="10">
        <v>1182</v>
      </c>
      <c r="F28" s="9">
        <v>10.595522388059702</v>
      </c>
      <c r="G28" s="9">
        <v>40.03432835820895</v>
      </c>
      <c r="H28" s="10">
        <v>248749.1194029851</v>
      </c>
      <c r="I28" s="10">
        <v>28986.492307692308</v>
      </c>
      <c r="J28" s="10">
        <f t="shared" si="0"/>
        <v>277735</v>
      </c>
      <c r="K28" s="9">
        <v>171.33399999999997</v>
      </c>
      <c r="L28" s="9">
        <v>21.74</v>
      </c>
    </row>
    <row r="29" spans="1:12" ht="13.5" customHeight="1">
      <c r="A29" s="21"/>
      <c r="B29" s="21"/>
      <c r="C29" s="26" t="s">
        <v>0</v>
      </c>
      <c r="D29" s="16" t="s">
        <v>2</v>
      </c>
      <c r="E29" s="12">
        <v>2955</v>
      </c>
      <c r="F29" s="11">
        <v>10.879032258064516</v>
      </c>
      <c r="G29" s="11">
        <v>41.79677419354839</v>
      </c>
      <c r="H29" s="12">
        <v>229940.32258064515</v>
      </c>
      <c r="I29" s="12">
        <v>85697.96774193548</v>
      </c>
      <c r="J29" s="12">
        <f t="shared" si="0"/>
        <v>315638</v>
      </c>
      <c r="K29" s="11">
        <v>171.74666666666664</v>
      </c>
      <c r="L29" s="11">
        <v>53.84166666666667</v>
      </c>
    </row>
    <row r="30" spans="1:12" ht="13.5" customHeight="1">
      <c r="A30" s="21"/>
      <c r="B30" s="21"/>
      <c r="C30" s="21"/>
      <c r="D30" s="18" t="s">
        <v>3</v>
      </c>
      <c r="E30" s="8">
        <v>108</v>
      </c>
      <c r="F30" s="7">
        <v>7.1875</v>
      </c>
      <c r="G30" s="7">
        <v>38.375</v>
      </c>
      <c r="H30" s="8">
        <v>173081.125</v>
      </c>
      <c r="I30" s="8">
        <v>33781.625</v>
      </c>
      <c r="J30" s="8">
        <f t="shared" si="0"/>
        <v>206863</v>
      </c>
      <c r="K30" s="7">
        <v>173.3125</v>
      </c>
      <c r="L30" s="7">
        <v>29.875</v>
      </c>
    </row>
    <row r="31" spans="1:12" ht="13.5" customHeight="1">
      <c r="A31" s="21"/>
      <c r="B31" s="21"/>
      <c r="C31" s="22"/>
      <c r="D31" s="17" t="s">
        <v>4</v>
      </c>
      <c r="E31" s="14">
        <v>3063</v>
      </c>
      <c r="F31" s="13">
        <v>9.622340425531915</v>
      </c>
      <c r="G31" s="13">
        <v>40.63191489361702</v>
      </c>
      <c r="H31" s="14">
        <v>210584</v>
      </c>
      <c r="I31" s="14">
        <v>68024.31914893616</v>
      </c>
      <c r="J31" s="14">
        <f t="shared" si="0"/>
        <v>278608</v>
      </c>
      <c r="K31" s="13">
        <v>172.29130434782607</v>
      </c>
      <c r="L31" s="13">
        <v>45.505434782608695</v>
      </c>
    </row>
    <row r="32" spans="1:12" ht="13.5" customHeight="1">
      <c r="A32" s="21"/>
      <c r="B32" s="21"/>
      <c r="C32" s="21" t="s">
        <v>1</v>
      </c>
      <c r="D32" s="15" t="s">
        <v>2</v>
      </c>
      <c r="E32" s="10">
        <v>3708</v>
      </c>
      <c r="F32" s="9">
        <v>11.16171875</v>
      </c>
      <c r="G32" s="9">
        <v>41.6296875</v>
      </c>
      <c r="H32" s="10">
        <v>265841.921875</v>
      </c>
      <c r="I32" s="10">
        <v>62843.88888888889</v>
      </c>
      <c r="J32" s="10">
        <f t="shared" si="0"/>
        <v>328686</v>
      </c>
      <c r="K32" s="9">
        <v>172.025</v>
      </c>
      <c r="L32" s="9">
        <v>41.83870967741935</v>
      </c>
    </row>
    <row r="33" spans="1:12" ht="13.5" customHeight="1">
      <c r="A33" s="21"/>
      <c r="B33" s="21"/>
      <c r="C33" s="21"/>
      <c r="D33" s="18" t="s">
        <v>3</v>
      </c>
      <c r="E33" s="8">
        <v>537</v>
      </c>
      <c r="F33" s="7">
        <v>8.956</v>
      </c>
      <c r="G33" s="7">
        <v>38.554</v>
      </c>
      <c r="H33" s="8">
        <v>190995.12</v>
      </c>
      <c r="I33" s="8">
        <v>22900</v>
      </c>
      <c r="J33" s="8">
        <f t="shared" si="0"/>
        <v>213895</v>
      </c>
      <c r="K33" s="7">
        <v>171.35836734693876</v>
      </c>
      <c r="L33" s="7">
        <v>18.619387755102043</v>
      </c>
    </row>
    <row r="34" spans="1:12" ht="13.5" customHeight="1">
      <c r="A34" s="22"/>
      <c r="B34" s="22"/>
      <c r="C34" s="22"/>
      <c r="D34" s="17" t="s">
        <v>4</v>
      </c>
      <c r="E34" s="14">
        <v>4245</v>
      </c>
      <c r="F34" s="13">
        <v>10.194298245614036</v>
      </c>
      <c r="G34" s="13">
        <v>40.28070175438596</v>
      </c>
      <c r="H34" s="14">
        <v>233014.37719298244</v>
      </c>
      <c r="I34" s="14">
        <v>45368.4375</v>
      </c>
      <c r="J34" s="14">
        <f t="shared" si="0"/>
        <v>278382</v>
      </c>
      <c r="K34" s="13">
        <v>171.73072072072074</v>
      </c>
      <c r="L34" s="13">
        <v>31.588738738738737</v>
      </c>
    </row>
  </sheetData>
  <mergeCells count="22">
    <mergeCell ref="A2:L2"/>
    <mergeCell ref="A1:L1"/>
    <mergeCell ref="A4:D4"/>
    <mergeCell ref="K5:K6"/>
    <mergeCell ref="L5:L6"/>
    <mergeCell ref="A5:D7"/>
    <mergeCell ref="H5:J5"/>
    <mergeCell ref="F5:F6"/>
    <mergeCell ref="G5:G6"/>
    <mergeCell ref="A8:A34"/>
    <mergeCell ref="B8:B16"/>
    <mergeCell ref="B26:B34"/>
    <mergeCell ref="B17:B25"/>
    <mergeCell ref="C29:C31"/>
    <mergeCell ref="C32:C34"/>
    <mergeCell ref="C8:C10"/>
    <mergeCell ref="C11:C13"/>
    <mergeCell ref="C14:C16"/>
    <mergeCell ref="C17:C19"/>
    <mergeCell ref="C20:C22"/>
    <mergeCell ref="C23:C25"/>
    <mergeCell ref="C26:C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13.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23" t="s">
        <v>22</v>
      </c>
      <c r="B4" s="24"/>
      <c r="C4" s="24"/>
      <c r="D4" s="25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27" t="s">
        <v>17</v>
      </c>
      <c r="B5" s="28"/>
      <c r="C5" s="28"/>
      <c r="D5" s="29"/>
      <c r="E5" s="16" t="s">
        <v>6</v>
      </c>
      <c r="F5" s="26" t="s">
        <v>23</v>
      </c>
      <c r="G5" s="26" t="s">
        <v>12</v>
      </c>
      <c r="H5" s="26" t="s">
        <v>14</v>
      </c>
      <c r="I5" s="26"/>
      <c r="J5" s="26"/>
      <c r="K5" s="26" t="s">
        <v>15</v>
      </c>
      <c r="L5" s="26" t="s">
        <v>16</v>
      </c>
    </row>
    <row r="6" spans="1:12" ht="13.5" customHeight="1">
      <c r="A6" s="30"/>
      <c r="B6" s="31"/>
      <c r="C6" s="31"/>
      <c r="D6" s="32"/>
      <c r="E6" s="15" t="s">
        <v>21</v>
      </c>
      <c r="F6" s="21"/>
      <c r="G6" s="21"/>
      <c r="H6" s="5" t="s">
        <v>13</v>
      </c>
      <c r="I6" s="5" t="s">
        <v>20</v>
      </c>
      <c r="J6" s="4" t="s">
        <v>1</v>
      </c>
      <c r="K6" s="21"/>
      <c r="L6" s="21"/>
    </row>
    <row r="7" spans="1:12" ht="13.5" customHeight="1">
      <c r="A7" s="33"/>
      <c r="B7" s="34"/>
      <c r="C7" s="34"/>
      <c r="D7" s="35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6" t="s">
        <v>26</v>
      </c>
      <c r="B8" s="26" t="s">
        <v>5</v>
      </c>
      <c r="C8" s="26" t="s">
        <v>19</v>
      </c>
      <c r="D8" s="16" t="s">
        <v>2</v>
      </c>
      <c r="E8" s="12">
        <v>140</v>
      </c>
      <c r="F8" s="11">
        <v>10.708333333333334</v>
      </c>
      <c r="G8" s="11">
        <v>45.25</v>
      </c>
      <c r="H8" s="12">
        <v>319741.4166666667</v>
      </c>
      <c r="I8" s="12">
        <v>27070.666666666668</v>
      </c>
      <c r="J8" s="12">
        <f aca="true" t="shared" si="0" ref="J8:J34">ROUND(H8,0)+ROUND(I8,0)</f>
        <v>346812</v>
      </c>
      <c r="K8" s="11">
        <v>170.91666666666666</v>
      </c>
      <c r="L8" s="11">
        <v>32.75</v>
      </c>
    </row>
    <row r="9" spans="1:12" ht="13.5" customHeight="1">
      <c r="A9" s="21"/>
      <c r="B9" s="21"/>
      <c r="C9" s="21"/>
      <c r="D9" s="18" t="s">
        <v>3</v>
      </c>
      <c r="E9" s="8">
        <v>58</v>
      </c>
      <c r="F9" s="7">
        <v>10.791666666666666</v>
      </c>
      <c r="G9" s="7">
        <v>38.333333333333336</v>
      </c>
      <c r="H9" s="8">
        <v>213194.33333333334</v>
      </c>
      <c r="I9" s="8">
        <v>17217.75</v>
      </c>
      <c r="J9" s="8">
        <f t="shared" si="0"/>
        <v>230412</v>
      </c>
      <c r="K9" s="7">
        <v>168.08333333333334</v>
      </c>
      <c r="L9" s="7">
        <v>28.833333333333332</v>
      </c>
    </row>
    <row r="10" spans="1:12" ht="13.5" customHeight="1">
      <c r="A10" s="21"/>
      <c r="B10" s="21"/>
      <c r="C10" s="21"/>
      <c r="D10" s="15" t="s">
        <v>4</v>
      </c>
      <c r="E10" s="10">
        <v>198</v>
      </c>
      <c r="F10" s="9">
        <v>10.75</v>
      </c>
      <c r="G10" s="9">
        <v>41.791666666666664</v>
      </c>
      <c r="H10" s="10">
        <v>266467.875</v>
      </c>
      <c r="I10" s="10">
        <v>22144.208333333332</v>
      </c>
      <c r="J10" s="10">
        <f t="shared" si="0"/>
        <v>288612</v>
      </c>
      <c r="K10" s="9">
        <v>169.5</v>
      </c>
      <c r="L10" s="9">
        <v>30.791666666666668</v>
      </c>
    </row>
    <row r="11" spans="1:12" ht="13.5" customHeight="1">
      <c r="A11" s="21"/>
      <c r="B11" s="21"/>
      <c r="C11" s="26" t="s">
        <v>0</v>
      </c>
      <c r="D11" s="16" t="s">
        <v>2</v>
      </c>
      <c r="E11" s="12">
        <v>259</v>
      </c>
      <c r="F11" s="11">
        <v>11.5</v>
      </c>
      <c r="G11" s="11">
        <v>44.888888888888886</v>
      </c>
      <c r="H11" s="12">
        <v>303487.77777777775</v>
      </c>
      <c r="I11" s="12">
        <v>39637.22222222222</v>
      </c>
      <c r="J11" s="12">
        <f t="shared" si="0"/>
        <v>343125</v>
      </c>
      <c r="K11" s="11">
        <v>167.11111111111111</v>
      </c>
      <c r="L11" s="11">
        <v>18.11111111111111</v>
      </c>
    </row>
    <row r="12" spans="1:12" ht="13.5" customHeight="1">
      <c r="A12" s="21"/>
      <c r="B12" s="21"/>
      <c r="C12" s="21"/>
      <c r="D12" s="18" t="s">
        <v>3</v>
      </c>
      <c r="E12" s="8">
        <v>5</v>
      </c>
      <c r="F12" s="7">
        <v>0.5</v>
      </c>
      <c r="G12" s="7">
        <v>44</v>
      </c>
      <c r="H12" s="8">
        <v>199780</v>
      </c>
      <c r="I12" s="8">
        <v>134619</v>
      </c>
      <c r="J12" s="8">
        <f t="shared" si="0"/>
        <v>334399</v>
      </c>
      <c r="K12" s="7">
        <v>184</v>
      </c>
      <c r="L12" s="7">
        <v>71</v>
      </c>
    </row>
    <row r="13" spans="1:12" ht="13.5" customHeight="1">
      <c r="A13" s="21"/>
      <c r="B13" s="21"/>
      <c r="C13" s="22"/>
      <c r="D13" s="17" t="s">
        <v>4</v>
      </c>
      <c r="E13" s="14">
        <v>264</v>
      </c>
      <c r="F13" s="13">
        <v>10.4</v>
      </c>
      <c r="G13" s="13">
        <v>44.8</v>
      </c>
      <c r="H13" s="14">
        <v>293117</v>
      </c>
      <c r="I13" s="14">
        <v>49135.4</v>
      </c>
      <c r="J13" s="14">
        <f t="shared" si="0"/>
        <v>342252</v>
      </c>
      <c r="K13" s="13">
        <v>168.8</v>
      </c>
      <c r="L13" s="13">
        <v>23.4</v>
      </c>
    </row>
    <row r="14" spans="1:12" ht="13.5" customHeight="1">
      <c r="A14" s="21"/>
      <c r="B14" s="21"/>
      <c r="C14" s="21" t="s">
        <v>1</v>
      </c>
      <c r="D14" s="15" t="s">
        <v>2</v>
      </c>
      <c r="E14" s="10">
        <v>399</v>
      </c>
      <c r="F14" s="9">
        <v>11.047619047619047</v>
      </c>
      <c r="G14" s="9">
        <v>45.095238095238095</v>
      </c>
      <c r="H14" s="10">
        <v>312775.5714285714</v>
      </c>
      <c r="I14" s="10">
        <v>32456.333333333332</v>
      </c>
      <c r="J14" s="10">
        <f t="shared" si="0"/>
        <v>345232</v>
      </c>
      <c r="K14" s="9">
        <v>169.28571428571428</v>
      </c>
      <c r="L14" s="9">
        <v>26.476190476190474</v>
      </c>
    </row>
    <row r="15" spans="1:12" ht="13.5" customHeight="1">
      <c r="A15" s="21"/>
      <c r="B15" s="21"/>
      <c r="C15" s="21"/>
      <c r="D15" s="18" t="s">
        <v>3</v>
      </c>
      <c r="E15" s="8">
        <v>63</v>
      </c>
      <c r="F15" s="7">
        <v>10</v>
      </c>
      <c r="G15" s="7">
        <v>38.76923076923077</v>
      </c>
      <c r="H15" s="8">
        <v>212162.46153846153</v>
      </c>
      <c r="I15" s="8">
        <v>26248.615384615383</v>
      </c>
      <c r="J15" s="8">
        <f t="shared" si="0"/>
        <v>238411</v>
      </c>
      <c r="K15" s="7">
        <v>169.30769230769232</v>
      </c>
      <c r="L15" s="7">
        <v>32.07692307692308</v>
      </c>
    </row>
    <row r="16" spans="1:12" ht="13.5" customHeight="1">
      <c r="A16" s="21"/>
      <c r="B16" s="22"/>
      <c r="C16" s="22"/>
      <c r="D16" s="17" t="s">
        <v>4</v>
      </c>
      <c r="E16" s="14">
        <v>462</v>
      </c>
      <c r="F16" s="13">
        <v>10.647058823529411</v>
      </c>
      <c r="G16" s="13">
        <v>42.6764705882353</v>
      </c>
      <c r="H16" s="14">
        <v>274305.85294117645</v>
      </c>
      <c r="I16" s="14">
        <v>30082.79411764706</v>
      </c>
      <c r="J16" s="14">
        <f t="shared" si="0"/>
        <v>304389</v>
      </c>
      <c r="K16" s="13">
        <v>169.2941176470588</v>
      </c>
      <c r="L16" s="13">
        <v>28.61764705882353</v>
      </c>
    </row>
    <row r="17" spans="1:12" ht="13.5" customHeight="1">
      <c r="A17" s="21"/>
      <c r="B17" s="26" t="s">
        <v>18</v>
      </c>
      <c r="C17" s="26" t="s">
        <v>19</v>
      </c>
      <c r="D17" s="16" t="s">
        <v>2</v>
      </c>
      <c r="E17" s="12">
        <v>293</v>
      </c>
      <c r="F17" s="11">
        <v>16.54285714285714</v>
      </c>
      <c r="G17" s="11">
        <v>42.114285714285714</v>
      </c>
      <c r="H17" s="12">
        <v>349198</v>
      </c>
      <c r="I17" s="12">
        <v>37686.28571428572</v>
      </c>
      <c r="J17" s="12">
        <f t="shared" si="0"/>
        <v>386884</v>
      </c>
      <c r="K17" s="11">
        <v>164.42857142857142</v>
      </c>
      <c r="L17" s="11">
        <v>18.67142857142857</v>
      </c>
    </row>
    <row r="18" spans="1:12" ht="13.5" customHeight="1">
      <c r="A18" s="21"/>
      <c r="B18" s="21"/>
      <c r="C18" s="21"/>
      <c r="D18" s="18" t="s">
        <v>3</v>
      </c>
      <c r="E18" s="8">
        <v>69</v>
      </c>
      <c r="F18" s="7">
        <v>9.857142857142858</v>
      </c>
      <c r="G18" s="7">
        <v>33.785714285714285</v>
      </c>
      <c r="H18" s="8">
        <v>219828.42857142858</v>
      </c>
      <c r="I18" s="8">
        <v>19891.714285714286</v>
      </c>
      <c r="J18" s="8">
        <f t="shared" si="0"/>
        <v>239720</v>
      </c>
      <c r="K18" s="7">
        <v>163.42857142857142</v>
      </c>
      <c r="L18" s="7">
        <v>15.7</v>
      </c>
    </row>
    <row r="19" spans="1:12" ht="13.5" customHeight="1">
      <c r="A19" s="21"/>
      <c r="B19" s="21"/>
      <c r="C19" s="21"/>
      <c r="D19" s="15" t="s">
        <v>4</v>
      </c>
      <c r="E19" s="10">
        <v>362</v>
      </c>
      <c r="F19" s="9">
        <v>13.2</v>
      </c>
      <c r="G19" s="9">
        <v>37.95</v>
      </c>
      <c r="H19" s="10">
        <v>284513.21428571426</v>
      </c>
      <c r="I19" s="10">
        <v>28789</v>
      </c>
      <c r="J19" s="10">
        <f t="shared" si="0"/>
        <v>313302</v>
      </c>
      <c r="K19" s="9">
        <v>163.92857142857142</v>
      </c>
      <c r="L19" s="9">
        <v>17.185714285714287</v>
      </c>
    </row>
    <row r="20" spans="1:12" ht="13.5" customHeight="1">
      <c r="A20" s="21"/>
      <c r="B20" s="21"/>
      <c r="C20" s="26" t="s">
        <v>0</v>
      </c>
      <c r="D20" s="16" t="s">
        <v>2</v>
      </c>
      <c r="E20" s="12">
        <v>834</v>
      </c>
      <c r="F20" s="11">
        <v>17.666666666666668</v>
      </c>
      <c r="G20" s="11">
        <v>41.333333333333336</v>
      </c>
      <c r="H20" s="12">
        <v>252058</v>
      </c>
      <c r="I20" s="12">
        <v>53205.333333333336</v>
      </c>
      <c r="J20" s="12">
        <f t="shared" si="0"/>
        <v>305263</v>
      </c>
      <c r="K20" s="11">
        <v>161</v>
      </c>
      <c r="L20" s="11">
        <v>37</v>
      </c>
    </row>
    <row r="21" spans="1:12" ht="13.5" customHeight="1">
      <c r="A21" s="21"/>
      <c r="B21" s="21"/>
      <c r="C21" s="21"/>
      <c r="D21" s="18" t="s">
        <v>3</v>
      </c>
      <c r="E21" s="8">
        <v>4</v>
      </c>
      <c r="F21" s="7">
        <v>4</v>
      </c>
      <c r="G21" s="7">
        <v>48</v>
      </c>
      <c r="H21" s="8">
        <v>118797</v>
      </c>
      <c r="I21" s="8">
        <v>9216</v>
      </c>
      <c r="J21" s="8">
        <f t="shared" si="0"/>
        <v>128013</v>
      </c>
      <c r="K21" s="7">
        <v>161</v>
      </c>
      <c r="L21" s="7">
        <v>10</v>
      </c>
    </row>
    <row r="22" spans="1:12" ht="13.5" customHeight="1">
      <c r="A22" s="21"/>
      <c r="B22" s="21"/>
      <c r="C22" s="22"/>
      <c r="D22" s="17" t="s">
        <v>4</v>
      </c>
      <c r="E22" s="14">
        <v>838</v>
      </c>
      <c r="F22" s="13">
        <v>14.25</v>
      </c>
      <c r="G22" s="13">
        <v>43</v>
      </c>
      <c r="H22" s="14">
        <v>218742.75</v>
      </c>
      <c r="I22" s="14">
        <v>42208</v>
      </c>
      <c r="J22" s="14">
        <f t="shared" si="0"/>
        <v>260951</v>
      </c>
      <c r="K22" s="13">
        <v>161</v>
      </c>
      <c r="L22" s="13">
        <v>30.25</v>
      </c>
    </row>
    <row r="23" spans="1:12" ht="13.5" customHeight="1">
      <c r="A23" s="21"/>
      <c r="B23" s="21"/>
      <c r="C23" s="21" t="s">
        <v>1</v>
      </c>
      <c r="D23" s="15" t="s">
        <v>2</v>
      </c>
      <c r="E23" s="10">
        <v>1127</v>
      </c>
      <c r="F23" s="9">
        <v>16.88</v>
      </c>
      <c r="G23" s="9">
        <v>41.88</v>
      </c>
      <c r="H23" s="10">
        <v>320056</v>
      </c>
      <c r="I23" s="10">
        <v>42342</v>
      </c>
      <c r="J23" s="10">
        <f t="shared" si="0"/>
        <v>362398</v>
      </c>
      <c r="K23" s="9">
        <v>163.4</v>
      </c>
      <c r="L23" s="9">
        <v>24.17</v>
      </c>
    </row>
    <row r="24" spans="1:12" ht="13.5" customHeight="1">
      <c r="A24" s="21"/>
      <c r="B24" s="21"/>
      <c r="C24" s="21"/>
      <c r="D24" s="18" t="s">
        <v>3</v>
      </c>
      <c r="E24" s="8">
        <v>73</v>
      </c>
      <c r="F24" s="7">
        <v>9.125</v>
      </c>
      <c r="G24" s="7">
        <v>35.5625</v>
      </c>
      <c r="H24" s="8">
        <v>207199.5</v>
      </c>
      <c r="I24" s="8">
        <v>18557.25</v>
      </c>
      <c r="J24" s="8">
        <f t="shared" si="0"/>
        <v>225757</v>
      </c>
      <c r="K24" s="7">
        <v>163.125</v>
      </c>
      <c r="L24" s="7">
        <v>14.9875</v>
      </c>
    </row>
    <row r="25" spans="1:12" ht="13.5" customHeight="1">
      <c r="A25" s="21"/>
      <c r="B25" s="22"/>
      <c r="C25" s="22"/>
      <c r="D25" s="17" t="s">
        <v>4</v>
      </c>
      <c r="E25" s="14">
        <v>1200</v>
      </c>
      <c r="F25" s="13">
        <v>13.433333333333334</v>
      </c>
      <c r="G25" s="13">
        <v>39.07222222222222</v>
      </c>
      <c r="H25" s="14">
        <v>269897.55555555556</v>
      </c>
      <c r="I25" s="14">
        <v>31771</v>
      </c>
      <c r="J25" s="14">
        <f t="shared" si="0"/>
        <v>301669</v>
      </c>
      <c r="K25" s="13">
        <v>163.27777777777777</v>
      </c>
      <c r="L25" s="13">
        <v>20.08888888888889</v>
      </c>
    </row>
    <row r="26" spans="1:12" ht="13.5" customHeight="1">
      <c r="A26" s="21"/>
      <c r="B26" s="26" t="s">
        <v>28</v>
      </c>
      <c r="C26" s="26" t="s">
        <v>19</v>
      </c>
      <c r="D26" s="16" t="s">
        <v>2</v>
      </c>
      <c r="E26" s="12">
        <v>433</v>
      </c>
      <c r="F26" s="11">
        <v>12.857894736842105</v>
      </c>
      <c r="G26" s="11">
        <v>44.09473684210526</v>
      </c>
      <c r="H26" s="12">
        <v>330593.84210526315</v>
      </c>
      <c r="I26" s="12">
        <v>30981.684210526317</v>
      </c>
      <c r="J26" s="12">
        <f t="shared" si="0"/>
        <v>361576</v>
      </c>
      <c r="K26" s="11">
        <v>168.52631578947367</v>
      </c>
      <c r="L26" s="11">
        <v>27.563157894736843</v>
      </c>
    </row>
    <row r="27" spans="1:12" ht="13.5" customHeight="1">
      <c r="A27" s="21"/>
      <c r="B27" s="21"/>
      <c r="C27" s="21"/>
      <c r="D27" s="18" t="s">
        <v>3</v>
      </c>
      <c r="E27" s="8">
        <v>127</v>
      </c>
      <c r="F27" s="7">
        <v>10.447368421052632</v>
      </c>
      <c r="G27" s="7">
        <v>36.6578947368421</v>
      </c>
      <c r="H27" s="8">
        <v>215638.47368421053</v>
      </c>
      <c r="I27" s="8">
        <v>18202.894736842107</v>
      </c>
      <c r="J27" s="8">
        <f t="shared" si="0"/>
        <v>233841</v>
      </c>
      <c r="K27" s="7">
        <v>166.3684210526316</v>
      </c>
      <c r="L27" s="7">
        <v>23.99473684210526</v>
      </c>
    </row>
    <row r="28" spans="1:12" ht="13.5" customHeight="1">
      <c r="A28" s="21"/>
      <c r="B28" s="21"/>
      <c r="C28" s="21"/>
      <c r="D28" s="15" t="s">
        <v>4</v>
      </c>
      <c r="E28" s="10">
        <v>560</v>
      </c>
      <c r="F28" s="9">
        <v>11.65263157894737</v>
      </c>
      <c r="G28" s="9">
        <v>40.376315789473686</v>
      </c>
      <c r="H28" s="10">
        <v>273116.15789473685</v>
      </c>
      <c r="I28" s="10">
        <v>24592.28947368421</v>
      </c>
      <c r="J28" s="10">
        <f t="shared" si="0"/>
        <v>297708</v>
      </c>
      <c r="K28" s="9">
        <v>167.44736842105263</v>
      </c>
      <c r="L28" s="9">
        <v>25.77894736842105</v>
      </c>
    </row>
    <row r="29" spans="1:12" ht="13.5" customHeight="1">
      <c r="A29" s="21"/>
      <c r="B29" s="21"/>
      <c r="C29" s="26" t="s">
        <v>0</v>
      </c>
      <c r="D29" s="16" t="s">
        <v>2</v>
      </c>
      <c r="E29" s="12">
        <v>1093</v>
      </c>
      <c r="F29" s="11">
        <v>13.041666666666666</v>
      </c>
      <c r="G29" s="11">
        <v>44</v>
      </c>
      <c r="H29" s="12">
        <v>290630.3333333333</v>
      </c>
      <c r="I29" s="12">
        <v>43029.25</v>
      </c>
      <c r="J29" s="12">
        <f t="shared" si="0"/>
        <v>333659</v>
      </c>
      <c r="K29" s="11">
        <v>165.58333333333334</v>
      </c>
      <c r="L29" s="11">
        <v>22.833333333333332</v>
      </c>
    </row>
    <row r="30" spans="1:12" ht="13.5" customHeight="1">
      <c r="A30" s="21"/>
      <c r="B30" s="21"/>
      <c r="C30" s="21"/>
      <c r="D30" s="18" t="s">
        <v>3</v>
      </c>
      <c r="E30" s="8">
        <v>9</v>
      </c>
      <c r="F30" s="7">
        <v>2.25</v>
      </c>
      <c r="G30" s="7">
        <v>46</v>
      </c>
      <c r="H30" s="8">
        <v>159288.5</v>
      </c>
      <c r="I30" s="8">
        <v>71917.5</v>
      </c>
      <c r="J30" s="8">
        <f t="shared" si="0"/>
        <v>231207</v>
      </c>
      <c r="K30" s="7">
        <v>172.5</v>
      </c>
      <c r="L30" s="7">
        <v>40.5</v>
      </c>
    </row>
    <row r="31" spans="1:12" ht="13.5" customHeight="1">
      <c r="A31" s="21"/>
      <c r="B31" s="21"/>
      <c r="C31" s="22"/>
      <c r="D31" s="17" t="s">
        <v>4</v>
      </c>
      <c r="E31" s="14">
        <v>1102</v>
      </c>
      <c r="F31" s="13">
        <v>11.5</v>
      </c>
      <c r="G31" s="13">
        <v>44.285714285714285</v>
      </c>
      <c r="H31" s="14">
        <v>271867.21428571426</v>
      </c>
      <c r="I31" s="14">
        <v>47156.142857142855</v>
      </c>
      <c r="J31" s="14">
        <f t="shared" si="0"/>
        <v>319023</v>
      </c>
      <c r="K31" s="13">
        <v>166.57142857142858</v>
      </c>
      <c r="L31" s="13">
        <v>25.357142857142858</v>
      </c>
    </row>
    <row r="32" spans="1:12" ht="13.5" customHeight="1">
      <c r="A32" s="21"/>
      <c r="B32" s="21"/>
      <c r="C32" s="21" t="s">
        <v>1</v>
      </c>
      <c r="D32" s="15" t="s">
        <v>2</v>
      </c>
      <c r="E32" s="10">
        <v>1526</v>
      </c>
      <c r="F32" s="9">
        <v>12.929032258064517</v>
      </c>
      <c r="G32" s="9">
        <v>44.05806451612903</v>
      </c>
      <c r="H32" s="10">
        <v>315124.0967741936</v>
      </c>
      <c r="I32" s="10">
        <v>35645.25806451613</v>
      </c>
      <c r="J32" s="10">
        <f t="shared" si="0"/>
        <v>350769</v>
      </c>
      <c r="K32" s="9">
        <v>167.38709677419354</v>
      </c>
      <c r="L32" s="9">
        <v>25.73225806451613</v>
      </c>
    </row>
    <row r="33" spans="1:12" ht="13.5" customHeight="1">
      <c r="A33" s="21"/>
      <c r="B33" s="21"/>
      <c r="C33" s="21"/>
      <c r="D33" s="18" t="s">
        <v>3</v>
      </c>
      <c r="E33" s="8">
        <v>136</v>
      </c>
      <c r="F33" s="7">
        <v>9.666666666666666</v>
      </c>
      <c r="G33" s="7">
        <v>37.54761904761905</v>
      </c>
      <c r="H33" s="8">
        <v>210271.80952380953</v>
      </c>
      <c r="I33" s="8">
        <v>23318.571428571428</v>
      </c>
      <c r="J33" s="8">
        <f t="shared" si="0"/>
        <v>233591</v>
      </c>
      <c r="K33" s="7">
        <v>166.95238095238096</v>
      </c>
      <c r="L33" s="7">
        <v>25.566666666666666</v>
      </c>
    </row>
    <row r="34" spans="1:12" ht="13.5" customHeight="1">
      <c r="A34" s="22"/>
      <c r="B34" s="22"/>
      <c r="C34" s="22"/>
      <c r="D34" s="17" t="s">
        <v>4</v>
      </c>
      <c r="E34" s="14">
        <v>1662</v>
      </c>
      <c r="F34" s="13">
        <v>11.61153846153846</v>
      </c>
      <c r="G34" s="13">
        <v>41.42884615384616</v>
      </c>
      <c r="H34" s="14">
        <v>272779.9038461539</v>
      </c>
      <c r="I34" s="14">
        <v>30667.173076923078</v>
      </c>
      <c r="J34" s="14">
        <f t="shared" si="0"/>
        <v>303447</v>
      </c>
      <c r="K34" s="13">
        <v>167.21153846153845</v>
      </c>
      <c r="L34" s="13">
        <v>25.665384615384614</v>
      </c>
    </row>
  </sheetData>
  <mergeCells count="22"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  <mergeCell ref="C17:C19"/>
    <mergeCell ref="K5:K6"/>
    <mergeCell ref="L5:L6"/>
    <mergeCell ref="A5:D7"/>
    <mergeCell ref="H5:J5"/>
    <mergeCell ref="F5:F6"/>
    <mergeCell ref="G5:G6"/>
    <mergeCell ref="C8:C10"/>
    <mergeCell ref="B26:B34"/>
    <mergeCell ref="A8:A34"/>
    <mergeCell ref="B8:B16"/>
    <mergeCell ref="B17:B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2004-02-09T02:25:07Z</cp:lastPrinted>
  <dcterms:created xsi:type="dcterms:W3CDTF">2002-11-25T09:36:50Z</dcterms:created>
  <dcterms:modified xsi:type="dcterms:W3CDTF">2004-02-09T02:25:19Z</dcterms:modified>
  <cp:category/>
  <cp:version/>
  <cp:contentType/>
  <cp:contentStatus/>
</cp:coreProperties>
</file>