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20" yWindow="1155" windowWidth="12135" windowHeight="6930" tabRatio="840" activeTab="0"/>
  </bookViews>
  <sheets>
    <sheet name="食料品、繊維・衣服" sheetId="1" r:id="rId1"/>
    <sheet name="木材・家具、パルプ・紙" sheetId="2" r:id="rId2"/>
    <sheet name="印刷、化学・石油" sheetId="3" r:id="rId3"/>
    <sheet name="ゴム、皮革" sheetId="4" r:id="rId4"/>
    <sheet name="鉄鋼、非鉄金属" sheetId="5" r:id="rId5"/>
    <sheet name="金属製品、一般機器" sheetId="6" r:id="rId6"/>
    <sheet name="電気機器、輸送機器" sheetId="7" r:id="rId7"/>
  </sheets>
  <definedNames>
    <definedName name="_xlnm.Print_Area" localSheetId="3">'ゴム、皮革'!$A$1:$L$62</definedName>
    <definedName name="_xlnm.Print_Area" localSheetId="2">'印刷、化学・石油'!$A$1:$L$62</definedName>
    <definedName name="_xlnm.Print_Area" localSheetId="5">'金属製品、一般機器'!$A$1:$L$62</definedName>
    <definedName name="_xlnm.Print_Area" localSheetId="0">'食料品、繊維・衣服'!$A$1:$L$62</definedName>
    <definedName name="_xlnm.Print_Area" localSheetId="4">'鉄鋼、非鉄金属'!$A$1:$L$62</definedName>
    <definedName name="_xlnm.Print_Area" localSheetId="6">'電気機器、輸送機器'!$A$1:$L$62</definedName>
    <definedName name="_xlnm.Print_Area" localSheetId="1">'木材・家具、パルプ・紙'!$A$1:$L$62</definedName>
  </definedNames>
  <calcPr fullCalcOnLoad="1"/>
</workbook>
</file>

<file path=xl/sharedStrings.xml><?xml version="1.0" encoding="utf-8"?>
<sst xmlns="http://schemas.openxmlformats.org/spreadsheetml/2006/main" count="898" uniqueCount="54">
  <si>
    <t>生産</t>
  </si>
  <si>
    <t>合計</t>
  </si>
  <si>
    <t>男</t>
  </si>
  <si>
    <t>女</t>
  </si>
  <si>
    <t>計</t>
  </si>
  <si>
    <t>中小企業</t>
  </si>
  <si>
    <t>常用</t>
  </si>
  <si>
    <t>（人）</t>
  </si>
  <si>
    <t>（年）</t>
  </si>
  <si>
    <t>（歳）</t>
  </si>
  <si>
    <t>（円）</t>
  </si>
  <si>
    <t>（時間）</t>
  </si>
  <si>
    <t>平均年齢</t>
  </si>
  <si>
    <t>基準内賃金</t>
  </si>
  <si>
    <t>総支給賃金額</t>
  </si>
  <si>
    <t>所定内実労働時間</t>
  </si>
  <si>
    <t>所定外実労働時間</t>
  </si>
  <si>
    <t>区分</t>
  </si>
  <si>
    <t>大企業</t>
  </si>
  <si>
    <t>事務技術販売</t>
  </si>
  <si>
    <t>基準外賃金</t>
  </si>
  <si>
    <t>従業員数</t>
  </si>
  <si>
    <t>製造業（１）</t>
  </si>
  <si>
    <t>製造業（２）</t>
  </si>
  <si>
    <t>食料品</t>
  </si>
  <si>
    <t>繊維・衣服</t>
  </si>
  <si>
    <t>第１表－４　製造業（１）　産業、業種、規模（中小・大企業）別</t>
  </si>
  <si>
    <t>第１表－４　製造業（２）　産業、業種、規模（中小・大企業）別</t>
  </si>
  <si>
    <t>木材・家具</t>
  </si>
  <si>
    <t>パルプ・紙</t>
  </si>
  <si>
    <t>第１表－４　製造業（３）　産業、業種、規模（中小・大企業）別</t>
  </si>
  <si>
    <t>製造業（３）</t>
  </si>
  <si>
    <t>化学・石油</t>
  </si>
  <si>
    <t>第１表－４　製造業（４）　産業、業種、規模（中小・大企業）別</t>
  </si>
  <si>
    <t>製造業（４）</t>
  </si>
  <si>
    <t>ゴム・皮革</t>
  </si>
  <si>
    <t>窯業・土石</t>
  </si>
  <si>
    <t>第１表－４　製造業（５）　産業、業種、規模（中小・大企業）別</t>
  </si>
  <si>
    <t>製造業（５）</t>
  </si>
  <si>
    <t>鉄鋼</t>
  </si>
  <si>
    <t>非鉄金属</t>
  </si>
  <si>
    <t>第１表－４　製造業（６）　産業、業種、規模（中小・大企業）別</t>
  </si>
  <si>
    <t>製造業（６）</t>
  </si>
  <si>
    <t>金属製品</t>
  </si>
  <si>
    <t>第１表－４　製造業（７）　産業、業種、規模（中小・大企業）別</t>
  </si>
  <si>
    <t>製造業（７）</t>
  </si>
  <si>
    <t>電気機器</t>
  </si>
  <si>
    <t>勤続年数</t>
  </si>
  <si>
    <t>印刷</t>
  </si>
  <si>
    <t>一般機器</t>
  </si>
  <si>
    <t>輸送機器</t>
  </si>
  <si>
    <r>
      <t>平成１５年度　福岡県の賃金事情　統計表　（　</t>
    </r>
    <r>
      <rPr>
        <b/>
        <sz val="11"/>
        <rFont val="ＭＳ Ｐ明朝"/>
        <family val="1"/>
      </rPr>
      <t>１　常用従業員の平均賃金等</t>
    </r>
    <r>
      <rPr>
        <sz val="11"/>
        <rFont val="ＭＳ Ｐ明朝"/>
        <family val="1"/>
      </rPr>
      <t>　）</t>
    </r>
  </si>
  <si>
    <t>規模計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</si>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</sst>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4" xfId="16" applyNumberFormat="1" applyFont="1" applyBorder="1" applyAlignment="1">
      <alignment vertical="center" wrapText="1"/>
    </xf>
    <xf numFmtId="38" fontId="1" fillId="0" borderId="4" xfId="16" applyFont="1" applyBorder="1" applyAlignment="1">
      <alignment vertical="center" wrapText="1"/>
    </xf>
    <xf numFmtId="176" fontId="1" fillId="0" borderId="1" xfId="16" applyNumberFormat="1" applyFont="1" applyBorder="1" applyAlignment="1">
      <alignment vertical="center" wrapText="1"/>
    </xf>
    <xf numFmtId="38" fontId="1" fillId="0" borderId="1" xfId="16" applyFont="1" applyBorder="1" applyAlignment="1">
      <alignment vertical="center" wrapText="1"/>
    </xf>
    <xf numFmtId="176" fontId="1" fillId="0" borderId="2" xfId="16" applyNumberFormat="1" applyFont="1" applyBorder="1" applyAlignment="1">
      <alignment vertical="center" wrapText="1"/>
    </xf>
    <xf numFmtId="38" fontId="1" fillId="0" borderId="2" xfId="16" applyFont="1" applyBorder="1" applyAlignment="1">
      <alignment vertical="center" wrapText="1"/>
    </xf>
    <xf numFmtId="176" fontId="1" fillId="0" borderId="3" xfId="16" applyNumberFormat="1" applyFont="1" applyBorder="1" applyAlignment="1">
      <alignment vertical="center" wrapText="1"/>
    </xf>
    <xf numFmtId="38" fontId="1" fillId="0" borderId="3" xfId="16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38" fontId="1" fillId="0" borderId="9" xfId="16" applyFont="1" applyBorder="1" applyAlignment="1">
      <alignment vertical="center" wrapText="1"/>
    </xf>
    <xf numFmtId="176" fontId="1" fillId="0" borderId="9" xfId="16" applyNumberFormat="1" applyFont="1" applyBorder="1" applyAlignment="1">
      <alignment vertical="center" wrapText="1"/>
    </xf>
    <xf numFmtId="176" fontId="1" fillId="0" borderId="10" xfId="16" applyNumberFormat="1" applyFont="1" applyBorder="1" applyAlignment="1">
      <alignment vertical="center" wrapText="1"/>
    </xf>
    <xf numFmtId="38" fontId="1" fillId="0" borderId="2" xfId="16" applyFont="1" applyBorder="1" applyAlignment="1">
      <alignment horizontal="center" vertical="center" wrapText="1"/>
    </xf>
    <xf numFmtId="38" fontId="1" fillId="0" borderId="4" xfId="16" applyFont="1" applyBorder="1" applyAlignment="1">
      <alignment horizontal="center" vertical="center" wrapText="1"/>
    </xf>
    <xf numFmtId="38" fontId="1" fillId="0" borderId="1" xfId="16" applyFont="1" applyBorder="1" applyAlignment="1">
      <alignment horizontal="center" vertical="center" wrapText="1"/>
    </xf>
    <xf numFmtId="38" fontId="1" fillId="0" borderId="3" xfId="16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:L1"/>
    </sheetView>
  </sheetViews>
  <sheetFormatPr defaultColWidth="9.00390625" defaultRowHeight="13.5" customHeight="1"/>
  <cols>
    <col min="1" max="2" width="3.00390625" style="2" customWidth="1"/>
    <col min="3" max="3" width="5.875" style="2" customWidth="1"/>
    <col min="4" max="4" width="3.00390625" style="2" customWidth="1"/>
    <col min="5" max="7" width="8.625" style="2" customWidth="1"/>
    <col min="8" max="10" width="10.625" style="2" customWidth="1"/>
    <col min="11" max="12" width="8.625" style="2" customWidth="1"/>
    <col min="13" max="16384" width="10.625" style="2" customWidth="1"/>
  </cols>
  <sheetData>
    <row r="1" spans="1:12" ht="13.5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3" customFormat="1" ht="13.5" customHeight="1">
      <c r="A2" s="40" t="s">
        <v>26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3" customFormat="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3" customFormat="1" ht="13.5" customHeight="1">
      <c r="A4" s="42" t="s">
        <v>22</v>
      </c>
      <c r="B4" s="43"/>
      <c r="C4" s="43"/>
      <c r="D4" s="44"/>
      <c r="E4" s="1"/>
      <c r="F4" s="1"/>
      <c r="G4" s="1"/>
      <c r="H4" s="1"/>
      <c r="I4" s="1"/>
      <c r="J4" s="1"/>
      <c r="K4" s="1"/>
      <c r="L4" s="1"/>
    </row>
    <row r="5" spans="1:12" ht="13.5" customHeight="1">
      <c r="A5" s="31" t="s">
        <v>17</v>
      </c>
      <c r="B5" s="32"/>
      <c r="C5" s="32"/>
      <c r="D5" s="33"/>
      <c r="E5" s="16" t="s">
        <v>6</v>
      </c>
      <c r="F5" s="28" t="s">
        <v>47</v>
      </c>
      <c r="G5" s="28" t="s">
        <v>12</v>
      </c>
      <c r="H5" s="28" t="s">
        <v>14</v>
      </c>
      <c r="I5" s="28"/>
      <c r="J5" s="28"/>
      <c r="K5" s="28" t="s">
        <v>15</v>
      </c>
      <c r="L5" s="28" t="s">
        <v>16</v>
      </c>
    </row>
    <row r="6" spans="1:12" ht="13.5" customHeight="1">
      <c r="A6" s="34"/>
      <c r="B6" s="35"/>
      <c r="C6" s="35"/>
      <c r="D6" s="36"/>
      <c r="E6" s="15" t="s">
        <v>21</v>
      </c>
      <c r="F6" s="29"/>
      <c r="G6" s="29"/>
      <c r="H6" s="5" t="s">
        <v>13</v>
      </c>
      <c r="I6" s="5" t="s">
        <v>20</v>
      </c>
      <c r="J6" s="4" t="s">
        <v>1</v>
      </c>
      <c r="K6" s="29"/>
      <c r="L6" s="29"/>
    </row>
    <row r="7" spans="1:12" ht="13.5" customHeight="1">
      <c r="A7" s="37"/>
      <c r="B7" s="38"/>
      <c r="C7" s="38"/>
      <c r="D7" s="39"/>
      <c r="E7" s="17" t="s">
        <v>7</v>
      </c>
      <c r="F7" s="6" t="s">
        <v>8</v>
      </c>
      <c r="G7" s="6" t="s">
        <v>9</v>
      </c>
      <c r="H7" s="6" t="s">
        <v>10</v>
      </c>
      <c r="I7" s="6" t="s">
        <v>10</v>
      </c>
      <c r="J7" s="6" t="s">
        <v>10</v>
      </c>
      <c r="K7" s="6" t="s">
        <v>11</v>
      </c>
      <c r="L7" s="6" t="s">
        <v>11</v>
      </c>
    </row>
    <row r="8" spans="1:12" ht="13.5" customHeight="1">
      <c r="A8" s="28" t="s">
        <v>24</v>
      </c>
      <c r="B8" s="28" t="s">
        <v>5</v>
      </c>
      <c r="C8" s="28" t="s">
        <v>19</v>
      </c>
      <c r="D8" s="16" t="s">
        <v>2</v>
      </c>
      <c r="E8" s="12">
        <v>163</v>
      </c>
      <c r="F8" s="11">
        <v>12.4375</v>
      </c>
      <c r="G8" s="11">
        <v>41.5</v>
      </c>
      <c r="H8" s="12">
        <v>296979.5</v>
      </c>
      <c r="I8" s="12">
        <v>12001.125</v>
      </c>
      <c r="J8" s="12">
        <f>ROUND(H8,0)+ROUND(I8,0)</f>
        <v>308981</v>
      </c>
      <c r="K8" s="11">
        <v>171.1875</v>
      </c>
      <c r="L8" s="11">
        <v>7.538461538461538</v>
      </c>
    </row>
    <row r="9" spans="1:12" ht="13.5" customHeight="1">
      <c r="A9" s="29"/>
      <c r="B9" s="29"/>
      <c r="C9" s="29"/>
      <c r="D9" s="18" t="s">
        <v>3</v>
      </c>
      <c r="E9" s="8">
        <v>92</v>
      </c>
      <c r="F9" s="7">
        <v>9</v>
      </c>
      <c r="G9" s="7">
        <v>37.8</v>
      </c>
      <c r="H9" s="8">
        <v>183001.86666666667</v>
      </c>
      <c r="I9" s="8">
        <v>11533</v>
      </c>
      <c r="J9" s="8">
        <f aca="true" t="shared" si="0" ref="J9:J62">ROUND(H9,0)+ROUND(I9,0)</f>
        <v>194535</v>
      </c>
      <c r="K9" s="7">
        <v>168.73333333333332</v>
      </c>
      <c r="L9" s="7">
        <v>8.2</v>
      </c>
    </row>
    <row r="10" spans="1:12" ht="13.5" customHeight="1">
      <c r="A10" s="29"/>
      <c r="B10" s="29"/>
      <c r="C10" s="29"/>
      <c r="D10" s="15" t="s">
        <v>4</v>
      </c>
      <c r="E10" s="10">
        <v>255</v>
      </c>
      <c r="F10" s="9">
        <v>10.774193548387096</v>
      </c>
      <c r="G10" s="9">
        <v>39.70967741935484</v>
      </c>
      <c r="H10" s="10">
        <v>241829.03225806452</v>
      </c>
      <c r="I10" s="10">
        <v>11774.612903225807</v>
      </c>
      <c r="J10" s="10">
        <f t="shared" si="0"/>
        <v>253604</v>
      </c>
      <c r="K10" s="9">
        <v>170</v>
      </c>
      <c r="L10" s="9">
        <v>7.892857142857143</v>
      </c>
    </row>
    <row r="11" spans="1:12" ht="13.5" customHeight="1">
      <c r="A11" s="29"/>
      <c r="B11" s="29"/>
      <c r="C11" s="28" t="s">
        <v>0</v>
      </c>
      <c r="D11" s="16" t="s">
        <v>2</v>
      </c>
      <c r="E11" s="12">
        <v>241</v>
      </c>
      <c r="F11" s="11">
        <v>10.375</v>
      </c>
      <c r="G11" s="11">
        <v>36.75</v>
      </c>
      <c r="H11" s="12">
        <v>248526.4375</v>
      </c>
      <c r="I11" s="12">
        <v>19734.625</v>
      </c>
      <c r="J11" s="12">
        <f t="shared" si="0"/>
        <v>268261</v>
      </c>
      <c r="K11" s="11">
        <v>169.75</v>
      </c>
      <c r="L11" s="11">
        <v>17.373333333333335</v>
      </c>
    </row>
    <row r="12" spans="1:12" ht="13.5" customHeight="1">
      <c r="A12" s="29"/>
      <c r="B12" s="29"/>
      <c r="C12" s="29"/>
      <c r="D12" s="18" t="s">
        <v>3</v>
      </c>
      <c r="E12" s="8">
        <v>236</v>
      </c>
      <c r="F12" s="7">
        <v>11.615384615384615</v>
      </c>
      <c r="G12" s="7">
        <v>41.46153846153846</v>
      </c>
      <c r="H12" s="8">
        <v>158982.46153846153</v>
      </c>
      <c r="I12" s="8">
        <v>9613.76923076923</v>
      </c>
      <c r="J12" s="8">
        <f t="shared" si="0"/>
        <v>168596</v>
      </c>
      <c r="K12" s="7">
        <v>167.30769230769232</v>
      </c>
      <c r="L12" s="7">
        <v>13.333333333333334</v>
      </c>
    </row>
    <row r="13" spans="1:12" ht="13.5" customHeight="1">
      <c r="A13" s="29"/>
      <c r="B13" s="29"/>
      <c r="C13" s="30"/>
      <c r="D13" s="17" t="s">
        <v>4</v>
      </c>
      <c r="E13" s="14">
        <v>477</v>
      </c>
      <c r="F13" s="13">
        <v>10.931034482758621</v>
      </c>
      <c r="G13" s="13">
        <v>38.86206896551724</v>
      </c>
      <c r="H13" s="14">
        <v>208386.0344827586</v>
      </c>
      <c r="I13" s="14">
        <v>15197.689655172413</v>
      </c>
      <c r="J13" s="14">
        <f t="shared" si="0"/>
        <v>223584</v>
      </c>
      <c r="K13" s="13">
        <v>168.6551724137931</v>
      </c>
      <c r="L13" s="13">
        <v>15.57777777777778</v>
      </c>
    </row>
    <row r="14" spans="1:12" ht="13.5" customHeight="1">
      <c r="A14" s="29"/>
      <c r="B14" s="29"/>
      <c r="C14" s="29" t="s">
        <v>1</v>
      </c>
      <c r="D14" s="15" t="s">
        <v>2</v>
      </c>
      <c r="E14" s="10">
        <v>404</v>
      </c>
      <c r="F14" s="9">
        <v>11.40625</v>
      </c>
      <c r="G14" s="9">
        <v>39.125</v>
      </c>
      <c r="H14" s="10">
        <v>272752.96875</v>
      </c>
      <c r="I14" s="10">
        <v>15867.875</v>
      </c>
      <c r="J14" s="10">
        <f t="shared" si="0"/>
        <v>288621</v>
      </c>
      <c r="K14" s="9">
        <v>170.46875</v>
      </c>
      <c r="L14" s="9">
        <v>12.807142857142859</v>
      </c>
    </row>
    <row r="15" spans="1:12" ht="13.5" customHeight="1">
      <c r="A15" s="29"/>
      <c r="B15" s="29"/>
      <c r="C15" s="29"/>
      <c r="D15" s="18" t="s">
        <v>3</v>
      </c>
      <c r="E15" s="8">
        <v>328</v>
      </c>
      <c r="F15" s="7">
        <v>10.214285714285714</v>
      </c>
      <c r="G15" s="7">
        <v>39.5</v>
      </c>
      <c r="H15" s="8">
        <v>171850</v>
      </c>
      <c r="I15" s="8">
        <v>10641.92857142857</v>
      </c>
      <c r="J15" s="8">
        <f t="shared" si="0"/>
        <v>182492</v>
      </c>
      <c r="K15" s="7">
        <v>168.07142857142858</v>
      </c>
      <c r="L15" s="7">
        <v>10.481481481481481</v>
      </c>
    </row>
    <row r="16" spans="1:12" ht="13.5" customHeight="1">
      <c r="A16" s="29"/>
      <c r="B16" s="30"/>
      <c r="C16" s="30"/>
      <c r="D16" s="17" t="s">
        <v>4</v>
      </c>
      <c r="E16" s="14">
        <v>732</v>
      </c>
      <c r="F16" s="13">
        <v>10.85</v>
      </c>
      <c r="G16" s="13">
        <v>39.3</v>
      </c>
      <c r="H16" s="14">
        <v>225664.91666666666</v>
      </c>
      <c r="I16" s="14">
        <v>13429.1</v>
      </c>
      <c r="J16" s="14">
        <f t="shared" si="0"/>
        <v>239094</v>
      </c>
      <c r="K16" s="13">
        <v>169.35</v>
      </c>
      <c r="L16" s="13">
        <v>11.665454545454546</v>
      </c>
    </row>
    <row r="17" spans="1:12" ht="13.5" customHeight="1">
      <c r="A17" s="29"/>
      <c r="B17" s="28" t="s">
        <v>18</v>
      </c>
      <c r="C17" s="28" t="s">
        <v>19</v>
      </c>
      <c r="D17" s="16" t="s">
        <v>2</v>
      </c>
      <c r="E17" s="12">
        <v>557</v>
      </c>
      <c r="F17" s="11">
        <v>14.991666666666667</v>
      </c>
      <c r="G17" s="11">
        <v>41.40833333333333</v>
      </c>
      <c r="H17" s="12">
        <v>374962.9166666667</v>
      </c>
      <c r="I17" s="12">
        <v>19938.916666666668</v>
      </c>
      <c r="J17" s="12">
        <f t="shared" si="0"/>
        <v>394902</v>
      </c>
      <c r="K17" s="11">
        <v>159.16666666666666</v>
      </c>
      <c r="L17" s="11">
        <v>12.416666666666666</v>
      </c>
    </row>
    <row r="18" spans="1:12" ht="13.5" customHeight="1">
      <c r="A18" s="29"/>
      <c r="B18" s="29"/>
      <c r="C18" s="29"/>
      <c r="D18" s="18" t="s">
        <v>3</v>
      </c>
      <c r="E18" s="8">
        <v>179</v>
      </c>
      <c r="F18" s="7">
        <v>9.9</v>
      </c>
      <c r="G18" s="7">
        <v>34.983333333333334</v>
      </c>
      <c r="H18" s="8">
        <v>227462.91666666666</v>
      </c>
      <c r="I18" s="8">
        <v>27608.75</v>
      </c>
      <c r="J18" s="8">
        <f t="shared" si="0"/>
        <v>255072</v>
      </c>
      <c r="K18" s="7">
        <v>156</v>
      </c>
      <c r="L18" s="7">
        <v>15.666666666666666</v>
      </c>
    </row>
    <row r="19" spans="1:12" ht="13.5" customHeight="1">
      <c r="A19" s="29"/>
      <c r="B19" s="29"/>
      <c r="C19" s="29"/>
      <c r="D19" s="15" t="s">
        <v>4</v>
      </c>
      <c r="E19" s="10">
        <v>736</v>
      </c>
      <c r="F19" s="9">
        <v>12.445833333333335</v>
      </c>
      <c r="G19" s="9">
        <v>38.19583333333333</v>
      </c>
      <c r="H19" s="10">
        <v>301212.9166666667</v>
      </c>
      <c r="I19" s="10">
        <v>23773.833333333332</v>
      </c>
      <c r="J19" s="10">
        <f t="shared" si="0"/>
        <v>324987</v>
      </c>
      <c r="K19" s="9">
        <v>157.58333333333334</v>
      </c>
      <c r="L19" s="9">
        <v>14.041666666666666</v>
      </c>
    </row>
    <row r="20" spans="1:12" ht="13.5" customHeight="1">
      <c r="A20" s="29"/>
      <c r="B20" s="29"/>
      <c r="C20" s="28" t="s">
        <v>0</v>
      </c>
      <c r="D20" s="16" t="s">
        <v>2</v>
      </c>
      <c r="E20" s="12">
        <v>495</v>
      </c>
      <c r="F20" s="11">
        <v>14.571428571428571</v>
      </c>
      <c r="G20" s="11">
        <v>37.857142857142854</v>
      </c>
      <c r="H20" s="12">
        <v>278916.14285714284</v>
      </c>
      <c r="I20" s="12">
        <v>28027.571428571428</v>
      </c>
      <c r="J20" s="12">
        <f t="shared" si="0"/>
        <v>306944</v>
      </c>
      <c r="K20" s="11">
        <v>160</v>
      </c>
      <c r="L20" s="11">
        <v>14.428571428571429</v>
      </c>
    </row>
    <row r="21" spans="1:12" ht="13.5" customHeight="1">
      <c r="A21" s="29"/>
      <c r="B21" s="29"/>
      <c r="C21" s="29"/>
      <c r="D21" s="18" t="s">
        <v>3</v>
      </c>
      <c r="E21" s="8">
        <v>401</v>
      </c>
      <c r="F21" s="7">
        <v>11.571428571428571</v>
      </c>
      <c r="G21" s="7">
        <v>37.857142857142854</v>
      </c>
      <c r="H21" s="8">
        <v>198468.42857142858</v>
      </c>
      <c r="I21" s="8">
        <v>11897.57142857143</v>
      </c>
      <c r="J21" s="8">
        <f t="shared" si="0"/>
        <v>210366</v>
      </c>
      <c r="K21" s="7">
        <v>154.28571428571428</v>
      </c>
      <c r="L21" s="7">
        <v>10</v>
      </c>
    </row>
    <row r="22" spans="1:12" ht="13.5" customHeight="1">
      <c r="A22" s="29"/>
      <c r="B22" s="29"/>
      <c r="C22" s="30"/>
      <c r="D22" s="17" t="s">
        <v>4</v>
      </c>
      <c r="E22" s="14">
        <v>896</v>
      </c>
      <c r="F22" s="13">
        <v>13.071428571428571</v>
      </c>
      <c r="G22" s="13">
        <v>37.857142857142854</v>
      </c>
      <c r="H22" s="14">
        <v>238692.2857142857</v>
      </c>
      <c r="I22" s="14">
        <v>19962.571428571428</v>
      </c>
      <c r="J22" s="14">
        <f t="shared" si="0"/>
        <v>258655</v>
      </c>
      <c r="K22" s="13">
        <v>157.14285714285714</v>
      </c>
      <c r="L22" s="13">
        <v>12.214285714285714</v>
      </c>
    </row>
    <row r="23" spans="1:12" ht="13.5" customHeight="1">
      <c r="A23" s="29"/>
      <c r="B23" s="29"/>
      <c r="C23" s="29" t="s">
        <v>1</v>
      </c>
      <c r="D23" s="15" t="s">
        <v>2</v>
      </c>
      <c r="E23" s="10">
        <v>1052</v>
      </c>
      <c r="F23" s="9">
        <v>14.836842105263157</v>
      </c>
      <c r="G23" s="9">
        <v>40.1</v>
      </c>
      <c r="H23" s="10">
        <v>339577.2631578947</v>
      </c>
      <c r="I23" s="10">
        <v>22918.947368421053</v>
      </c>
      <c r="J23" s="10">
        <f t="shared" si="0"/>
        <v>362496</v>
      </c>
      <c r="K23" s="9">
        <v>159.47368421052633</v>
      </c>
      <c r="L23" s="9">
        <v>13.157894736842104</v>
      </c>
    </row>
    <row r="24" spans="1:12" ht="13.5" customHeight="1">
      <c r="A24" s="29"/>
      <c r="B24" s="29"/>
      <c r="C24" s="29"/>
      <c r="D24" s="18" t="s">
        <v>3</v>
      </c>
      <c r="E24" s="8">
        <v>580</v>
      </c>
      <c r="F24" s="7">
        <v>10.515789473684212</v>
      </c>
      <c r="G24" s="7">
        <v>36.04210526315789</v>
      </c>
      <c r="H24" s="8">
        <v>216780.73684210525</v>
      </c>
      <c r="I24" s="8">
        <v>21820.42105263158</v>
      </c>
      <c r="J24" s="8">
        <f t="shared" si="0"/>
        <v>238601</v>
      </c>
      <c r="K24" s="7">
        <v>155.3684210526316</v>
      </c>
      <c r="L24" s="7">
        <v>13.578947368421053</v>
      </c>
    </row>
    <row r="25" spans="1:12" ht="13.5" customHeight="1">
      <c r="A25" s="29"/>
      <c r="B25" s="30"/>
      <c r="C25" s="30"/>
      <c r="D25" s="17" t="s">
        <v>4</v>
      </c>
      <c r="E25" s="14">
        <v>1632</v>
      </c>
      <c r="F25" s="13">
        <v>12.676315789473684</v>
      </c>
      <c r="G25" s="13">
        <v>38.071052631578944</v>
      </c>
      <c r="H25" s="14">
        <v>278179</v>
      </c>
      <c r="I25" s="14">
        <v>22369.684210526317</v>
      </c>
      <c r="J25" s="14">
        <f t="shared" si="0"/>
        <v>300549</v>
      </c>
      <c r="K25" s="13">
        <v>157.42105263157896</v>
      </c>
      <c r="L25" s="13">
        <v>13.368421052631579</v>
      </c>
    </row>
    <row r="26" spans="1:12" ht="13.5" customHeight="1">
      <c r="A26" s="29"/>
      <c r="B26" s="28" t="s">
        <v>52</v>
      </c>
      <c r="C26" s="28" t="s">
        <v>19</v>
      </c>
      <c r="D26" s="16" t="s">
        <v>2</v>
      </c>
      <c r="E26" s="12">
        <v>720</v>
      </c>
      <c r="F26" s="11">
        <v>13.532142857142857</v>
      </c>
      <c r="G26" s="11">
        <v>41.46071428571429</v>
      </c>
      <c r="H26" s="12">
        <v>330400.96428571426</v>
      </c>
      <c r="I26" s="12">
        <v>15403.035714285714</v>
      </c>
      <c r="J26" s="12">
        <f t="shared" si="0"/>
        <v>345804</v>
      </c>
      <c r="K26" s="11">
        <v>166.03571428571428</v>
      </c>
      <c r="L26" s="11">
        <v>9.88</v>
      </c>
    </row>
    <row r="27" spans="1:12" ht="13.5" customHeight="1">
      <c r="A27" s="29"/>
      <c r="B27" s="29"/>
      <c r="C27" s="29"/>
      <c r="D27" s="18" t="s">
        <v>3</v>
      </c>
      <c r="E27" s="8">
        <v>271</v>
      </c>
      <c r="F27" s="7">
        <v>9.4</v>
      </c>
      <c r="G27" s="7">
        <v>36.548148148148144</v>
      </c>
      <c r="H27" s="8">
        <v>202762.33333333334</v>
      </c>
      <c r="I27" s="8">
        <v>18677.777777777777</v>
      </c>
      <c r="J27" s="8">
        <f t="shared" si="0"/>
        <v>221440</v>
      </c>
      <c r="K27" s="7">
        <v>163.07407407407408</v>
      </c>
      <c r="L27" s="7">
        <v>11.518518518518519</v>
      </c>
    </row>
    <row r="28" spans="1:12" ht="13.5" customHeight="1">
      <c r="A28" s="29"/>
      <c r="B28" s="29"/>
      <c r="C28" s="29"/>
      <c r="D28" s="15" t="s">
        <v>4</v>
      </c>
      <c r="E28" s="10">
        <v>991</v>
      </c>
      <c r="F28" s="9">
        <v>11.503636363636364</v>
      </c>
      <c r="G28" s="9">
        <v>39.04909090909091</v>
      </c>
      <c r="H28" s="10">
        <v>267742</v>
      </c>
      <c r="I28" s="10">
        <v>17010.636363636364</v>
      </c>
      <c r="J28" s="10">
        <f t="shared" si="0"/>
        <v>284753</v>
      </c>
      <c r="K28" s="9">
        <v>164.5818181818182</v>
      </c>
      <c r="L28" s="9">
        <v>10.73076923076923</v>
      </c>
    </row>
    <row r="29" spans="1:12" ht="13.5" customHeight="1">
      <c r="A29" s="29"/>
      <c r="B29" s="29"/>
      <c r="C29" s="28" t="s">
        <v>0</v>
      </c>
      <c r="D29" s="16" t="s">
        <v>2</v>
      </c>
      <c r="E29" s="12">
        <v>736</v>
      </c>
      <c r="F29" s="11">
        <v>11.652173913043478</v>
      </c>
      <c r="G29" s="11">
        <v>37.08695652173913</v>
      </c>
      <c r="H29" s="12">
        <v>257775.47826086957</v>
      </c>
      <c r="I29" s="12">
        <v>22258.565217391304</v>
      </c>
      <c r="J29" s="12">
        <f t="shared" si="0"/>
        <v>280034</v>
      </c>
      <c r="K29" s="11">
        <v>166.7826086956522</v>
      </c>
      <c r="L29" s="11">
        <v>16.436363636363637</v>
      </c>
    </row>
    <row r="30" spans="1:12" ht="13.5" customHeight="1">
      <c r="A30" s="29"/>
      <c r="B30" s="29"/>
      <c r="C30" s="29"/>
      <c r="D30" s="18" t="s">
        <v>3</v>
      </c>
      <c r="E30" s="8">
        <v>637</v>
      </c>
      <c r="F30" s="7">
        <v>11.6</v>
      </c>
      <c r="G30" s="7">
        <v>40.2</v>
      </c>
      <c r="H30" s="8">
        <v>172802.55</v>
      </c>
      <c r="I30" s="8">
        <v>10413.1</v>
      </c>
      <c r="J30" s="8">
        <f t="shared" si="0"/>
        <v>183216</v>
      </c>
      <c r="K30" s="7">
        <v>162.75</v>
      </c>
      <c r="L30" s="7">
        <v>12.105263157894736</v>
      </c>
    </row>
    <row r="31" spans="1:12" ht="13.5" customHeight="1">
      <c r="A31" s="29"/>
      <c r="B31" s="29"/>
      <c r="C31" s="30"/>
      <c r="D31" s="17" t="s">
        <v>4</v>
      </c>
      <c r="E31" s="14">
        <v>1373</v>
      </c>
      <c r="F31" s="13">
        <v>11.627906976744185</v>
      </c>
      <c r="G31" s="13">
        <v>38.53488372093023</v>
      </c>
      <c r="H31" s="14">
        <v>218253.18604651163</v>
      </c>
      <c r="I31" s="14">
        <v>16749.04651162791</v>
      </c>
      <c r="J31" s="14">
        <f t="shared" si="0"/>
        <v>235002</v>
      </c>
      <c r="K31" s="13">
        <v>164.90697674418604</v>
      </c>
      <c r="L31" s="13">
        <v>14.429268292682927</v>
      </c>
    </row>
    <row r="32" spans="1:12" ht="13.5" customHeight="1">
      <c r="A32" s="29"/>
      <c r="B32" s="29"/>
      <c r="C32" s="29" t="s">
        <v>1</v>
      </c>
      <c r="D32" s="15" t="s">
        <v>2</v>
      </c>
      <c r="E32" s="10">
        <v>1456</v>
      </c>
      <c r="F32" s="9">
        <v>12.684313725490195</v>
      </c>
      <c r="G32" s="9">
        <v>39.48823529411765</v>
      </c>
      <c r="H32" s="10">
        <v>297648.29411764705</v>
      </c>
      <c r="I32" s="10">
        <v>18494.745098039217</v>
      </c>
      <c r="J32" s="10">
        <f t="shared" si="0"/>
        <v>316143</v>
      </c>
      <c r="K32" s="9">
        <v>166.37254901960785</v>
      </c>
      <c r="L32" s="9">
        <v>12.948936170212766</v>
      </c>
    </row>
    <row r="33" spans="1:12" ht="13.5" customHeight="1">
      <c r="A33" s="29"/>
      <c r="B33" s="29"/>
      <c r="C33" s="29"/>
      <c r="D33" s="18" t="s">
        <v>3</v>
      </c>
      <c r="E33" s="8">
        <v>908</v>
      </c>
      <c r="F33" s="7">
        <v>10.336170212765957</v>
      </c>
      <c r="G33" s="7">
        <v>38.102127659574464</v>
      </c>
      <c r="H33" s="8">
        <v>190013.48936170212</v>
      </c>
      <c r="I33" s="8">
        <v>15160.893617021276</v>
      </c>
      <c r="J33" s="8">
        <f t="shared" si="0"/>
        <v>205174</v>
      </c>
      <c r="K33" s="7">
        <v>162.93617021276594</v>
      </c>
      <c r="L33" s="7">
        <v>11.76086956521739</v>
      </c>
    </row>
    <row r="34" spans="1:12" ht="13.5" customHeight="1">
      <c r="A34" s="30"/>
      <c r="B34" s="30"/>
      <c r="C34" s="30"/>
      <c r="D34" s="17" t="s">
        <v>4</v>
      </c>
      <c r="E34" s="14">
        <v>2364</v>
      </c>
      <c r="F34" s="13">
        <v>11.55816326530612</v>
      </c>
      <c r="G34" s="13">
        <v>38.8234693877551</v>
      </c>
      <c r="H34" s="14">
        <v>246027.52040816325</v>
      </c>
      <c r="I34" s="14">
        <v>16895.85714285714</v>
      </c>
      <c r="J34" s="14">
        <f t="shared" si="0"/>
        <v>262924</v>
      </c>
      <c r="K34" s="13">
        <v>164.72448979591837</v>
      </c>
      <c r="L34" s="13">
        <v>12.361290322580643</v>
      </c>
    </row>
    <row r="35" spans="1:12" ht="3" customHeight="1">
      <c r="A35" s="19"/>
      <c r="B35" s="20"/>
      <c r="C35" s="20"/>
      <c r="D35" s="20"/>
      <c r="E35" s="21"/>
      <c r="F35" s="22"/>
      <c r="G35" s="22"/>
      <c r="H35" s="21"/>
      <c r="I35" s="21"/>
      <c r="J35" s="21"/>
      <c r="K35" s="22"/>
      <c r="L35" s="23"/>
    </row>
    <row r="36" spans="1:12" ht="13.5" customHeight="1">
      <c r="A36" s="28" t="s">
        <v>25</v>
      </c>
      <c r="B36" s="28" t="s">
        <v>5</v>
      </c>
      <c r="C36" s="28" t="s">
        <v>19</v>
      </c>
      <c r="D36" s="16" t="s">
        <v>2</v>
      </c>
      <c r="E36" s="12">
        <v>3</v>
      </c>
      <c r="F36" s="11">
        <v>15</v>
      </c>
      <c r="G36" s="11">
        <v>47</v>
      </c>
      <c r="H36" s="12">
        <v>308027</v>
      </c>
      <c r="I36" s="12">
        <v>0</v>
      </c>
      <c r="J36" s="12">
        <f t="shared" si="0"/>
        <v>308027</v>
      </c>
      <c r="K36" s="11">
        <v>185</v>
      </c>
      <c r="L36" s="11">
        <v>0</v>
      </c>
    </row>
    <row r="37" spans="1:12" ht="13.5" customHeight="1">
      <c r="A37" s="29"/>
      <c r="B37" s="29"/>
      <c r="C37" s="29"/>
      <c r="D37" s="18" t="s">
        <v>3</v>
      </c>
      <c r="E37" s="8">
        <v>6</v>
      </c>
      <c r="F37" s="7">
        <v>6</v>
      </c>
      <c r="G37" s="7">
        <v>44</v>
      </c>
      <c r="H37" s="8">
        <v>140432.5</v>
      </c>
      <c r="I37" s="8">
        <v>7644</v>
      </c>
      <c r="J37" s="8">
        <f t="shared" si="0"/>
        <v>148077</v>
      </c>
      <c r="K37" s="7">
        <v>169.5</v>
      </c>
      <c r="L37" s="7">
        <v>9</v>
      </c>
    </row>
    <row r="38" spans="1:12" ht="13.5" customHeight="1">
      <c r="A38" s="29"/>
      <c r="B38" s="29"/>
      <c r="C38" s="29"/>
      <c r="D38" s="15" t="s">
        <v>4</v>
      </c>
      <c r="E38" s="10">
        <v>9</v>
      </c>
      <c r="F38" s="9">
        <v>9</v>
      </c>
      <c r="G38" s="9">
        <v>45</v>
      </c>
      <c r="H38" s="10">
        <v>196297.33333333334</v>
      </c>
      <c r="I38" s="10">
        <v>5096</v>
      </c>
      <c r="J38" s="10">
        <f t="shared" si="0"/>
        <v>201393</v>
      </c>
      <c r="K38" s="9">
        <v>174.66666666666666</v>
      </c>
      <c r="L38" s="9">
        <v>6</v>
      </c>
    </row>
    <row r="39" spans="1:12" ht="13.5" customHeight="1">
      <c r="A39" s="29"/>
      <c r="B39" s="29"/>
      <c r="C39" s="28" t="s">
        <v>0</v>
      </c>
      <c r="D39" s="16" t="s">
        <v>2</v>
      </c>
      <c r="E39" s="12">
        <v>5</v>
      </c>
      <c r="F39" s="11">
        <v>14</v>
      </c>
      <c r="G39" s="11">
        <v>48</v>
      </c>
      <c r="H39" s="12">
        <v>216422.5</v>
      </c>
      <c r="I39" s="12">
        <v>8618</v>
      </c>
      <c r="J39" s="12">
        <f t="shared" si="0"/>
        <v>225041</v>
      </c>
      <c r="K39" s="11">
        <v>180</v>
      </c>
      <c r="L39" s="11">
        <v>7</v>
      </c>
    </row>
    <row r="40" spans="1:12" ht="13.5" customHeight="1">
      <c r="A40" s="29"/>
      <c r="B40" s="29"/>
      <c r="C40" s="29"/>
      <c r="D40" s="18" t="s">
        <v>3</v>
      </c>
      <c r="E40" s="8">
        <v>133</v>
      </c>
      <c r="F40" s="7">
        <v>11</v>
      </c>
      <c r="G40" s="7">
        <v>48</v>
      </c>
      <c r="H40" s="8">
        <v>144276</v>
      </c>
      <c r="I40" s="8">
        <v>4301.5</v>
      </c>
      <c r="J40" s="8">
        <f t="shared" si="0"/>
        <v>148578</v>
      </c>
      <c r="K40" s="7">
        <v>175.5</v>
      </c>
      <c r="L40" s="7">
        <v>5</v>
      </c>
    </row>
    <row r="41" spans="1:12" ht="13.5" customHeight="1">
      <c r="A41" s="29"/>
      <c r="B41" s="29"/>
      <c r="C41" s="30"/>
      <c r="D41" s="17" t="s">
        <v>4</v>
      </c>
      <c r="E41" s="14">
        <v>138</v>
      </c>
      <c r="F41" s="13">
        <v>12.5</v>
      </c>
      <c r="G41" s="13">
        <v>48</v>
      </c>
      <c r="H41" s="14">
        <v>180349.25</v>
      </c>
      <c r="I41" s="14">
        <v>6459.75</v>
      </c>
      <c r="J41" s="14">
        <f t="shared" si="0"/>
        <v>186809</v>
      </c>
      <c r="K41" s="13">
        <v>177.75</v>
      </c>
      <c r="L41" s="13">
        <v>6</v>
      </c>
    </row>
    <row r="42" spans="1:12" ht="13.5" customHeight="1">
      <c r="A42" s="29"/>
      <c r="B42" s="29"/>
      <c r="C42" s="29" t="s">
        <v>1</v>
      </c>
      <c r="D42" s="15" t="s">
        <v>2</v>
      </c>
      <c r="E42" s="10">
        <v>8</v>
      </c>
      <c r="F42" s="9">
        <v>14.333333333333334</v>
      </c>
      <c r="G42" s="9">
        <v>47.666666666666664</v>
      </c>
      <c r="H42" s="10">
        <v>246957.33333333334</v>
      </c>
      <c r="I42" s="10">
        <v>5745.333333333333</v>
      </c>
      <c r="J42" s="10">
        <f t="shared" si="0"/>
        <v>252702</v>
      </c>
      <c r="K42" s="9">
        <v>181.66666666666666</v>
      </c>
      <c r="L42" s="9">
        <v>4.666666666666667</v>
      </c>
    </row>
    <row r="43" spans="1:12" ht="13.5" customHeight="1">
      <c r="A43" s="29"/>
      <c r="B43" s="29"/>
      <c r="C43" s="29"/>
      <c r="D43" s="18" t="s">
        <v>3</v>
      </c>
      <c r="E43" s="8">
        <v>139</v>
      </c>
      <c r="F43" s="7">
        <v>8.5</v>
      </c>
      <c r="G43" s="7">
        <v>46</v>
      </c>
      <c r="H43" s="8">
        <v>142354.25</v>
      </c>
      <c r="I43" s="8">
        <v>5972.75</v>
      </c>
      <c r="J43" s="8">
        <f t="shared" si="0"/>
        <v>148327</v>
      </c>
      <c r="K43" s="7">
        <v>172.5</v>
      </c>
      <c r="L43" s="7">
        <v>7</v>
      </c>
    </row>
    <row r="44" spans="1:12" ht="13.5" customHeight="1">
      <c r="A44" s="29"/>
      <c r="B44" s="30"/>
      <c r="C44" s="30"/>
      <c r="D44" s="17" t="s">
        <v>4</v>
      </c>
      <c r="E44" s="14">
        <v>147</v>
      </c>
      <c r="F44" s="13">
        <v>11</v>
      </c>
      <c r="G44" s="13">
        <v>46.714285714285715</v>
      </c>
      <c r="H44" s="14">
        <v>187184.14285714287</v>
      </c>
      <c r="I44" s="14">
        <v>5875.285714285715</v>
      </c>
      <c r="J44" s="14">
        <f t="shared" si="0"/>
        <v>193059</v>
      </c>
      <c r="K44" s="13">
        <v>176.42857142857142</v>
      </c>
      <c r="L44" s="13">
        <v>6</v>
      </c>
    </row>
    <row r="45" spans="1:12" ht="13.5" customHeight="1">
      <c r="A45" s="29"/>
      <c r="B45" s="28" t="s">
        <v>18</v>
      </c>
      <c r="C45" s="28" t="s">
        <v>19</v>
      </c>
      <c r="D45" s="16" t="s">
        <v>2</v>
      </c>
      <c r="E45" s="24" t="s">
        <v>53</v>
      </c>
      <c r="F45" s="24" t="s">
        <v>53</v>
      </c>
      <c r="G45" s="24" t="s">
        <v>53</v>
      </c>
      <c r="H45" s="24" t="s">
        <v>53</v>
      </c>
      <c r="I45" s="24" t="s">
        <v>53</v>
      </c>
      <c r="J45" s="24" t="s">
        <v>53</v>
      </c>
      <c r="K45" s="24" t="s">
        <v>53</v>
      </c>
      <c r="L45" s="24" t="s">
        <v>53</v>
      </c>
    </row>
    <row r="46" spans="1:12" ht="13.5" customHeight="1">
      <c r="A46" s="29"/>
      <c r="B46" s="29"/>
      <c r="C46" s="29"/>
      <c r="D46" s="18" t="s">
        <v>3</v>
      </c>
      <c r="E46" s="25" t="s">
        <v>53</v>
      </c>
      <c r="F46" s="25" t="s">
        <v>53</v>
      </c>
      <c r="G46" s="25" t="s">
        <v>53</v>
      </c>
      <c r="H46" s="25" t="s">
        <v>53</v>
      </c>
      <c r="I46" s="25" t="s">
        <v>53</v>
      </c>
      <c r="J46" s="25" t="s">
        <v>53</v>
      </c>
      <c r="K46" s="25" t="s">
        <v>53</v>
      </c>
      <c r="L46" s="25" t="s">
        <v>53</v>
      </c>
    </row>
    <row r="47" spans="1:12" ht="13.5" customHeight="1">
      <c r="A47" s="29"/>
      <c r="B47" s="29"/>
      <c r="C47" s="29"/>
      <c r="D47" s="15" t="s">
        <v>4</v>
      </c>
      <c r="E47" s="26" t="s">
        <v>53</v>
      </c>
      <c r="F47" s="26" t="s">
        <v>53</v>
      </c>
      <c r="G47" s="26" t="s">
        <v>53</v>
      </c>
      <c r="H47" s="26" t="s">
        <v>53</v>
      </c>
      <c r="I47" s="26" t="s">
        <v>53</v>
      </c>
      <c r="J47" s="26" t="s">
        <v>53</v>
      </c>
      <c r="K47" s="26" t="s">
        <v>53</v>
      </c>
      <c r="L47" s="26" t="s">
        <v>53</v>
      </c>
    </row>
    <row r="48" spans="1:12" ht="13.5" customHeight="1">
      <c r="A48" s="29"/>
      <c r="B48" s="29"/>
      <c r="C48" s="28" t="s">
        <v>0</v>
      </c>
      <c r="D48" s="16" t="s">
        <v>2</v>
      </c>
      <c r="E48" s="12">
        <v>11</v>
      </c>
      <c r="F48" s="11">
        <v>15</v>
      </c>
      <c r="G48" s="11">
        <v>47</v>
      </c>
      <c r="H48" s="12">
        <v>242221</v>
      </c>
      <c r="I48" s="12">
        <v>3573</v>
      </c>
      <c r="J48" s="12">
        <f t="shared" si="0"/>
        <v>245794</v>
      </c>
      <c r="K48" s="11">
        <v>199</v>
      </c>
      <c r="L48" s="11">
        <v>3</v>
      </c>
    </row>
    <row r="49" spans="1:12" ht="13.5" customHeight="1">
      <c r="A49" s="29"/>
      <c r="B49" s="29"/>
      <c r="C49" s="29"/>
      <c r="D49" s="18" t="s">
        <v>3</v>
      </c>
      <c r="E49" s="8">
        <v>132</v>
      </c>
      <c r="F49" s="7">
        <v>12</v>
      </c>
      <c r="G49" s="7">
        <v>44</v>
      </c>
      <c r="H49" s="8">
        <v>153003</v>
      </c>
      <c r="I49" s="8">
        <v>3298</v>
      </c>
      <c r="J49" s="8">
        <f t="shared" si="0"/>
        <v>156301</v>
      </c>
      <c r="K49" s="7">
        <v>187</v>
      </c>
      <c r="L49" s="7">
        <v>3</v>
      </c>
    </row>
    <row r="50" spans="1:12" ht="13.5" customHeight="1">
      <c r="A50" s="29"/>
      <c r="B50" s="29"/>
      <c r="C50" s="30"/>
      <c r="D50" s="17" t="s">
        <v>4</v>
      </c>
      <c r="E50" s="14">
        <v>143</v>
      </c>
      <c r="F50" s="13">
        <v>13.5</v>
      </c>
      <c r="G50" s="13">
        <v>45.5</v>
      </c>
      <c r="H50" s="14">
        <v>197612</v>
      </c>
      <c r="I50" s="14">
        <v>3435.5</v>
      </c>
      <c r="J50" s="14">
        <f t="shared" si="0"/>
        <v>201048</v>
      </c>
      <c r="K50" s="13">
        <v>193</v>
      </c>
      <c r="L50" s="13">
        <v>3</v>
      </c>
    </row>
    <row r="51" spans="1:12" ht="13.5" customHeight="1">
      <c r="A51" s="29"/>
      <c r="B51" s="29"/>
      <c r="C51" s="29" t="s">
        <v>1</v>
      </c>
      <c r="D51" s="15" t="s">
        <v>2</v>
      </c>
      <c r="E51" s="10">
        <v>11</v>
      </c>
      <c r="F51" s="9">
        <v>15</v>
      </c>
      <c r="G51" s="9">
        <v>47</v>
      </c>
      <c r="H51" s="10">
        <v>242221</v>
      </c>
      <c r="I51" s="10">
        <v>3573</v>
      </c>
      <c r="J51" s="10">
        <f t="shared" si="0"/>
        <v>245794</v>
      </c>
      <c r="K51" s="9">
        <v>199</v>
      </c>
      <c r="L51" s="9">
        <v>3</v>
      </c>
    </row>
    <row r="52" spans="1:12" ht="13.5" customHeight="1">
      <c r="A52" s="29"/>
      <c r="B52" s="29"/>
      <c r="C52" s="29"/>
      <c r="D52" s="18" t="s">
        <v>3</v>
      </c>
      <c r="E52" s="8">
        <v>132</v>
      </c>
      <c r="F52" s="7">
        <v>12</v>
      </c>
      <c r="G52" s="7">
        <v>44</v>
      </c>
      <c r="H52" s="8">
        <v>153003</v>
      </c>
      <c r="I52" s="8">
        <v>3298</v>
      </c>
      <c r="J52" s="8">
        <f t="shared" si="0"/>
        <v>156301</v>
      </c>
      <c r="K52" s="7">
        <v>187</v>
      </c>
      <c r="L52" s="7">
        <v>3</v>
      </c>
    </row>
    <row r="53" spans="1:12" ht="13.5" customHeight="1">
      <c r="A53" s="29"/>
      <c r="B53" s="30"/>
      <c r="C53" s="30"/>
      <c r="D53" s="17" t="s">
        <v>4</v>
      </c>
      <c r="E53" s="14">
        <v>143</v>
      </c>
      <c r="F53" s="13">
        <v>13.5</v>
      </c>
      <c r="G53" s="13">
        <v>45.5</v>
      </c>
      <c r="H53" s="14">
        <v>197612</v>
      </c>
      <c r="I53" s="14">
        <v>3435.5</v>
      </c>
      <c r="J53" s="14">
        <f t="shared" si="0"/>
        <v>201048</v>
      </c>
      <c r="K53" s="13">
        <v>193</v>
      </c>
      <c r="L53" s="13">
        <v>3</v>
      </c>
    </row>
    <row r="54" spans="1:12" ht="13.5" customHeight="1">
      <c r="A54" s="29"/>
      <c r="B54" s="28" t="s">
        <v>52</v>
      </c>
      <c r="C54" s="28" t="s">
        <v>19</v>
      </c>
      <c r="D54" s="16" t="s">
        <v>2</v>
      </c>
      <c r="E54" s="12">
        <v>3</v>
      </c>
      <c r="F54" s="11">
        <v>15</v>
      </c>
      <c r="G54" s="11">
        <v>47</v>
      </c>
      <c r="H54" s="12">
        <v>308027</v>
      </c>
      <c r="I54" s="12">
        <v>0</v>
      </c>
      <c r="J54" s="12">
        <f t="shared" si="0"/>
        <v>308027</v>
      </c>
      <c r="K54" s="11">
        <v>185</v>
      </c>
      <c r="L54" s="11">
        <v>0</v>
      </c>
    </row>
    <row r="55" spans="1:12" ht="13.5" customHeight="1">
      <c r="A55" s="29"/>
      <c r="B55" s="29"/>
      <c r="C55" s="29"/>
      <c r="D55" s="18" t="s">
        <v>3</v>
      </c>
      <c r="E55" s="8">
        <v>6</v>
      </c>
      <c r="F55" s="7">
        <v>6</v>
      </c>
      <c r="G55" s="7">
        <v>44</v>
      </c>
      <c r="H55" s="8">
        <v>140432.5</v>
      </c>
      <c r="I55" s="8">
        <v>7644</v>
      </c>
      <c r="J55" s="8">
        <f t="shared" si="0"/>
        <v>148077</v>
      </c>
      <c r="K55" s="7">
        <v>169.5</v>
      </c>
      <c r="L55" s="7">
        <v>9</v>
      </c>
    </row>
    <row r="56" spans="1:12" ht="13.5" customHeight="1">
      <c r="A56" s="29"/>
      <c r="B56" s="29"/>
      <c r="C56" s="29"/>
      <c r="D56" s="15" t="s">
        <v>4</v>
      </c>
      <c r="E56" s="10">
        <v>9</v>
      </c>
      <c r="F56" s="9">
        <v>9</v>
      </c>
      <c r="G56" s="9">
        <v>45</v>
      </c>
      <c r="H56" s="10">
        <v>196297.33333333334</v>
      </c>
      <c r="I56" s="10">
        <v>5096</v>
      </c>
      <c r="J56" s="10">
        <f t="shared" si="0"/>
        <v>201393</v>
      </c>
      <c r="K56" s="9">
        <v>174.66666666666666</v>
      </c>
      <c r="L56" s="9">
        <v>6</v>
      </c>
    </row>
    <row r="57" spans="1:12" ht="13.5" customHeight="1">
      <c r="A57" s="29"/>
      <c r="B57" s="29"/>
      <c r="C57" s="28" t="s">
        <v>0</v>
      </c>
      <c r="D57" s="16" t="s">
        <v>2</v>
      </c>
      <c r="E57" s="12">
        <v>16</v>
      </c>
      <c r="F57" s="11">
        <v>14.333333333333334</v>
      </c>
      <c r="G57" s="11">
        <v>47.666666666666664</v>
      </c>
      <c r="H57" s="12">
        <v>225022</v>
      </c>
      <c r="I57" s="12">
        <v>6936.333333333333</v>
      </c>
      <c r="J57" s="12">
        <f t="shared" si="0"/>
        <v>231958</v>
      </c>
      <c r="K57" s="11">
        <v>186.33333333333334</v>
      </c>
      <c r="L57" s="11">
        <v>5.666666666666667</v>
      </c>
    </row>
    <row r="58" spans="1:12" ht="13.5" customHeight="1">
      <c r="A58" s="29"/>
      <c r="B58" s="29"/>
      <c r="C58" s="29"/>
      <c r="D58" s="18" t="s">
        <v>3</v>
      </c>
      <c r="E58" s="8">
        <v>265</v>
      </c>
      <c r="F58" s="7">
        <v>11.333333333333334</v>
      </c>
      <c r="G58" s="7">
        <v>46.666666666666664</v>
      </c>
      <c r="H58" s="8">
        <v>147185</v>
      </c>
      <c r="I58" s="8">
        <v>3967</v>
      </c>
      <c r="J58" s="8">
        <f t="shared" si="0"/>
        <v>151152</v>
      </c>
      <c r="K58" s="7">
        <v>179.33333333333334</v>
      </c>
      <c r="L58" s="7">
        <v>4.333333333333333</v>
      </c>
    </row>
    <row r="59" spans="1:12" ht="13.5" customHeight="1">
      <c r="A59" s="29"/>
      <c r="B59" s="29"/>
      <c r="C59" s="30"/>
      <c r="D59" s="17" t="s">
        <v>4</v>
      </c>
      <c r="E59" s="14">
        <v>281</v>
      </c>
      <c r="F59" s="13">
        <v>12.833333333333334</v>
      </c>
      <c r="G59" s="13">
        <v>47.166666666666664</v>
      </c>
      <c r="H59" s="14">
        <v>186103.5</v>
      </c>
      <c r="I59" s="14">
        <v>5451.666666666667</v>
      </c>
      <c r="J59" s="14">
        <f t="shared" si="0"/>
        <v>191556</v>
      </c>
      <c r="K59" s="13">
        <v>182.83333333333334</v>
      </c>
      <c r="L59" s="13">
        <v>5</v>
      </c>
    </row>
    <row r="60" spans="1:12" ht="13.5" customHeight="1">
      <c r="A60" s="29"/>
      <c r="B60" s="29"/>
      <c r="C60" s="29" t="s">
        <v>1</v>
      </c>
      <c r="D60" s="15" t="s">
        <v>2</v>
      </c>
      <c r="E60" s="10">
        <v>19</v>
      </c>
      <c r="F60" s="9">
        <v>14.5</v>
      </c>
      <c r="G60" s="9">
        <v>47.5</v>
      </c>
      <c r="H60" s="10">
        <v>245773.25</v>
      </c>
      <c r="I60" s="10">
        <v>5202.25</v>
      </c>
      <c r="J60" s="10">
        <f t="shared" si="0"/>
        <v>250975</v>
      </c>
      <c r="K60" s="9">
        <v>186</v>
      </c>
      <c r="L60" s="9">
        <v>4.25</v>
      </c>
    </row>
    <row r="61" spans="1:12" ht="13.5" customHeight="1">
      <c r="A61" s="29"/>
      <c r="B61" s="29"/>
      <c r="C61" s="29"/>
      <c r="D61" s="18" t="s">
        <v>3</v>
      </c>
      <c r="E61" s="8">
        <v>271</v>
      </c>
      <c r="F61" s="7">
        <v>9.2</v>
      </c>
      <c r="G61" s="7">
        <v>45.6</v>
      </c>
      <c r="H61" s="8">
        <v>144484</v>
      </c>
      <c r="I61" s="8">
        <v>5437.8</v>
      </c>
      <c r="J61" s="8">
        <f t="shared" si="0"/>
        <v>149922</v>
      </c>
      <c r="K61" s="7">
        <v>175.4</v>
      </c>
      <c r="L61" s="7">
        <v>6.2</v>
      </c>
    </row>
    <row r="62" spans="1:12" ht="13.5" customHeight="1">
      <c r="A62" s="30"/>
      <c r="B62" s="30"/>
      <c r="C62" s="30"/>
      <c r="D62" s="17" t="s">
        <v>4</v>
      </c>
      <c r="E62" s="14">
        <v>290</v>
      </c>
      <c r="F62" s="13">
        <v>11.555555555555555</v>
      </c>
      <c r="G62" s="13">
        <v>46.44444444444444</v>
      </c>
      <c r="H62" s="14">
        <v>189501.44444444444</v>
      </c>
      <c r="I62" s="14">
        <v>5333.111111111111</v>
      </c>
      <c r="J62" s="14">
        <f t="shared" si="0"/>
        <v>194834</v>
      </c>
      <c r="K62" s="13">
        <v>180.11111111111111</v>
      </c>
      <c r="L62" s="13">
        <v>5.333333333333333</v>
      </c>
    </row>
  </sheetData>
  <mergeCells count="35">
    <mergeCell ref="A2:L2"/>
    <mergeCell ref="A1:L1"/>
    <mergeCell ref="C32:C34"/>
    <mergeCell ref="A4:D4"/>
    <mergeCell ref="C20:C22"/>
    <mergeCell ref="C23:C25"/>
    <mergeCell ref="C26:C28"/>
    <mergeCell ref="C29:C31"/>
    <mergeCell ref="C11:C13"/>
    <mergeCell ref="C14:C16"/>
    <mergeCell ref="C17:C19"/>
    <mergeCell ref="K5:K6"/>
    <mergeCell ref="L5:L6"/>
    <mergeCell ref="A5:D7"/>
    <mergeCell ref="H5:J5"/>
    <mergeCell ref="F5:F6"/>
    <mergeCell ref="G5:G6"/>
    <mergeCell ref="C8:C10"/>
    <mergeCell ref="B26:B34"/>
    <mergeCell ref="A8:A34"/>
    <mergeCell ref="A36:A62"/>
    <mergeCell ref="B36:B44"/>
    <mergeCell ref="B54:B62"/>
    <mergeCell ref="B8:B16"/>
    <mergeCell ref="B17:B25"/>
    <mergeCell ref="B45:B53"/>
    <mergeCell ref="C57:C59"/>
    <mergeCell ref="C60:C62"/>
    <mergeCell ref="C36:C38"/>
    <mergeCell ref="C39:C41"/>
    <mergeCell ref="C42:C44"/>
    <mergeCell ref="C45:C47"/>
    <mergeCell ref="C48:C50"/>
    <mergeCell ref="C51:C53"/>
    <mergeCell ref="C54:C5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pane ySplit="7" topLeftCell="BM8" activePane="bottomLeft" state="frozen"/>
      <selection pane="topLeft" activeCell="A1" sqref="A1"/>
      <selection pane="bottomLeft" activeCell="A1" sqref="A1:L1"/>
    </sheetView>
  </sheetViews>
  <sheetFormatPr defaultColWidth="9.00390625" defaultRowHeight="13.5" customHeight="1"/>
  <cols>
    <col min="1" max="2" width="3.00390625" style="2" customWidth="1"/>
    <col min="3" max="3" width="5.875" style="2" customWidth="1"/>
    <col min="4" max="4" width="3.00390625" style="2" customWidth="1"/>
    <col min="5" max="7" width="8.625" style="2" customWidth="1"/>
    <col min="8" max="10" width="10.625" style="2" customWidth="1"/>
    <col min="11" max="12" width="8.625" style="2" customWidth="1"/>
    <col min="13" max="16384" width="10.625" style="2" customWidth="1"/>
  </cols>
  <sheetData>
    <row r="1" spans="1:12" ht="13.5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3" customFormat="1" ht="13.5" customHeight="1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3" customFormat="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3" customFormat="1" ht="13.5" customHeight="1">
      <c r="A4" s="42" t="s">
        <v>23</v>
      </c>
      <c r="B4" s="43"/>
      <c r="C4" s="43"/>
      <c r="D4" s="44"/>
      <c r="E4" s="1"/>
      <c r="F4" s="1"/>
      <c r="G4" s="1"/>
      <c r="H4" s="1"/>
      <c r="I4" s="1"/>
      <c r="J4" s="1"/>
      <c r="K4" s="1"/>
      <c r="L4" s="1"/>
    </row>
    <row r="5" spans="1:12" ht="13.5" customHeight="1">
      <c r="A5" s="31" t="s">
        <v>17</v>
      </c>
      <c r="B5" s="32"/>
      <c r="C5" s="32"/>
      <c r="D5" s="33"/>
      <c r="E5" s="16" t="s">
        <v>6</v>
      </c>
      <c r="F5" s="28" t="s">
        <v>47</v>
      </c>
      <c r="G5" s="28" t="s">
        <v>12</v>
      </c>
      <c r="H5" s="28" t="s">
        <v>14</v>
      </c>
      <c r="I5" s="28"/>
      <c r="J5" s="28"/>
      <c r="K5" s="28" t="s">
        <v>15</v>
      </c>
      <c r="L5" s="28" t="s">
        <v>16</v>
      </c>
    </row>
    <row r="6" spans="1:12" ht="13.5" customHeight="1">
      <c r="A6" s="34"/>
      <c r="B6" s="35"/>
      <c r="C6" s="35"/>
      <c r="D6" s="36"/>
      <c r="E6" s="15" t="s">
        <v>21</v>
      </c>
      <c r="F6" s="29"/>
      <c r="G6" s="29"/>
      <c r="H6" s="5" t="s">
        <v>13</v>
      </c>
      <c r="I6" s="5" t="s">
        <v>20</v>
      </c>
      <c r="J6" s="4" t="s">
        <v>1</v>
      </c>
      <c r="K6" s="29"/>
      <c r="L6" s="29"/>
    </row>
    <row r="7" spans="1:12" ht="13.5" customHeight="1">
      <c r="A7" s="37"/>
      <c r="B7" s="38"/>
      <c r="C7" s="38"/>
      <c r="D7" s="39"/>
      <c r="E7" s="17" t="s">
        <v>7</v>
      </c>
      <c r="F7" s="6" t="s">
        <v>8</v>
      </c>
      <c r="G7" s="6" t="s">
        <v>9</v>
      </c>
      <c r="H7" s="6" t="s">
        <v>10</v>
      </c>
      <c r="I7" s="6" t="s">
        <v>10</v>
      </c>
      <c r="J7" s="6" t="s">
        <v>10</v>
      </c>
      <c r="K7" s="6" t="s">
        <v>11</v>
      </c>
      <c r="L7" s="6" t="s">
        <v>11</v>
      </c>
    </row>
    <row r="8" spans="1:12" ht="13.5" customHeight="1">
      <c r="A8" s="28" t="s">
        <v>28</v>
      </c>
      <c r="B8" s="28" t="s">
        <v>5</v>
      </c>
      <c r="C8" s="28" t="s">
        <v>19</v>
      </c>
      <c r="D8" s="16" t="s">
        <v>2</v>
      </c>
      <c r="E8" s="12">
        <v>17</v>
      </c>
      <c r="F8" s="11">
        <v>11</v>
      </c>
      <c r="G8" s="11">
        <v>42</v>
      </c>
      <c r="H8" s="12">
        <v>332311</v>
      </c>
      <c r="I8" s="12">
        <v>31843</v>
      </c>
      <c r="J8" s="12">
        <f>ROUND(H8,0)+ROUND(I8,0)</f>
        <v>364154</v>
      </c>
      <c r="K8" s="11">
        <v>180</v>
      </c>
      <c r="L8" s="11">
        <v>21.333333333333332</v>
      </c>
    </row>
    <row r="9" spans="1:12" ht="13.5" customHeight="1">
      <c r="A9" s="29"/>
      <c r="B9" s="29"/>
      <c r="C9" s="29"/>
      <c r="D9" s="18" t="s">
        <v>3</v>
      </c>
      <c r="E9" s="8">
        <v>14</v>
      </c>
      <c r="F9" s="7">
        <v>7</v>
      </c>
      <c r="G9" s="7">
        <v>36</v>
      </c>
      <c r="H9" s="8">
        <v>187030.5</v>
      </c>
      <c r="I9" s="8">
        <v>23721.333333333332</v>
      </c>
      <c r="J9" s="8">
        <f aca="true" t="shared" si="0" ref="J9:J62">ROUND(H9,0)+ROUND(I9,0)</f>
        <v>210752</v>
      </c>
      <c r="K9" s="7">
        <v>173.75</v>
      </c>
      <c r="L9" s="7">
        <v>20.333333333333332</v>
      </c>
    </row>
    <row r="10" spans="1:12" ht="13.5" customHeight="1">
      <c r="A10" s="29"/>
      <c r="B10" s="29"/>
      <c r="C10" s="29"/>
      <c r="D10" s="15" t="s">
        <v>4</v>
      </c>
      <c r="E10" s="10">
        <v>31</v>
      </c>
      <c r="F10" s="9">
        <v>9</v>
      </c>
      <c r="G10" s="9">
        <v>39</v>
      </c>
      <c r="H10" s="10">
        <v>259670.75</v>
      </c>
      <c r="I10" s="10">
        <v>27782.166666666668</v>
      </c>
      <c r="J10" s="10">
        <f t="shared" si="0"/>
        <v>287453</v>
      </c>
      <c r="K10" s="9">
        <v>176.875</v>
      </c>
      <c r="L10" s="9">
        <v>20.833333333333332</v>
      </c>
    </row>
    <row r="11" spans="1:12" ht="13.5" customHeight="1">
      <c r="A11" s="29"/>
      <c r="B11" s="29"/>
      <c r="C11" s="28" t="s">
        <v>0</v>
      </c>
      <c r="D11" s="16" t="s">
        <v>2</v>
      </c>
      <c r="E11" s="12">
        <v>152</v>
      </c>
      <c r="F11" s="11">
        <v>8</v>
      </c>
      <c r="G11" s="11">
        <v>41.4</v>
      </c>
      <c r="H11" s="12">
        <v>216704.6</v>
      </c>
      <c r="I11" s="12">
        <v>64820.333333333336</v>
      </c>
      <c r="J11" s="12">
        <f t="shared" si="0"/>
        <v>281525</v>
      </c>
      <c r="K11" s="11">
        <v>182.2</v>
      </c>
      <c r="L11" s="11">
        <v>44.666666666666664</v>
      </c>
    </row>
    <row r="12" spans="1:12" ht="13.5" customHeight="1">
      <c r="A12" s="29"/>
      <c r="B12" s="29"/>
      <c r="C12" s="29"/>
      <c r="D12" s="18" t="s">
        <v>3</v>
      </c>
      <c r="E12" s="8">
        <v>48</v>
      </c>
      <c r="F12" s="7">
        <v>10.5</v>
      </c>
      <c r="G12" s="7">
        <v>49</v>
      </c>
      <c r="H12" s="8">
        <v>165552.4</v>
      </c>
      <c r="I12" s="8">
        <v>35169.333333333336</v>
      </c>
      <c r="J12" s="8">
        <f t="shared" si="0"/>
        <v>200721</v>
      </c>
      <c r="K12" s="7">
        <v>180</v>
      </c>
      <c r="L12" s="7">
        <v>29</v>
      </c>
    </row>
    <row r="13" spans="1:12" ht="13.5" customHeight="1">
      <c r="A13" s="29"/>
      <c r="B13" s="29"/>
      <c r="C13" s="30"/>
      <c r="D13" s="17" t="s">
        <v>4</v>
      </c>
      <c r="E13" s="14">
        <v>200</v>
      </c>
      <c r="F13" s="13">
        <v>9.25</v>
      </c>
      <c r="G13" s="13">
        <v>45.2</v>
      </c>
      <c r="H13" s="14">
        <v>191128.5</v>
      </c>
      <c r="I13" s="14">
        <v>49994.833333333336</v>
      </c>
      <c r="J13" s="14">
        <f t="shared" si="0"/>
        <v>241124</v>
      </c>
      <c r="K13" s="13">
        <v>181.1</v>
      </c>
      <c r="L13" s="13">
        <v>36.833333333333336</v>
      </c>
    </row>
    <row r="14" spans="1:12" ht="13.5" customHeight="1">
      <c r="A14" s="29"/>
      <c r="B14" s="29"/>
      <c r="C14" s="29" t="s">
        <v>1</v>
      </c>
      <c r="D14" s="15" t="s">
        <v>2</v>
      </c>
      <c r="E14" s="10">
        <v>169</v>
      </c>
      <c r="F14" s="9">
        <v>9.5</v>
      </c>
      <c r="G14" s="9">
        <v>41.666666666666664</v>
      </c>
      <c r="H14" s="10">
        <v>268085.22222222225</v>
      </c>
      <c r="I14" s="10">
        <v>48331.666666666664</v>
      </c>
      <c r="J14" s="10">
        <f t="shared" si="0"/>
        <v>316417</v>
      </c>
      <c r="K14" s="9">
        <v>181.22222222222223</v>
      </c>
      <c r="L14" s="9">
        <v>33</v>
      </c>
    </row>
    <row r="15" spans="1:12" ht="13.5" customHeight="1">
      <c r="A15" s="29"/>
      <c r="B15" s="29"/>
      <c r="C15" s="29"/>
      <c r="D15" s="18" t="s">
        <v>3</v>
      </c>
      <c r="E15" s="8">
        <v>62</v>
      </c>
      <c r="F15" s="7">
        <v>8.75</v>
      </c>
      <c r="G15" s="7">
        <v>43.22222222222222</v>
      </c>
      <c r="H15" s="8">
        <v>175098.22222222222</v>
      </c>
      <c r="I15" s="8">
        <v>29445.333333333332</v>
      </c>
      <c r="J15" s="8">
        <f t="shared" si="0"/>
        <v>204543</v>
      </c>
      <c r="K15" s="7">
        <v>177.22222222222223</v>
      </c>
      <c r="L15" s="7">
        <v>24.666666666666668</v>
      </c>
    </row>
    <row r="16" spans="1:12" ht="13.5" customHeight="1">
      <c r="A16" s="29"/>
      <c r="B16" s="30"/>
      <c r="C16" s="30"/>
      <c r="D16" s="17" t="s">
        <v>4</v>
      </c>
      <c r="E16" s="14">
        <v>231</v>
      </c>
      <c r="F16" s="13">
        <v>9.125</v>
      </c>
      <c r="G16" s="13">
        <v>42.44444444444444</v>
      </c>
      <c r="H16" s="14">
        <v>221591.72222222222</v>
      </c>
      <c r="I16" s="14">
        <v>38888.5</v>
      </c>
      <c r="J16" s="14">
        <f t="shared" si="0"/>
        <v>260481</v>
      </c>
      <c r="K16" s="13">
        <v>179.22222222222223</v>
      </c>
      <c r="L16" s="13">
        <v>28.833333333333332</v>
      </c>
    </row>
    <row r="17" spans="1:12" ht="13.5" customHeight="1">
      <c r="A17" s="29"/>
      <c r="B17" s="28" t="s">
        <v>18</v>
      </c>
      <c r="C17" s="28" t="s">
        <v>19</v>
      </c>
      <c r="D17" s="16" t="s">
        <v>2</v>
      </c>
      <c r="E17" s="24" t="s">
        <v>53</v>
      </c>
      <c r="F17" s="24" t="s">
        <v>53</v>
      </c>
      <c r="G17" s="24" t="s">
        <v>53</v>
      </c>
      <c r="H17" s="24" t="s">
        <v>53</v>
      </c>
      <c r="I17" s="24" t="s">
        <v>53</v>
      </c>
      <c r="J17" s="24" t="s">
        <v>53</v>
      </c>
      <c r="K17" s="24" t="s">
        <v>53</v>
      </c>
      <c r="L17" s="24" t="s">
        <v>53</v>
      </c>
    </row>
    <row r="18" spans="1:12" ht="13.5" customHeight="1">
      <c r="A18" s="29"/>
      <c r="B18" s="29"/>
      <c r="C18" s="29"/>
      <c r="D18" s="18" t="s">
        <v>3</v>
      </c>
      <c r="E18" s="25" t="s">
        <v>53</v>
      </c>
      <c r="F18" s="25" t="s">
        <v>53</v>
      </c>
      <c r="G18" s="25" t="s">
        <v>53</v>
      </c>
      <c r="H18" s="25" t="s">
        <v>53</v>
      </c>
      <c r="I18" s="25" t="s">
        <v>53</v>
      </c>
      <c r="J18" s="25" t="s">
        <v>53</v>
      </c>
      <c r="K18" s="25" t="s">
        <v>53</v>
      </c>
      <c r="L18" s="25" t="s">
        <v>53</v>
      </c>
    </row>
    <row r="19" spans="1:12" ht="13.5" customHeight="1">
      <c r="A19" s="29"/>
      <c r="B19" s="29"/>
      <c r="C19" s="29"/>
      <c r="D19" s="15" t="s">
        <v>4</v>
      </c>
      <c r="E19" s="26" t="s">
        <v>53</v>
      </c>
      <c r="F19" s="26" t="s">
        <v>53</v>
      </c>
      <c r="G19" s="26" t="s">
        <v>53</v>
      </c>
      <c r="H19" s="26" t="s">
        <v>53</v>
      </c>
      <c r="I19" s="26" t="s">
        <v>53</v>
      </c>
      <c r="J19" s="26" t="s">
        <v>53</v>
      </c>
      <c r="K19" s="26" t="s">
        <v>53</v>
      </c>
      <c r="L19" s="26" t="s">
        <v>53</v>
      </c>
    </row>
    <row r="20" spans="1:12" ht="13.5" customHeight="1">
      <c r="A20" s="29"/>
      <c r="B20" s="29"/>
      <c r="C20" s="28" t="s">
        <v>0</v>
      </c>
      <c r="D20" s="16" t="s">
        <v>2</v>
      </c>
      <c r="E20" s="24" t="s">
        <v>53</v>
      </c>
      <c r="F20" s="24" t="s">
        <v>53</v>
      </c>
      <c r="G20" s="24" t="s">
        <v>53</v>
      </c>
      <c r="H20" s="24" t="s">
        <v>53</v>
      </c>
      <c r="I20" s="24" t="s">
        <v>53</v>
      </c>
      <c r="J20" s="24" t="s">
        <v>53</v>
      </c>
      <c r="K20" s="24" t="s">
        <v>53</v>
      </c>
      <c r="L20" s="24" t="s">
        <v>53</v>
      </c>
    </row>
    <row r="21" spans="1:12" ht="13.5" customHeight="1">
      <c r="A21" s="29"/>
      <c r="B21" s="29"/>
      <c r="C21" s="29"/>
      <c r="D21" s="18" t="s">
        <v>3</v>
      </c>
      <c r="E21" s="25" t="s">
        <v>53</v>
      </c>
      <c r="F21" s="25" t="s">
        <v>53</v>
      </c>
      <c r="G21" s="25" t="s">
        <v>53</v>
      </c>
      <c r="H21" s="25" t="s">
        <v>53</v>
      </c>
      <c r="I21" s="25" t="s">
        <v>53</v>
      </c>
      <c r="J21" s="25" t="s">
        <v>53</v>
      </c>
      <c r="K21" s="25" t="s">
        <v>53</v>
      </c>
      <c r="L21" s="25" t="s">
        <v>53</v>
      </c>
    </row>
    <row r="22" spans="1:12" ht="13.5" customHeight="1">
      <c r="A22" s="29"/>
      <c r="B22" s="29"/>
      <c r="C22" s="30"/>
      <c r="D22" s="17" t="s">
        <v>4</v>
      </c>
      <c r="E22" s="26" t="s">
        <v>53</v>
      </c>
      <c r="F22" s="26" t="s">
        <v>53</v>
      </c>
      <c r="G22" s="26" t="s">
        <v>53</v>
      </c>
      <c r="H22" s="26" t="s">
        <v>53</v>
      </c>
      <c r="I22" s="26" t="s">
        <v>53</v>
      </c>
      <c r="J22" s="26" t="s">
        <v>53</v>
      </c>
      <c r="K22" s="26" t="s">
        <v>53</v>
      </c>
      <c r="L22" s="26" t="s">
        <v>53</v>
      </c>
    </row>
    <row r="23" spans="1:12" ht="13.5" customHeight="1">
      <c r="A23" s="29"/>
      <c r="B23" s="29"/>
      <c r="C23" s="29" t="s">
        <v>1</v>
      </c>
      <c r="D23" s="15" t="s">
        <v>2</v>
      </c>
      <c r="E23" s="24" t="s">
        <v>53</v>
      </c>
      <c r="F23" s="24" t="s">
        <v>53</v>
      </c>
      <c r="G23" s="24" t="s">
        <v>53</v>
      </c>
      <c r="H23" s="24" t="s">
        <v>53</v>
      </c>
      <c r="I23" s="24" t="s">
        <v>53</v>
      </c>
      <c r="J23" s="24" t="s">
        <v>53</v>
      </c>
      <c r="K23" s="24" t="s">
        <v>53</v>
      </c>
      <c r="L23" s="24" t="s">
        <v>53</v>
      </c>
    </row>
    <row r="24" spans="1:12" ht="13.5" customHeight="1">
      <c r="A24" s="29"/>
      <c r="B24" s="29"/>
      <c r="C24" s="29"/>
      <c r="D24" s="18" t="s">
        <v>3</v>
      </c>
      <c r="E24" s="25" t="s">
        <v>53</v>
      </c>
      <c r="F24" s="25" t="s">
        <v>53</v>
      </c>
      <c r="G24" s="25" t="s">
        <v>53</v>
      </c>
      <c r="H24" s="25" t="s">
        <v>53</v>
      </c>
      <c r="I24" s="25" t="s">
        <v>53</v>
      </c>
      <c r="J24" s="25" t="s">
        <v>53</v>
      </c>
      <c r="K24" s="25" t="s">
        <v>53</v>
      </c>
      <c r="L24" s="25" t="s">
        <v>53</v>
      </c>
    </row>
    <row r="25" spans="1:12" ht="13.5" customHeight="1">
      <c r="A25" s="29"/>
      <c r="B25" s="30"/>
      <c r="C25" s="30"/>
      <c r="D25" s="17" t="s">
        <v>4</v>
      </c>
      <c r="E25" s="26" t="s">
        <v>53</v>
      </c>
      <c r="F25" s="26" t="s">
        <v>53</v>
      </c>
      <c r="G25" s="26" t="s">
        <v>53</v>
      </c>
      <c r="H25" s="26" t="s">
        <v>53</v>
      </c>
      <c r="I25" s="26" t="s">
        <v>53</v>
      </c>
      <c r="J25" s="26" t="s">
        <v>53</v>
      </c>
      <c r="K25" s="26" t="s">
        <v>53</v>
      </c>
      <c r="L25" s="26" t="s">
        <v>53</v>
      </c>
    </row>
    <row r="26" spans="1:12" ht="13.5" customHeight="1">
      <c r="A26" s="29"/>
      <c r="B26" s="28" t="s">
        <v>52</v>
      </c>
      <c r="C26" s="28" t="s">
        <v>19</v>
      </c>
      <c r="D26" s="16" t="s">
        <v>2</v>
      </c>
      <c r="E26" s="12">
        <v>17</v>
      </c>
      <c r="F26" s="11">
        <v>11</v>
      </c>
      <c r="G26" s="11">
        <v>42</v>
      </c>
      <c r="H26" s="12">
        <v>332311</v>
      </c>
      <c r="I26" s="12">
        <v>31843</v>
      </c>
      <c r="J26" s="12">
        <f t="shared" si="0"/>
        <v>364154</v>
      </c>
      <c r="K26" s="11">
        <v>180</v>
      </c>
      <c r="L26" s="11">
        <v>21.333333333333332</v>
      </c>
    </row>
    <row r="27" spans="1:12" ht="13.5" customHeight="1">
      <c r="A27" s="29"/>
      <c r="B27" s="29"/>
      <c r="C27" s="29"/>
      <c r="D27" s="18" t="s">
        <v>3</v>
      </c>
      <c r="E27" s="8">
        <v>14</v>
      </c>
      <c r="F27" s="7">
        <v>7</v>
      </c>
      <c r="G27" s="7">
        <v>36</v>
      </c>
      <c r="H27" s="8">
        <v>187030.5</v>
      </c>
      <c r="I27" s="8">
        <v>23721.333333333332</v>
      </c>
      <c r="J27" s="8">
        <f t="shared" si="0"/>
        <v>210752</v>
      </c>
      <c r="K27" s="7">
        <v>173.75</v>
      </c>
      <c r="L27" s="7">
        <v>20.333333333333332</v>
      </c>
    </row>
    <row r="28" spans="1:12" ht="13.5" customHeight="1">
      <c r="A28" s="29"/>
      <c r="B28" s="29"/>
      <c r="C28" s="29"/>
      <c r="D28" s="15" t="s">
        <v>4</v>
      </c>
      <c r="E28" s="10">
        <v>31</v>
      </c>
      <c r="F28" s="9">
        <v>9</v>
      </c>
      <c r="G28" s="9">
        <v>39</v>
      </c>
      <c r="H28" s="10">
        <v>259670.75</v>
      </c>
      <c r="I28" s="10">
        <v>27782.166666666668</v>
      </c>
      <c r="J28" s="10">
        <f t="shared" si="0"/>
        <v>287453</v>
      </c>
      <c r="K28" s="9">
        <v>176.875</v>
      </c>
      <c r="L28" s="9">
        <v>20.833333333333332</v>
      </c>
    </row>
    <row r="29" spans="1:12" ht="13.5" customHeight="1">
      <c r="A29" s="29"/>
      <c r="B29" s="29"/>
      <c r="C29" s="28" t="s">
        <v>0</v>
      </c>
      <c r="D29" s="16" t="s">
        <v>2</v>
      </c>
      <c r="E29" s="12">
        <v>152</v>
      </c>
      <c r="F29" s="11">
        <v>8</v>
      </c>
      <c r="G29" s="11">
        <v>41.4</v>
      </c>
      <c r="H29" s="12">
        <v>216704.6</v>
      </c>
      <c r="I29" s="12">
        <v>64820.333333333336</v>
      </c>
      <c r="J29" s="12">
        <f t="shared" si="0"/>
        <v>281525</v>
      </c>
      <c r="K29" s="11">
        <v>182.2</v>
      </c>
      <c r="L29" s="11">
        <v>44.666666666666664</v>
      </c>
    </row>
    <row r="30" spans="1:12" ht="13.5" customHeight="1">
      <c r="A30" s="29"/>
      <c r="B30" s="29"/>
      <c r="C30" s="29"/>
      <c r="D30" s="18" t="s">
        <v>3</v>
      </c>
      <c r="E30" s="8">
        <v>48</v>
      </c>
      <c r="F30" s="7">
        <v>10.5</v>
      </c>
      <c r="G30" s="7">
        <v>49</v>
      </c>
      <c r="H30" s="8">
        <v>165552.4</v>
      </c>
      <c r="I30" s="8">
        <v>35169.333333333336</v>
      </c>
      <c r="J30" s="8">
        <f t="shared" si="0"/>
        <v>200721</v>
      </c>
      <c r="K30" s="7">
        <v>180</v>
      </c>
      <c r="L30" s="7">
        <v>29</v>
      </c>
    </row>
    <row r="31" spans="1:12" ht="13.5" customHeight="1">
      <c r="A31" s="29"/>
      <c r="B31" s="29"/>
      <c r="C31" s="30"/>
      <c r="D31" s="17" t="s">
        <v>4</v>
      </c>
      <c r="E31" s="14">
        <v>200</v>
      </c>
      <c r="F31" s="13">
        <v>9.25</v>
      </c>
      <c r="G31" s="13">
        <v>45.2</v>
      </c>
      <c r="H31" s="14">
        <v>191128.5</v>
      </c>
      <c r="I31" s="14">
        <v>49994.833333333336</v>
      </c>
      <c r="J31" s="14">
        <f t="shared" si="0"/>
        <v>241124</v>
      </c>
      <c r="K31" s="13">
        <v>181.1</v>
      </c>
      <c r="L31" s="13">
        <v>36.833333333333336</v>
      </c>
    </row>
    <row r="32" spans="1:12" ht="13.5" customHeight="1">
      <c r="A32" s="29"/>
      <c r="B32" s="29"/>
      <c r="C32" s="29" t="s">
        <v>1</v>
      </c>
      <c r="D32" s="15" t="s">
        <v>2</v>
      </c>
      <c r="E32" s="10">
        <v>169</v>
      </c>
      <c r="F32" s="9">
        <v>9.5</v>
      </c>
      <c r="G32" s="9">
        <v>41.666666666666664</v>
      </c>
      <c r="H32" s="10">
        <v>268085.22222222225</v>
      </c>
      <c r="I32" s="10">
        <v>48331.666666666664</v>
      </c>
      <c r="J32" s="10">
        <f t="shared" si="0"/>
        <v>316417</v>
      </c>
      <c r="K32" s="9">
        <v>181.22222222222223</v>
      </c>
      <c r="L32" s="9">
        <v>33</v>
      </c>
    </row>
    <row r="33" spans="1:12" ht="13.5" customHeight="1">
      <c r="A33" s="29"/>
      <c r="B33" s="29"/>
      <c r="C33" s="29"/>
      <c r="D33" s="18" t="s">
        <v>3</v>
      </c>
      <c r="E33" s="8">
        <v>62</v>
      </c>
      <c r="F33" s="7">
        <v>8.75</v>
      </c>
      <c r="G33" s="7">
        <v>43.22222222222222</v>
      </c>
      <c r="H33" s="8">
        <v>175098.22222222222</v>
      </c>
      <c r="I33" s="8">
        <v>29445.333333333332</v>
      </c>
      <c r="J33" s="8">
        <f t="shared" si="0"/>
        <v>204543</v>
      </c>
      <c r="K33" s="7">
        <v>177.22222222222223</v>
      </c>
      <c r="L33" s="7">
        <v>24.666666666666668</v>
      </c>
    </row>
    <row r="34" spans="1:12" ht="13.5" customHeight="1">
      <c r="A34" s="30"/>
      <c r="B34" s="30"/>
      <c r="C34" s="30"/>
      <c r="D34" s="17" t="s">
        <v>4</v>
      </c>
      <c r="E34" s="14">
        <v>231</v>
      </c>
      <c r="F34" s="13">
        <v>9.125</v>
      </c>
      <c r="G34" s="13">
        <v>42.44444444444444</v>
      </c>
      <c r="H34" s="14">
        <v>221591.72222222222</v>
      </c>
      <c r="I34" s="14">
        <v>38888.5</v>
      </c>
      <c r="J34" s="14">
        <f t="shared" si="0"/>
        <v>260481</v>
      </c>
      <c r="K34" s="13">
        <v>179.22222222222223</v>
      </c>
      <c r="L34" s="13">
        <v>28.833333333333332</v>
      </c>
    </row>
    <row r="35" spans="1:12" ht="3" customHeight="1">
      <c r="A35" s="19"/>
      <c r="B35" s="20"/>
      <c r="C35" s="20"/>
      <c r="D35" s="20"/>
      <c r="E35" s="21"/>
      <c r="F35" s="22"/>
      <c r="G35" s="22"/>
      <c r="H35" s="21"/>
      <c r="I35" s="21"/>
      <c r="J35" s="21"/>
      <c r="K35" s="22"/>
      <c r="L35" s="23"/>
    </row>
    <row r="36" spans="1:12" ht="13.5" customHeight="1">
      <c r="A36" s="28" t="s">
        <v>29</v>
      </c>
      <c r="B36" s="28" t="s">
        <v>5</v>
      </c>
      <c r="C36" s="28" t="s">
        <v>19</v>
      </c>
      <c r="D36" s="16" t="s">
        <v>2</v>
      </c>
      <c r="E36" s="12">
        <v>94</v>
      </c>
      <c r="F36" s="11">
        <v>13</v>
      </c>
      <c r="G36" s="11">
        <v>41.875</v>
      </c>
      <c r="H36" s="12">
        <v>287012.75</v>
      </c>
      <c r="I36" s="12">
        <v>20901.5</v>
      </c>
      <c r="J36" s="12">
        <f t="shared" si="0"/>
        <v>307915</v>
      </c>
      <c r="K36" s="11">
        <v>169.625</v>
      </c>
      <c r="L36" s="11">
        <v>8.425</v>
      </c>
    </row>
    <row r="37" spans="1:12" ht="13.5" customHeight="1">
      <c r="A37" s="29"/>
      <c r="B37" s="29"/>
      <c r="C37" s="29"/>
      <c r="D37" s="18" t="s">
        <v>3</v>
      </c>
      <c r="E37" s="8">
        <v>49</v>
      </c>
      <c r="F37" s="7">
        <v>5.714285714285714</v>
      </c>
      <c r="G37" s="7">
        <v>31.25</v>
      </c>
      <c r="H37" s="8">
        <v>170846.25</v>
      </c>
      <c r="I37" s="8">
        <v>16293.75</v>
      </c>
      <c r="J37" s="8">
        <f t="shared" si="0"/>
        <v>187140</v>
      </c>
      <c r="K37" s="7">
        <v>170</v>
      </c>
      <c r="L37" s="7">
        <v>11.9875</v>
      </c>
    </row>
    <row r="38" spans="1:12" ht="13.5" customHeight="1">
      <c r="A38" s="29"/>
      <c r="B38" s="29"/>
      <c r="C38" s="29"/>
      <c r="D38" s="15" t="s">
        <v>4</v>
      </c>
      <c r="E38" s="10">
        <v>143</v>
      </c>
      <c r="F38" s="9">
        <v>9.357142857142858</v>
      </c>
      <c r="G38" s="9">
        <v>36.5625</v>
      </c>
      <c r="H38" s="10">
        <v>228929.5</v>
      </c>
      <c r="I38" s="10">
        <v>18597.625</v>
      </c>
      <c r="J38" s="10">
        <f t="shared" si="0"/>
        <v>247528</v>
      </c>
      <c r="K38" s="9">
        <v>169.8125</v>
      </c>
      <c r="L38" s="9">
        <v>10.20625</v>
      </c>
    </row>
    <row r="39" spans="1:12" ht="13.5" customHeight="1">
      <c r="A39" s="29"/>
      <c r="B39" s="29"/>
      <c r="C39" s="28" t="s">
        <v>0</v>
      </c>
      <c r="D39" s="16" t="s">
        <v>2</v>
      </c>
      <c r="E39" s="12">
        <v>281</v>
      </c>
      <c r="F39" s="11">
        <v>11.666666666666666</v>
      </c>
      <c r="G39" s="11">
        <v>38.285714285714285</v>
      </c>
      <c r="H39" s="12">
        <v>226708.42857142858</v>
      </c>
      <c r="I39" s="12">
        <v>30557</v>
      </c>
      <c r="J39" s="12">
        <f t="shared" si="0"/>
        <v>257265</v>
      </c>
      <c r="K39" s="11">
        <v>171.42857142857142</v>
      </c>
      <c r="L39" s="11">
        <v>17.057142857142857</v>
      </c>
    </row>
    <row r="40" spans="1:12" ht="13.5" customHeight="1">
      <c r="A40" s="29"/>
      <c r="B40" s="29"/>
      <c r="C40" s="29"/>
      <c r="D40" s="18" t="s">
        <v>3</v>
      </c>
      <c r="E40" s="8">
        <v>91</v>
      </c>
      <c r="F40" s="7">
        <v>10.4</v>
      </c>
      <c r="G40" s="7">
        <v>43</v>
      </c>
      <c r="H40" s="8">
        <v>153393.33333333334</v>
      </c>
      <c r="I40" s="8">
        <v>7591.833333333333</v>
      </c>
      <c r="J40" s="8">
        <f t="shared" si="0"/>
        <v>160985</v>
      </c>
      <c r="K40" s="7">
        <v>162.21666666666667</v>
      </c>
      <c r="L40" s="7">
        <v>6.25</v>
      </c>
    </row>
    <row r="41" spans="1:12" ht="13.5" customHeight="1">
      <c r="A41" s="29"/>
      <c r="B41" s="29"/>
      <c r="C41" s="30"/>
      <c r="D41" s="17" t="s">
        <v>4</v>
      </c>
      <c r="E41" s="14">
        <v>372</v>
      </c>
      <c r="F41" s="13">
        <v>11.090909090909092</v>
      </c>
      <c r="G41" s="13">
        <v>40.46153846153846</v>
      </c>
      <c r="H41" s="14">
        <v>192870.6923076923</v>
      </c>
      <c r="I41" s="14">
        <v>19957.69230769231</v>
      </c>
      <c r="J41" s="14">
        <f t="shared" si="0"/>
        <v>212829</v>
      </c>
      <c r="K41" s="13">
        <v>167.1769230769231</v>
      </c>
      <c r="L41" s="13">
        <v>12.069230769230769</v>
      </c>
    </row>
    <row r="42" spans="1:12" ht="13.5" customHeight="1">
      <c r="A42" s="29"/>
      <c r="B42" s="29"/>
      <c r="C42" s="29" t="s">
        <v>1</v>
      </c>
      <c r="D42" s="15" t="s">
        <v>2</v>
      </c>
      <c r="E42" s="10">
        <v>375</v>
      </c>
      <c r="F42" s="9">
        <v>12.384615384615385</v>
      </c>
      <c r="G42" s="9">
        <v>40.2</v>
      </c>
      <c r="H42" s="10">
        <v>258870.73333333334</v>
      </c>
      <c r="I42" s="10">
        <v>25407.4</v>
      </c>
      <c r="J42" s="10">
        <f t="shared" si="0"/>
        <v>284278</v>
      </c>
      <c r="K42" s="9">
        <v>170.46666666666667</v>
      </c>
      <c r="L42" s="9">
        <v>12.453333333333335</v>
      </c>
    </row>
    <row r="43" spans="1:12" ht="13.5" customHeight="1">
      <c r="A43" s="29"/>
      <c r="B43" s="29"/>
      <c r="C43" s="29"/>
      <c r="D43" s="18" t="s">
        <v>3</v>
      </c>
      <c r="E43" s="8">
        <v>140</v>
      </c>
      <c r="F43" s="7">
        <v>7.666666666666667</v>
      </c>
      <c r="G43" s="7">
        <v>36.285714285714285</v>
      </c>
      <c r="H43" s="8">
        <v>163366.42857142858</v>
      </c>
      <c r="I43" s="8">
        <v>12564.357142857143</v>
      </c>
      <c r="J43" s="8">
        <f t="shared" si="0"/>
        <v>175930</v>
      </c>
      <c r="K43" s="7">
        <v>166.66428571428574</v>
      </c>
      <c r="L43" s="7">
        <v>9.528571428571428</v>
      </c>
    </row>
    <row r="44" spans="1:12" ht="13.5" customHeight="1">
      <c r="A44" s="29"/>
      <c r="B44" s="30"/>
      <c r="C44" s="30"/>
      <c r="D44" s="17" t="s">
        <v>4</v>
      </c>
      <c r="E44" s="14">
        <v>515</v>
      </c>
      <c r="F44" s="13">
        <v>10.12</v>
      </c>
      <c r="G44" s="13">
        <v>38.310344827586206</v>
      </c>
      <c r="H44" s="14">
        <v>212765.2068965517</v>
      </c>
      <c r="I44" s="14">
        <v>19207.310344827587</v>
      </c>
      <c r="J44" s="14">
        <f t="shared" si="0"/>
        <v>231972</v>
      </c>
      <c r="K44" s="13">
        <v>168.63103448275862</v>
      </c>
      <c r="L44" s="13">
        <v>11.041379310344825</v>
      </c>
    </row>
    <row r="45" spans="1:12" ht="13.5" customHeight="1">
      <c r="A45" s="29"/>
      <c r="B45" s="28" t="s">
        <v>18</v>
      </c>
      <c r="C45" s="28" t="s">
        <v>19</v>
      </c>
      <c r="D45" s="16" t="s">
        <v>2</v>
      </c>
      <c r="E45" s="12">
        <v>5</v>
      </c>
      <c r="F45" s="11">
        <v>20</v>
      </c>
      <c r="G45" s="11">
        <v>36</v>
      </c>
      <c r="H45" s="12">
        <v>334921</v>
      </c>
      <c r="I45" s="12">
        <v>24652</v>
      </c>
      <c r="J45" s="12">
        <f t="shared" si="0"/>
        <v>359573</v>
      </c>
      <c r="K45" s="11">
        <v>156</v>
      </c>
      <c r="L45" s="11">
        <v>11</v>
      </c>
    </row>
    <row r="46" spans="1:12" ht="13.5" customHeight="1">
      <c r="A46" s="29"/>
      <c r="B46" s="29"/>
      <c r="C46" s="29"/>
      <c r="D46" s="18" t="s">
        <v>3</v>
      </c>
      <c r="E46" s="8">
        <v>2</v>
      </c>
      <c r="F46" s="7">
        <v>6</v>
      </c>
      <c r="G46" s="7">
        <v>33</v>
      </c>
      <c r="H46" s="8">
        <v>196290</v>
      </c>
      <c r="I46" s="8">
        <v>34468</v>
      </c>
      <c r="J46" s="8">
        <f t="shared" si="0"/>
        <v>230758</v>
      </c>
      <c r="K46" s="7">
        <v>156</v>
      </c>
      <c r="L46" s="7">
        <v>21</v>
      </c>
    </row>
    <row r="47" spans="1:12" ht="13.5" customHeight="1">
      <c r="A47" s="29"/>
      <c r="B47" s="29"/>
      <c r="C47" s="29"/>
      <c r="D47" s="15" t="s">
        <v>4</v>
      </c>
      <c r="E47" s="10">
        <v>7</v>
      </c>
      <c r="F47" s="9">
        <v>13</v>
      </c>
      <c r="G47" s="9">
        <v>34.5</v>
      </c>
      <c r="H47" s="10">
        <v>265605.5</v>
      </c>
      <c r="I47" s="10">
        <v>29560</v>
      </c>
      <c r="J47" s="10">
        <f t="shared" si="0"/>
        <v>295166</v>
      </c>
      <c r="K47" s="9">
        <v>156</v>
      </c>
      <c r="L47" s="9">
        <v>16</v>
      </c>
    </row>
    <row r="48" spans="1:12" ht="13.5" customHeight="1">
      <c r="A48" s="29"/>
      <c r="B48" s="29"/>
      <c r="C48" s="28" t="s">
        <v>0</v>
      </c>
      <c r="D48" s="16" t="s">
        <v>2</v>
      </c>
      <c r="E48" s="12">
        <v>31</v>
      </c>
      <c r="F48" s="11">
        <v>18</v>
      </c>
      <c r="G48" s="11">
        <v>38</v>
      </c>
      <c r="H48" s="12">
        <v>303649</v>
      </c>
      <c r="I48" s="12">
        <v>80358</v>
      </c>
      <c r="J48" s="12">
        <f t="shared" si="0"/>
        <v>384007</v>
      </c>
      <c r="K48" s="11">
        <v>156</v>
      </c>
      <c r="L48" s="11">
        <v>29</v>
      </c>
    </row>
    <row r="49" spans="1:12" ht="13.5" customHeight="1">
      <c r="A49" s="29"/>
      <c r="B49" s="29"/>
      <c r="C49" s="29"/>
      <c r="D49" s="18" t="s">
        <v>3</v>
      </c>
      <c r="E49" s="25" t="s">
        <v>53</v>
      </c>
      <c r="F49" s="25" t="s">
        <v>53</v>
      </c>
      <c r="G49" s="25" t="s">
        <v>53</v>
      </c>
      <c r="H49" s="25" t="s">
        <v>53</v>
      </c>
      <c r="I49" s="25" t="s">
        <v>53</v>
      </c>
      <c r="J49" s="25" t="s">
        <v>53</v>
      </c>
      <c r="K49" s="25" t="s">
        <v>53</v>
      </c>
      <c r="L49" s="25" t="s">
        <v>53</v>
      </c>
    </row>
    <row r="50" spans="1:12" ht="13.5" customHeight="1">
      <c r="A50" s="29"/>
      <c r="B50" s="29"/>
      <c r="C50" s="30"/>
      <c r="D50" s="17" t="s">
        <v>4</v>
      </c>
      <c r="E50" s="14">
        <v>31</v>
      </c>
      <c r="F50" s="13">
        <v>18</v>
      </c>
      <c r="G50" s="13">
        <v>38</v>
      </c>
      <c r="H50" s="14">
        <v>303649</v>
      </c>
      <c r="I50" s="14">
        <v>80358</v>
      </c>
      <c r="J50" s="14">
        <f t="shared" si="0"/>
        <v>384007</v>
      </c>
      <c r="K50" s="13">
        <v>156</v>
      </c>
      <c r="L50" s="13">
        <v>29</v>
      </c>
    </row>
    <row r="51" spans="1:12" ht="13.5" customHeight="1">
      <c r="A51" s="29"/>
      <c r="B51" s="29"/>
      <c r="C51" s="29" t="s">
        <v>1</v>
      </c>
      <c r="D51" s="15" t="s">
        <v>2</v>
      </c>
      <c r="E51" s="10">
        <v>36</v>
      </c>
      <c r="F51" s="9">
        <v>19</v>
      </c>
      <c r="G51" s="9">
        <v>37</v>
      </c>
      <c r="H51" s="10">
        <v>319285</v>
      </c>
      <c r="I51" s="10">
        <v>52505</v>
      </c>
      <c r="J51" s="10">
        <f t="shared" si="0"/>
        <v>371790</v>
      </c>
      <c r="K51" s="9">
        <v>156</v>
      </c>
      <c r="L51" s="9">
        <v>20</v>
      </c>
    </row>
    <row r="52" spans="1:12" ht="13.5" customHeight="1">
      <c r="A52" s="29"/>
      <c r="B52" s="29"/>
      <c r="C52" s="29"/>
      <c r="D52" s="18" t="s">
        <v>3</v>
      </c>
      <c r="E52" s="8">
        <v>2</v>
      </c>
      <c r="F52" s="7">
        <v>6</v>
      </c>
      <c r="G52" s="7">
        <v>33</v>
      </c>
      <c r="H52" s="8">
        <v>196290</v>
      </c>
      <c r="I52" s="8">
        <v>34468</v>
      </c>
      <c r="J52" s="8">
        <f t="shared" si="0"/>
        <v>230758</v>
      </c>
      <c r="K52" s="7">
        <v>156</v>
      </c>
      <c r="L52" s="7">
        <v>21</v>
      </c>
    </row>
    <row r="53" spans="1:12" ht="13.5" customHeight="1">
      <c r="A53" s="29"/>
      <c r="B53" s="30"/>
      <c r="C53" s="30"/>
      <c r="D53" s="17" t="s">
        <v>4</v>
      </c>
      <c r="E53" s="14">
        <v>38</v>
      </c>
      <c r="F53" s="13">
        <v>14.666666666666666</v>
      </c>
      <c r="G53" s="13">
        <v>35.666666666666664</v>
      </c>
      <c r="H53" s="14">
        <v>278286.6666666667</v>
      </c>
      <c r="I53" s="14">
        <v>46492.666666666664</v>
      </c>
      <c r="J53" s="14">
        <f t="shared" si="0"/>
        <v>324780</v>
      </c>
      <c r="K53" s="13">
        <v>156</v>
      </c>
      <c r="L53" s="13">
        <v>20.333333333333332</v>
      </c>
    </row>
    <row r="54" spans="1:12" ht="13.5" customHeight="1">
      <c r="A54" s="29"/>
      <c r="B54" s="28" t="s">
        <v>52</v>
      </c>
      <c r="C54" s="28" t="s">
        <v>19</v>
      </c>
      <c r="D54" s="16" t="s">
        <v>2</v>
      </c>
      <c r="E54" s="12">
        <v>99</v>
      </c>
      <c r="F54" s="11">
        <v>13.875</v>
      </c>
      <c r="G54" s="11">
        <v>41.22222222222222</v>
      </c>
      <c r="H54" s="12">
        <v>292335.8888888889</v>
      </c>
      <c r="I54" s="12">
        <v>21318.222222222223</v>
      </c>
      <c r="J54" s="12">
        <f t="shared" si="0"/>
        <v>313654</v>
      </c>
      <c r="K54" s="11">
        <v>168.11111111111111</v>
      </c>
      <c r="L54" s="11">
        <v>8.711111111111112</v>
      </c>
    </row>
    <row r="55" spans="1:12" ht="13.5" customHeight="1">
      <c r="A55" s="29"/>
      <c r="B55" s="29"/>
      <c r="C55" s="29"/>
      <c r="D55" s="18" t="s">
        <v>3</v>
      </c>
      <c r="E55" s="8">
        <v>51</v>
      </c>
      <c r="F55" s="7">
        <v>5.75</v>
      </c>
      <c r="G55" s="7">
        <v>31.444444444444443</v>
      </c>
      <c r="H55" s="8">
        <v>173673.33333333334</v>
      </c>
      <c r="I55" s="8">
        <v>18313.11111111111</v>
      </c>
      <c r="J55" s="8">
        <f t="shared" si="0"/>
        <v>191986</v>
      </c>
      <c r="K55" s="7">
        <v>168.44444444444446</v>
      </c>
      <c r="L55" s="7">
        <v>12.988888888888889</v>
      </c>
    </row>
    <row r="56" spans="1:12" ht="13.5" customHeight="1">
      <c r="A56" s="29"/>
      <c r="B56" s="29"/>
      <c r="C56" s="29"/>
      <c r="D56" s="15" t="s">
        <v>4</v>
      </c>
      <c r="E56" s="10">
        <v>150</v>
      </c>
      <c r="F56" s="9">
        <v>9.8125</v>
      </c>
      <c r="G56" s="9">
        <v>36.333333333333336</v>
      </c>
      <c r="H56" s="10">
        <v>233004.61111111112</v>
      </c>
      <c r="I56" s="10">
        <v>19815.666666666668</v>
      </c>
      <c r="J56" s="10">
        <f t="shared" si="0"/>
        <v>252821</v>
      </c>
      <c r="K56" s="9">
        <v>168.27777777777777</v>
      </c>
      <c r="L56" s="9">
        <v>10.85</v>
      </c>
    </row>
    <row r="57" spans="1:12" ht="13.5" customHeight="1">
      <c r="A57" s="29"/>
      <c r="B57" s="29"/>
      <c r="C57" s="28" t="s">
        <v>0</v>
      </c>
      <c r="D57" s="16" t="s">
        <v>2</v>
      </c>
      <c r="E57" s="12">
        <v>312</v>
      </c>
      <c r="F57" s="11">
        <v>12.571428571428571</v>
      </c>
      <c r="G57" s="11">
        <v>38.25</v>
      </c>
      <c r="H57" s="12">
        <v>236326</v>
      </c>
      <c r="I57" s="12">
        <v>36782.125</v>
      </c>
      <c r="J57" s="12">
        <f t="shared" si="0"/>
        <v>273108</v>
      </c>
      <c r="K57" s="11">
        <v>169.5</v>
      </c>
      <c r="L57" s="11">
        <v>18.55</v>
      </c>
    </row>
    <row r="58" spans="1:12" ht="13.5" customHeight="1">
      <c r="A58" s="29"/>
      <c r="B58" s="29"/>
      <c r="C58" s="29"/>
      <c r="D58" s="18" t="s">
        <v>3</v>
      </c>
      <c r="E58" s="8">
        <v>91</v>
      </c>
      <c r="F58" s="7">
        <v>10.4</v>
      </c>
      <c r="G58" s="7">
        <v>43</v>
      </c>
      <c r="H58" s="8">
        <v>153393.33333333334</v>
      </c>
      <c r="I58" s="8">
        <v>7591.833333333333</v>
      </c>
      <c r="J58" s="8">
        <f t="shared" si="0"/>
        <v>160985</v>
      </c>
      <c r="K58" s="7">
        <v>162.21666666666667</v>
      </c>
      <c r="L58" s="7">
        <v>6.25</v>
      </c>
    </row>
    <row r="59" spans="1:12" ht="13.5" customHeight="1">
      <c r="A59" s="29"/>
      <c r="B59" s="29"/>
      <c r="C59" s="30"/>
      <c r="D59" s="17" t="s">
        <v>4</v>
      </c>
      <c r="E59" s="14">
        <v>403</v>
      </c>
      <c r="F59" s="13">
        <v>11.666666666666666</v>
      </c>
      <c r="G59" s="13">
        <v>40.285714285714285</v>
      </c>
      <c r="H59" s="14">
        <v>200783.42857142858</v>
      </c>
      <c r="I59" s="14">
        <v>24272</v>
      </c>
      <c r="J59" s="14">
        <f t="shared" si="0"/>
        <v>225055</v>
      </c>
      <c r="K59" s="13">
        <v>166.37857142857143</v>
      </c>
      <c r="L59" s="13">
        <v>13.278571428571428</v>
      </c>
    </row>
    <row r="60" spans="1:12" ht="13.5" customHeight="1">
      <c r="A60" s="29"/>
      <c r="B60" s="29"/>
      <c r="C60" s="29" t="s">
        <v>1</v>
      </c>
      <c r="D60" s="15" t="s">
        <v>2</v>
      </c>
      <c r="E60" s="10">
        <v>411</v>
      </c>
      <c r="F60" s="9">
        <v>13.266666666666667</v>
      </c>
      <c r="G60" s="9">
        <v>39.8235294117647</v>
      </c>
      <c r="H60" s="10">
        <v>265978.29411764705</v>
      </c>
      <c r="I60" s="10">
        <v>28595.352941176472</v>
      </c>
      <c r="J60" s="10">
        <f t="shared" si="0"/>
        <v>294573</v>
      </c>
      <c r="K60" s="9">
        <v>168.76470588235293</v>
      </c>
      <c r="L60" s="9">
        <v>13.341176470588236</v>
      </c>
    </row>
    <row r="61" spans="1:12" ht="13.5" customHeight="1">
      <c r="A61" s="29"/>
      <c r="B61" s="29"/>
      <c r="C61" s="29"/>
      <c r="D61" s="18" t="s">
        <v>3</v>
      </c>
      <c r="E61" s="8">
        <v>142</v>
      </c>
      <c r="F61" s="7">
        <v>7.538461538461538</v>
      </c>
      <c r="G61" s="7">
        <v>36.06666666666667</v>
      </c>
      <c r="H61" s="8">
        <v>165561.33333333334</v>
      </c>
      <c r="I61" s="8">
        <v>14024.6</v>
      </c>
      <c r="J61" s="8">
        <f t="shared" si="0"/>
        <v>179586</v>
      </c>
      <c r="K61" s="7">
        <v>165.95333333333335</v>
      </c>
      <c r="L61" s="7">
        <v>10.293333333333333</v>
      </c>
    </row>
    <row r="62" spans="1:12" ht="13.5" customHeight="1">
      <c r="A62" s="30"/>
      <c r="B62" s="30"/>
      <c r="C62" s="30"/>
      <c r="D62" s="17" t="s">
        <v>4</v>
      </c>
      <c r="E62" s="14">
        <v>553</v>
      </c>
      <c r="F62" s="13">
        <v>10.607142857142858</v>
      </c>
      <c r="G62" s="13">
        <v>38.0625</v>
      </c>
      <c r="H62" s="14">
        <v>218907.84375</v>
      </c>
      <c r="I62" s="14">
        <v>21765.3125</v>
      </c>
      <c r="J62" s="14">
        <f t="shared" si="0"/>
        <v>240673</v>
      </c>
      <c r="K62" s="13">
        <v>167.446875</v>
      </c>
      <c r="L62" s="13">
        <v>11.9125</v>
      </c>
    </row>
  </sheetData>
  <mergeCells count="35">
    <mergeCell ref="C57:C59"/>
    <mergeCell ref="C60:C62"/>
    <mergeCell ref="C36:C38"/>
    <mergeCell ref="C39:C41"/>
    <mergeCell ref="C42:C44"/>
    <mergeCell ref="C45:C47"/>
    <mergeCell ref="C48:C50"/>
    <mergeCell ref="C51:C53"/>
    <mergeCell ref="C54:C56"/>
    <mergeCell ref="B26:B34"/>
    <mergeCell ref="A8:A34"/>
    <mergeCell ref="A36:A62"/>
    <mergeCell ref="B36:B44"/>
    <mergeCell ref="B54:B62"/>
    <mergeCell ref="B8:B16"/>
    <mergeCell ref="B17:B25"/>
    <mergeCell ref="B45:B53"/>
    <mergeCell ref="C17:C19"/>
    <mergeCell ref="K5:K6"/>
    <mergeCell ref="L5:L6"/>
    <mergeCell ref="A5:D7"/>
    <mergeCell ref="H5:J5"/>
    <mergeCell ref="F5:F6"/>
    <mergeCell ref="G5:G6"/>
    <mergeCell ref="C8:C10"/>
    <mergeCell ref="A2:L2"/>
    <mergeCell ref="A1:L1"/>
    <mergeCell ref="C32:C34"/>
    <mergeCell ref="A4:D4"/>
    <mergeCell ref="C20:C22"/>
    <mergeCell ref="C23:C25"/>
    <mergeCell ref="C26:C28"/>
    <mergeCell ref="C29:C31"/>
    <mergeCell ref="C11:C13"/>
    <mergeCell ref="C14:C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pane ySplit="7" topLeftCell="BM8" activePane="bottomLeft" state="frozen"/>
      <selection pane="topLeft" activeCell="A1" sqref="A1"/>
      <selection pane="bottomLeft" activeCell="A1" sqref="A1:L1"/>
    </sheetView>
  </sheetViews>
  <sheetFormatPr defaultColWidth="9.00390625" defaultRowHeight="13.5" customHeight="1"/>
  <cols>
    <col min="1" max="2" width="3.00390625" style="2" customWidth="1"/>
    <col min="3" max="3" width="5.875" style="2" customWidth="1"/>
    <col min="4" max="4" width="3.00390625" style="2" customWidth="1"/>
    <col min="5" max="7" width="8.625" style="2" customWidth="1"/>
    <col min="8" max="10" width="10.625" style="2" customWidth="1"/>
    <col min="11" max="12" width="8.625" style="2" customWidth="1"/>
    <col min="13" max="16384" width="10.625" style="2" customWidth="1"/>
  </cols>
  <sheetData>
    <row r="1" spans="1:12" ht="13.5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3" customFormat="1" ht="13.5" customHeight="1">
      <c r="A2" s="40" t="s">
        <v>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3" customFormat="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3" customFormat="1" ht="13.5" customHeight="1">
      <c r="A4" s="42" t="s">
        <v>31</v>
      </c>
      <c r="B4" s="43"/>
      <c r="C4" s="43"/>
      <c r="D4" s="44"/>
      <c r="E4" s="1"/>
      <c r="F4" s="1"/>
      <c r="G4" s="1"/>
      <c r="H4" s="1"/>
      <c r="I4" s="1"/>
      <c r="J4" s="1"/>
      <c r="K4" s="1"/>
      <c r="L4" s="1"/>
    </row>
    <row r="5" spans="1:12" ht="13.5" customHeight="1">
      <c r="A5" s="31" t="s">
        <v>17</v>
      </c>
      <c r="B5" s="32"/>
      <c r="C5" s="32"/>
      <c r="D5" s="33"/>
      <c r="E5" s="16" t="s">
        <v>6</v>
      </c>
      <c r="F5" s="28" t="s">
        <v>47</v>
      </c>
      <c r="G5" s="28" t="s">
        <v>12</v>
      </c>
      <c r="H5" s="28" t="s">
        <v>14</v>
      </c>
      <c r="I5" s="28"/>
      <c r="J5" s="28"/>
      <c r="K5" s="28" t="s">
        <v>15</v>
      </c>
      <c r="L5" s="28" t="s">
        <v>16</v>
      </c>
    </row>
    <row r="6" spans="1:12" ht="13.5" customHeight="1">
      <c r="A6" s="34"/>
      <c r="B6" s="35"/>
      <c r="C6" s="35"/>
      <c r="D6" s="36"/>
      <c r="E6" s="15" t="s">
        <v>21</v>
      </c>
      <c r="F6" s="29"/>
      <c r="G6" s="29"/>
      <c r="H6" s="5" t="s">
        <v>13</v>
      </c>
      <c r="I6" s="5" t="s">
        <v>20</v>
      </c>
      <c r="J6" s="4" t="s">
        <v>1</v>
      </c>
      <c r="K6" s="29"/>
      <c r="L6" s="29"/>
    </row>
    <row r="7" spans="1:12" ht="13.5" customHeight="1">
      <c r="A7" s="37"/>
      <c r="B7" s="38"/>
      <c r="C7" s="38"/>
      <c r="D7" s="39"/>
      <c r="E7" s="17" t="s">
        <v>7</v>
      </c>
      <c r="F7" s="6" t="s">
        <v>8</v>
      </c>
      <c r="G7" s="6" t="s">
        <v>9</v>
      </c>
      <c r="H7" s="6" t="s">
        <v>10</v>
      </c>
      <c r="I7" s="6" t="s">
        <v>10</v>
      </c>
      <c r="J7" s="6" t="s">
        <v>10</v>
      </c>
      <c r="K7" s="6" t="s">
        <v>11</v>
      </c>
      <c r="L7" s="6" t="s">
        <v>11</v>
      </c>
    </row>
    <row r="8" spans="1:12" ht="13.5" customHeight="1">
      <c r="A8" s="28" t="s">
        <v>48</v>
      </c>
      <c r="B8" s="28" t="s">
        <v>5</v>
      </c>
      <c r="C8" s="28" t="s">
        <v>19</v>
      </c>
      <c r="D8" s="16" t="s">
        <v>2</v>
      </c>
      <c r="E8" s="12">
        <v>142</v>
      </c>
      <c r="F8" s="11">
        <v>9.25</v>
      </c>
      <c r="G8" s="11">
        <v>42.888888888888886</v>
      </c>
      <c r="H8" s="12">
        <v>313198.22222222225</v>
      </c>
      <c r="I8" s="12">
        <v>5689.222222222223</v>
      </c>
      <c r="J8" s="12">
        <f>ROUND(H8,0)+ROUND(I8,0)</f>
        <v>318887</v>
      </c>
      <c r="K8" s="11">
        <v>168.54444444444445</v>
      </c>
      <c r="L8" s="11">
        <v>2</v>
      </c>
    </row>
    <row r="9" spans="1:12" ht="13.5" customHeight="1">
      <c r="A9" s="29"/>
      <c r="B9" s="29"/>
      <c r="C9" s="29"/>
      <c r="D9" s="18" t="s">
        <v>3</v>
      </c>
      <c r="E9" s="8">
        <v>55</v>
      </c>
      <c r="F9" s="7">
        <v>8</v>
      </c>
      <c r="G9" s="7">
        <v>36.44444444444444</v>
      </c>
      <c r="H9" s="8">
        <v>201495.55555555556</v>
      </c>
      <c r="I9" s="8">
        <v>31895.5</v>
      </c>
      <c r="J9" s="8">
        <f aca="true" t="shared" si="0" ref="J9:J62">ROUND(H9,0)+ROUND(I9,0)</f>
        <v>233392</v>
      </c>
      <c r="K9" s="7">
        <v>168.2111111111111</v>
      </c>
      <c r="L9" s="7">
        <v>3.3333333333333335</v>
      </c>
    </row>
    <row r="10" spans="1:12" ht="13.5" customHeight="1">
      <c r="A10" s="29"/>
      <c r="B10" s="29"/>
      <c r="C10" s="29"/>
      <c r="D10" s="15" t="s">
        <v>4</v>
      </c>
      <c r="E10" s="10">
        <v>197</v>
      </c>
      <c r="F10" s="9">
        <v>8.625</v>
      </c>
      <c r="G10" s="9">
        <v>39.666666666666664</v>
      </c>
      <c r="H10" s="10">
        <v>257346.88888888888</v>
      </c>
      <c r="I10" s="10">
        <v>18021.58823529412</v>
      </c>
      <c r="J10" s="10">
        <f t="shared" si="0"/>
        <v>275369</v>
      </c>
      <c r="K10" s="9">
        <v>168.3777777777778</v>
      </c>
      <c r="L10" s="9">
        <v>2.6153846153846154</v>
      </c>
    </row>
    <row r="11" spans="1:12" ht="13.5" customHeight="1">
      <c r="A11" s="29"/>
      <c r="B11" s="29"/>
      <c r="C11" s="28" t="s">
        <v>0</v>
      </c>
      <c r="D11" s="16" t="s">
        <v>2</v>
      </c>
      <c r="E11" s="12">
        <v>268</v>
      </c>
      <c r="F11" s="11">
        <v>9.666666666666666</v>
      </c>
      <c r="G11" s="11">
        <v>36.8</v>
      </c>
      <c r="H11" s="12">
        <v>248869.7</v>
      </c>
      <c r="I11" s="12">
        <v>27417.7</v>
      </c>
      <c r="J11" s="12">
        <f t="shared" si="0"/>
        <v>276288</v>
      </c>
      <c r="K11" s="11">
        <v>167.89</v>
      </c>
      <c r="L11" s="11">
        <v>17.666666666666668</v>
      </c>
    </row>
    <row r="12" spans="1:12" ht="13.5" customHeight="1">
      <c r="A12" s="29"/>
      <c r="B12" s="29"/>
      <c r="C12" s="29"/>
      <c r="D12" s="18" t="s">
        <v>3</v>
      </c>
      <c r="E12" s="8">
        <v>89</v>
      </c>
      <c r="F12" s="7">
        <v>6.75</v>
      </c>
      <c r="G12" s="7">
        <v>35.666666666666664</v>
      </c>
      <c r="H12" s="8">
        <v>170796.44444444444</v>
      </c>
      <c r="I12" s="8">
        <v>8817.222222222223</v>
      </c>
      <c r="J12" s="8">
        <f t="shared" si="0"/>
        <v>179613</v>
      </c>
      <c r="K12" s="7">
        <v>168.43333333333334</v>
      </c>
      <c r="L12" s="7">
        <v>8.571428571428571</v>
      </c>
    </row>
    <row r="13" spans="1:12" ht="13.5" customHeight="1">
      <c r="A13" s="29"/>
      <c r="B13" s="29"/>
      <c r="C13" s="30"/>
      <c r="D13" s="17" t="s">
        <v>4</v>
      </c>
      <c r="E13" s="14">
        <v>357</v>
      </c>
      <c r="F13" s="13">
        <v>8.294117647058824</v>
      </c>
      <c r="G13" s="13">
        <v>36.26315789473684</v>
      </c>
      <c r="H13" s="14">
        <v>211887.63157894736</v>
      </c>
      <c r="I13" s="14">
        <v>18606.947368421053</v>
      </c>
      <c r="J13" s="14">
        <f t="shared" si="0"/>
        <v>230495</v>
      </c>
      <c r="K13" s="13">
        <v>168.14736842105265</v>
      </c>
      <c r="L13" s="13">
        <v>13.6875</v>
      </c>
    </row>
    <row r="14" spans="1:12" ht="13.5" customHeight="1">
      <c r="A14" s="29"/>
      <c r="B14" s="29"/>
      <c r="C14" s="29" t="s">
        <v>1</v>
      </c>
      <c r="D14" s="15" t="s">
        <v>2</v>
      </c>
      <c r="E14" s="10">
        <v>410</v>
      </c>
      <c r="F14" s="9">
        <v>9.470588235294118</v>
      </c>
      <c r="G14" s="9">
        <v>39.68421052631579</v>
      </c>
      <c r="H14" s="10">
        <v>279341.1052631579</v>
      </c>
      <c r="I14" s="10">
        <v>17125.263157894737</v>
      </c>
      <c r="J14" s="10">
        <f t="shared" si="0"/>
        <v>296466</v>
      </c>
      <c r="K14" s="9">
        <v>168.2</v>
      </c>
      <c r="L14" s="9">
        <v>10.8125</v>
      </c>
    </row>
    <row r="15" spans="1:12" ht="13.5" customHeight="1">
      <c r="A15" s="29"/>
      <c r="B15" s="29"/>
      <c r="C15" s="29"/>
      <c r="D15" s="18" t="s">
        <v>3</v>
      </c>
      <c r="E15" s="8">
        <v>144</v>
      </c>
      <c r="F15" s="7">
        <v>7.375</v>
      </c>
      <c r="G15" s="7">
        <v>36.05555555555556</v>
      </c>
      <c r="H15" s="8">
        <v>186146</v>
      </c>
      <c r="I15" s="8">
        <v>19677.58823529412</v>
      </c>
      <c r="J15" s="8">
        <f t="shared" si="0"/>
        <v>205824</v>
      </c>
      <c r="K15" s="7">
        <v>168.32222222222222</v>
      </c>
      <c r="L15" s="7">
        <v>6.153846153846154</v>
      </c>
    </row>
    <row r="16" spans="1:12" ht="13.5" customHeight="1">
      <c r="A16" s="29"/>
      <c r="B16" s="30"/>
      <c r="C16" s="30"/>
      <c r="D16" s="17" t="s">
        <v>4</v>
      </c>
      <c r="E16" s="14">
        <v>554</v>
      </c>
      <c r="F16" s="13">
        <v>8.454545454545455</v>
      </c>
      <c r="G16" s="13">
        <v>37.91891891891892</v>
      </c>
      <c r="H16" s="14">
        <v>234002.94594594595</v>
      </c>
      <c r="I16" s="14">
        <v>18330.527777777777</v>
      </c>
      <c r="J16" s="14">
        <f t="shared" si="0"/>
        <v>252334</v>
      </c>
      <c r="K16" s="13">
        <v>168.25945945945946</v>
      </c>
      <c r="L16" s="13">
        <v>8.724137931034482</v>
      </c>
    </row>
    <row r="17" spans="1:12" ht="13.5" customHeight="1">
      <c r="A17" s="29"/>
      <c r="B17" s="28" t="s">
        <v>18</v>
      </c>
      <c r="C17" s="28" t="s">
        <v>19</v>
      </c>
      <c r="D17" s="16" t="s">
        <v>2</v>
      </c>
      <c r="E17" s="12">
        <v>6</v>
      </c>
      <c r="F17" s="11">
        <v>6</v>
      </c>
      <c r="G17" s="11">
        <v>32</v>
      </c>
      <c r="H17" s="12">
        <v>308733</v>
      </c>
      <c r="I17" s="12">
        <v>74734</v>
      </c>
      <c r="J17" s="12">
        <f t="shared" si="0"/>
        <v>383467</v>
      </c>
      <c r="K17" s="11">
        <v>159</v>
      </c>
      <c r="L17" s="11">
        <v>44</v>
      </c>
    </row>
    <row r="18" spans="1:12" ht="13.5" customHeight="1">
      <c r="A18" s="29"/>
      <c r="B18" s="29"/>
      <c r="C18" s="29"/>
      <c r="D18" s="18" t="s">
        <v>3</v>
      </c>
      <c r="E18" s="8">
        <v>8</v>
      </c>
      <c r="F18" s="7">
        <v>4</v>
      </c>
      <c r="G18" s="7">
        <v>28</v>
      </c>
      <c r="H18" s="8">
        <v>199078</v>
      </c>
      <c r="I18" s="8">
        <v>37943</v>
      </c>
      <c r="J18" s="8">
        <f t="shared" si="0"/>
        <v>237021</v>
      </c>
      <c r="K18" s="7">
        <v>155</v>
      </c>
      <c r="L18" s="7">
        <v>22</v>
      </c>
    </row>
    <row r="19" spans="1:12" ht="13.5" customHeight="1">
      <c r="A19" s="29"/>
      <c r="B19" s="29"/>
      <c r="C19" s="29"/>
      <c r="D19" s="15" t="s">
        <v>4</v>
      </c>
      <c r="E19" s="10">
        <v>14</v>
      </c>
      <c r="F19" s="9">
        <v>5</v>
      </c>
      <c r="G19" s="9">
        <v>30</v>
      </c>
      <c r="H19" s="10">
        <v>253905.5</v>
      </c>
      <c r="I19" s="10">
        <v>56338.5</v>
      </c>
      <c r="J19" s="10">
        <f t="shared" si="0"/>
        <v>310245</v>
      </c>
      <c r="K19" s="9">
        <v>157</v>
      </c>
      <c r="L19" s="9">
        <v>33</v>
      </c>
    </row>
    <row r="20" spans="1:12" ht="13.5" customHeight="1">
      <c r="A20" s="29"/>
      <c r="B20" s="29"/>
      <c r="C20" s="28" t="s">
        <v>0</v>
      </c>
      <c r="D20" s="16" t="s">
        <v>2</v>
      </c>
      <c r="E20" s="12">
        <v>96</v>
      </c>
      <c r="F20" s="11">
        <v>4</v>
      </c>
      <c r="G20" s="11">
        <v>29</v>
      </c>
      <c r="H20" s="12">
        <v>219542</v>
      </c>
      <c r="I20" s="12">
        <v>83216</v>
      </c>
      <c r="J20" s="12">
        <f t="shared" si="0"/>
        <v>302758</v>
      </c>
      <c r="K20" s="11">
        <v>151</v>
      </c>
      <c r="L20" s="11">
        <v>56</v>
      </c>
    </row>
    <row r="21" spans="1:12" ht="13.5" customHeight="1">
      <c r="A21" s="29"/>
      <c r="B21" s="29"/>
      <c r="C21" s="29"/>
      <c r="D21" s="18" t="s">
        <v>3</v>
      </c>
      <c r="E21" s="8">
        <v>36</v>
      </c>
      <c r="F21" s="7">
        <v>2</v>
      </c>
      <c r="G21" s="7">
        <v>27</v>
      </c>
      <c r="H21" s="8">
        <v>139985</v>
      </c>
      <c r="I21" s="8">
        <v>39749</v>
      </c>
      <c r="J21" s="8">
        <f t="shared" si="0"/>
        <v>179734</v>
      </c>
      <c r="K21" s="7">
        <v>156</v>
      </c>
      <c r="L21" s="7">
        <v>36</v>
      </c>
    </row>
    <row r="22" spans="1:12" ht="13.5" customHeight="1">
      <c r="A22" s="29"/>
      <c r="B22" s="29"/>
      <c r="C22" s="30"/>
      <c r="D22" s="17" t="s">
        <v>4</v>
      </c>
      <c r="E22" s="14">
        <v>132</v>
      </c>
      <c r="F22" s="13">
        <v>3</v>
      </c>
      <c r="G22" s="13">
        <v>28</v>
      </c>
      <c r="H22" s="14">
        <v>179763.5</v>
      </c>
      <c r="I22" s="14">
        <v>61482.5</v>
      </c>
      <c r="J22" s="14">
        <f t="shared" si="0"/>
        <v>241247</v>
      </c>
      <c r="K22" s="13">
        <v>153.5</v>
      </c>
      <c r="L22" s="13">
        <v>46</v>
      </c>
    </row>
    <row r="23" spans="1:12" ht="13.5" customHeight="1">
      <c r="A23" s="29"/>
      <c r="B23" s="29"/>
      <c r="C23" s="29" t="s">
        <v>1</v>
      </c>
      <c r="D23" s="15" t="s">
        <v>2</v>
      </c>
      <c r="E23" s="10">
        <v>102</v>
      </c>
      <c r="F23" s="9">
        <v>5</v>
      </c>
      <c r="G23" s="9">
        <v>30.5</v>
      </c>
      <c r="H23" s="10">
        <v>264137.5</v>
      </c>
      <c r="I23" s="10">
        <v>78975</v>
      </c>
      <c r="J23" s="10">
        <f t="shared" si="0"/>
        <v>343113</v>
      </c>
      <c r="K23" s="9">
        <v>155</v>
      </c>
      <c r="L23" s="9">
        <v>50</v>
      </c>
    </row>
    <row r="24" spans="1:12" ht="13.5" customHeight="1">
      <c r="A24" s="29"/>
      <c r="B24" s="29"/>
      <c r="C24" s="29"/>
      <c r="D24" s="18" t="s">
        <v>3</v>
      </c>
      <c r="E24" s="8">
        <v>44</v>
      </c>
      <c r="F24" s="7">
        <v>3</v>
      </c>
      <c r="G24" s="7">
        <v>27.5</v>
      </c>
      <c r="H24" s="8">
        <v>169531.5</v>
      </c>
      <c r="I24" s="8">
        <v>38846</v>
      </c>
      <c r="J24" s="8">
        <f t="shared" si="0"/>
        <v>208378</v>
      </c>
      <c r="K24" s="7">
        <v>155.5</v>
      </c>
      <c r="L24" s="7">
        <v>29</v>
      </c>
    </row>
    <row r="25" spans="1:12" ht="13.5" customHeight="1">
      <c r="A25" s="29"/>
      <c r="B25" s="30"/>
      <c r="C25" s="30"/>
      <c r="D25" s="17" t="s">
        <v>4</v>
      </c>
      <c r="E25" s="14">
        <v>146</v>
      </c>
      <c r="F25" s="13">
        <v>4</v>
      </c>
      <c r="G25" s="13">
        <v>29</v>
      </c>
      <c r="H25" s="14">
        <v>216834.5</v>
      </c>
      <c r="I25" s="14">
        <v>58910.5</v>
      </c>
      <c r="J25" s="14">
        <f t="shared" si="0"/>
        <v>275746</v>
      </c>
      <c r="K25" s="13">
        <v>155.25</v>
      </c>
      <c r="L25" s="13">
        <v>39.5</v>
      </c>
    </row>
    <row r="26" spans="1:12" ht="13.5" customHeight="1">
      <c r="A26" s="29"/>
      <c r="B26" s="28" t="s">
        <v>52</v>
      </c>
      <c r="C26" s="28" t="s">
        <v>19</v>
      </c>
      <c r="D26" s="16" t="s">
        <v>2</v>
      </c>
      <c r="E26" s="12">
        <v>148</v>
      </c>
      <c r="F26" s="11">
        <v>8.88888888888889</v>
      </c>
      <c r="G26" s="11">
        <v>41.8</v>
      </c>
      <c r="H26" s="12">
        <v>312751.7</v>
      </c>
      <c r="I26" s="12">
        <v>12593.7</v>
      </c>
      <c r="J26" s="12">
        <f t="shared" si="0"/>
        <v>325346</v>
      </c>
      <c r="K26" s="11">
        <v>167.59</v>
      </c>
      <c r="L26" s="11">
        <v>7.25</v>
      </c>
    </row>
    <row r="27" spans="1:12" ht="13.5" customHeight="1">
      <c r="A27" s="29"/>
      <c r="B27" s="29"/>
      <c r="C27" s="29"/>
      <c r="D27" s="18" t="s">
        <v>3</v>
      </c>
      <c r="E27" s="8">
        <v>63</v>
      </c>
      <c r="F27" s="7">
        <v>7.555555555555555</v>
      </c>
      <c r="G27" s="7">
        <v>35.6</v>
      </c>
      <c r="H27" s="8">
        <v>201253.8</v>
      </c>
      <c r="I27" s="8">
        <v>32567.444444444445</v>
      </c>
      <c r="J27" s="8">
        <f t="shared" si="0"/>
        <v>233821</v>
      </c>
      <c r="K27" s="7">
        <v>166.89</v>
      </c>
      <c r="L27" s="7">
        <v>6</v>
      </c>
    </row>
    <row r="28" spans="1:12" ht="13.5" customHeight="1">
      <c r="A28" s="29"/>
      <c r="B28" s="29"/>
      <c r="C28" s="29"/>
      <c r="D28" s="15" t="s">
        <v>4</v>
      </c>
      <c r="E28" s="10">
        <v>211</v>
      </c>
      <c r="F28" s="9">
        <v>8.222222222222221</v>
      </c>
      <c r="G28" s="9">
        <v>38.7</v>
      </c>
      <c r="H28" s="10">
        <v>257002.75</v>
      </c>
      <c r="I28" s="10">
        <v>22054.947368421053</v>
      </c>
      <c r="J28" s="10">
        <f t="shared" si="0"/>
        <v>279058</v>
      </c>
      <c r="K28" s="9">
        <v>167.24</v>
      </c>
      <c r="L28" s="9">
        <v>6.666666666666667</v>
      </c>
    </row>
    <row r="29" spans="1:12" ht="13.5" customHeight="1">
      <c r="A29" s="29"/>
      <c r="B29" s="29"/>
      <c r="C29" s="28" t="s">
        <v>0</v>
      </c>
      <c r="D29" s="16" t="s">
        <v>2</v>
      </c>
      <c r="E29" s="12">
        <v>364</v>
      </c>
      <c r="F29" s="11">
        <v>9.1</v>
      </c>
      <c r="G29" s="11">
        <v>36.09090909090909</v>
      </c>
      <c r="H29" s="12">
        <v>246203.54545454544</v>
      </c>
      <c r="I29" s="12">
        <v>32490.272727272728</v>
      </c>
      <c r="J29" s="12">
        <f t="shared" si="0"/>
        <v>278694</v>
      </c>
      <c r="K29" s="11">
        <v>166.35454545454547</v>
      </c>
      <c r="L29" s="11">
        <v>21.5</v>
      </c>
    </row>
    <row r="30" spans="1:12" ht="13.5" customHeight="1">
      <c r="A30" s="29"/>
      <c r="B30" s="29"/>
      <c r="C30" s="29"/>
      <c r="D30" s="18" t="s">
        <v>3</v>
      </c>
      <c r="E30" s="8">
        <v>125</v>
      </c>
      <c r="F30" s="7">
        <v>6.222222222222222</v>
      </c>
      <c r="G30" s="7">
        <v>34.8</v>
      </c>
      <c r="H30" s="8">
        <v>167715.3</v>
      </c>
      <c r="I30" s="8">
        <v>11910.4</v>
      </c>
      <c r="J30" s="8">
        <f t="shared" si="0"/>
        <v>179625</v>
      </c>
      <c r="K30" s="7">
        <v>167.19</v>
      </c>
      <c r="L30" s="7">
        <v>12</v>
      </c>
    </row>
    <row r="31" spans="1:12" ht="13.5" customHeight="1">
      <c r="A31" s="29"/>
      <c r="B31" s="29"/>
      <c r="C31" s="30"/>
      <c r="D31" s="17" t="s">
        <v>4</v>
      </c>
      <c r="E31" s="14">
        <v>489</v>
      </c>
      <c r="F31" s="13">
        <v>7.7368421052631575</v>
      </c>
      <c r="G31" s="13">
        <v>35.476190476190474</v>
      </c>
      <c r="H31" s="14">
        <v>208828.19047619047</v>
      </c>
      <c r="I31" s="14">
        <v>22690.333333333332</v>
      </c>
      <c r="J31" s="14">
        <f t="shared" si="0"/>
        <v>231518</v>
      </c>
      <c r="K31" s="13">
        <v>166.75238095238097</v>
      </c>
      <c r="L31" s="13">
        <v>17.27777777777778</v>
      </c>
    </row>
    <row r="32" spans="1:12" ht="13.5" customHeight="1">
      <c r="A32" s="29"/>
      <c r="B32" s="29"/>
      <c r="C32" s="29" t="s">
        <v>1</v>
      </c>
      <c r="D32" s="15" t="s">
        <v>2</v>
      </c>
      <c r="E32" s="10">
        <v>512</v>
      </c>
      <c r="F32" s="9">
        <v>9</v>
      </c>
      <c r="G32" s="9">
        <v>38.80952380952381</v>
      </c>
      <c r="H32" s="10">
        <v>277893.14285714284</v>
      </c>
      <c r="I32" s="10">
        <v>23015.714285714286</v>
      </c>
      <c r="J32" s="10">
        <f t="shared" si="0"/>
        <v>300909</v>
      </c>
      <c r="K32" s="9">
        <v>166.94285714285715</v>
      </c>
      <c r="L32" s="9">
        <v>15.166666666666666</v>
      </c>
    </row>
    <row r="33" spans="1:12" ht="13.5" customHeight="1">
      <c r="A33" s="29"/>
      <c r="B33" s="29"/>
      <c r="C33" s="29"/>
      <c r="D33" s="18" t="s">
        <v>3</v>
      </c>
      <c r="E33" s="8">
        <v>188</v>
      </c>
      <c r="F33" s="7">
        <v>6.888888888888889</v>
      </c>
      <c r="G33" s="7">
        <v>35.2</v>
      </c>
      <c r="H33" s="8">
        <v>184484.55</v>
      </c>
      <c r="I33" s="8">
        <v>21695.315789473683</v>
      </c>
      <c r="J33" s="8">
        <f t="shared" si="0"/>
        <v>206180</v>
      </c>
      <c r="K33" s="7">
        <v>167.04</v>
      </c>
      <c r="L33" s="7">
        <v>9.2</v>
      </c>
    </row>
    <row r="34" spans="1:12" ht="13.5" customHeight="1">
      <c r="A34" s="30"/>
      <c r="B34" s="30"/>
      <c r="C34" s="30"/>
      <c r="D34" s="17" t="s">
        <v>4</v>
      </c>
      <c r="E34" s="14">
        <v>700</v>
      </c>
      <c r="F34" s="13">
        <v>7.972972972972973</v>
      </c>
      <c r="G34" s="13">
        <v>37.048780487804876</v>
      </c>
      <c r="H34" s="14">
        <v>232327.9756097561</v>
      </c>
      <c r="I34" s="14">
        <v>22388.525</v>
      </c>
      <c r="J34" s="14">
        <f t="shared" si="0"/>
        <v>254717</v>
      </c>
      <c r="K34" s="13">
        <v>166.99024390243903</v>
      </c>
      <c r="L34" s="13">
        <v>12.454545454545455</v>
      </c>
    </row>
    <row r="35" spans="1:12" ht="3" customHeight="1">
      <c r="A35" s="19"/>
      <c r="B35" s="20"/>
      <c r="C35" s="20"/>
      <c r="D35" s="20"/>
      <c r="E35" s="21"/>
      <c r="F35" s="22"/>
      <c r="G35" s="22"/>
      <c r="H35" s="21"/>
      <c r="I35" s="21"/>
      <c r="J35" s="21"/>
      <c r="K35" s="22"/>
      <c r="L35" s="23"/>
    </row>
    <row r="36" spans="1:12" ht="13.5" customHeight="1">
      <c r="A36" s="28" t="s">
        <v>32</v>
      </c>
      <c r="B36" s="28" t="s">
        <v>5</v>
      </c>
      <c r="C36" s="28" t="s">
        <v>19</v>
      </c>
      <c r="D36" s="16" t="s">
        <v>2</v>
      </c>
      <c r="E36" s="12">
        <v>83</v>
      </c>
      <c r="F36" s="11">
        <v>12.65</v>
      </c>
      <c r="G36" s="11">
        <v>41.65</v>
      </c>
      <c r="H36" s="12">
        <v>283601.8</v>
      </c>
      <c r="I36" s="12">
        <v>29516.88888888889</v>
      </c>
      <c r="J36" s="12">
        <f t="shared" si="0"/>
        <v>313119</v>
      </c>
      <c r="K36" s="11">
        <v>162.45</v>
      </c>
      <c r="L36" s="11">
        <v>18.88888888888889</v>
      </c>
    </row>
    <row r="37" spans="1:12" ht="13.5" customHeight="1">
      <c r="A37" s="29"/>
      <c r="B37" s="29"/>
      <c r="C37" s="29"/>
      <c r="D37" s="18" t="s">
        <v>3</v>
      </c>
      <c r="E37" s="8">
        <v>60</v>
      </c>
      <c r="F37" s="7">
        <v>6.333333333333333</v>
      </c>
      <c r="G37" s="7">
        <v>31.666666666666668</v>
      </c>
      <c r="H37" s="8">
        <v>164367.55555555556</v>
      </c>
      <c r="I37" s="8">
        <v>20234</v>
      </c>
      <c r="J37" s="8">
        <f t="shared" si="0"/>
        <v>184602</v>
      </c>
      <c r="K37" s="7">
        <v>158.94444444444446</v>
      </c>
      <c r="L37" s="7">
        <v>17.333333333333332</v>
      </c>
    </row>
    <row r="38" spans="1:12" ht="13.5" customHeight="1">
      <c r="A38" s="29"/>
      <c r="B38" s="29"/>
      <c r="C38" s="29"/>
      <c r="D38" s="15" t="s">
        <v>4</v>
      </c>
      <c r="E38" s="10">
        <v>143</v>
      </c>
      <c r="F38" s="9">
        <v>9.657894736842104</v>
      </c>
      <c r="G38" s="9">
        <v>36.921052631578945</v>
      </c>
      <c r="H38" s="10">
        <v>227122.42105263157</v>
      </c>
      <c r="I38" s="10">
        <v>24875.444444444445</v>
      </c>
      <c r="J38" s="10">
        <f t="shared" si="0"/>
        <v>251997</v>
      </c>
      <c r="K38" s="9">
        <v>160.78947368421052</v>
      </c>
      <c r="L38" s="9">
        <v>18.11111111111111</v>
      </c>
    </row>
    <row r="39" spans="1:12" ht="13.5" customHeight="1">
      <c r="A39" s="29"/>
      <c r="B39" s="29"/>
      <c r="C39" s="28" t="s">
        <v>0</v>
      </c>
      <c r="D39" s="16" t="s">
        <v>2</v>
      </c>
      <c r="E39" s="12">
        <v>321</v>
      </c>
      <c r="F39" s="11">
        <v>15.277777777777779</v>
      </c>
      <c r="G39" s="11">
        <v>39.111111111111114</v>
      </c>
      <c r="H39" s="12">
        <v>242670.33333333334</v>
      </c>
      <c r="I39" s="12">
        <v>42365.555555555555</v>
      </c>
      <c r="J39" s="12">
        <f t="shared" si="0"/>
        <v>285036</v>
      </c>
      <c r="K39" s="11">
        <v>162.16666666666666</v>
      </c>
      <c r="L39" s="11">
        <v>74.77777777777777</v>
      </c>
    </row>
    <row r="40" spans="1:12" ht="13.5" customHeight="1">
      <c r="A40" s="29"/>
      <c r="B40" s="29"/>
      <c r="C40" s="29"/>
      <c r="D40" s="18" t="s">
        <v>3</v>
      </c>
      <c r="E40" s="8">
        <v>112</v>
      </c>
      <c r="F40" s="7">
        <v>11.714285714285714</v>
      </c>
      <c r="G40" s="7">
        <v>40.57142857142857</v>
      </c>
      <c r="H40" s="8">
        <v>162975.85714285713</v>
      </c>
      <c r="I40" s="8">
        <v>24120.85714285714</v>
      </c>
      <c r="J40" s="8">
        <f t="shared" si="0"/>
        <v>187097</v>
      </c>
      <c r="K40" s="7">
        <v>161.35714285714286</v>
      </c>
      <c r="L40" s="7">
        <v>24.357142857142858</v>
      </c>
    </row>
    <row r="41" spans="1:12" ht="13.5" customHeight="1">
      <c r="A41" s="29"/>
      <c r="B41" s="29"/>
      <c r="C41" s="30"/>
      <c r="D41" s="17" t="s">
        <v>4</v>
      </c>
      <c r="E41" s="14">
        <v>433</v>
      </c>
      <c r="F41" s="13">
        <v>13.71875</v>
      </c>
      <c r="G41" s="13">
        <v>39.75</v>
      </c>
      <c r="H41" s="14">
        <v>207804</v>
      </c>
      <c r="I41" s="14">
        <v>34383.5</v>
      </c>
      <c r="J41" s="14">
        <f t="shared" si="0"/>
        <v>242188</v>
      </c>
      <c r="K41" s="13">
        <v>161.8125</v>
      </c>
      <c r="L41" s="13">
        <v>52.71875</v>
      </c>
    </row>
    <row r="42" spans="1:12" ht="13.5" customHeight="1">
      <c r="A42" s="29"/>
      <c r="B42" s="29"/>
      <c r="C42" s="29" t="s">
        <v>1</v>
      </c>
      <c r="D42" s="15" t="s">
        <v>2</v>
      </c>
      <c r="E42" s="10">
        <v>404</v>
      </c>
      <c r="F42" s="9">
        <v>13.894736842105264</v>
      </c>
      <c r="G42" s="9">
        <v>40.44736842105263</v>
      </c>
      <c r="H42" s="10">
        <v>264213.2105263158</v>
      </c>
      <c r="I42" s="10">
        <v>35941.22222222222</v>
      </c>
      <c r="J42" s="10">
        <f t="shared" si="0"/>
        <v>300154</v>
      </c>
      <c r="K42" s="9">
        <v>162.31578947368422</v>
      </c>
      <c r="L42" s="9">
        <v>46.833333333333336</v>
      </c>
    </row>
    <row r="43" spans="1:12" ht="13.5" customHeight="1">
      <c r="A43" s="29"/>
      <c r="B43" s="29"/>
      <c r="C43" s="29"/>
      <c r="D43" s="18" t="s">
        <v>3</v>
      </c>
      <c r="E43" s="8">
        <v>172</v>
      </c>
      <c r="F43" s="7">
        <v>8.6875</v>
      </c>
      <c r="G43" s="7">
        <v>35.5625</v>
      </c>
      <c r="H43" s="8">
        <v>163758.6875</v>
      </c>
      <c r="I43" s="8">
        <v>21934.5</v>
      </c>
      <c r="J43" s="8">
        <f t="shared" si="0"/>
        <v>185694</v>
      </c>
      <c r="K43" s="7">
        <v>160</v>
      </c>
      <c r="L43" s="7">
        <v>20.40625</v>
      </c>
    </row>
    <row r="44" spans="1:12" ht="13.5" customHeight="1">
      <c r="A44" s="29"/>
      <c r="B44" s="30"/>
      <c r="C44" s="30"/>
      <c r="D44" s="17" t="s">
        <v>4</v>
      </c>
      <c r="E44" s="14">
        <v>576</v>
      </c>
      <c r="F44" s="13">
        <v>11.514285714285714</v>
      </c>
      <c r="G44" s="13">
        <v>38.214285714285715</v>
      </c>
      <c r="H44" s="14">
        <v>218291.14285714287</v>
      </c>
      <c r="I44" s="14">
        <v>29349.823529411766</v>
      </c>
      <c r="J44" s="14">
        <f t="shared" si="0"/>
        <v>247641</v>
      </c>
      <c r="K44" s="13">
        <v>161.25714285714287</v>
      </c>
      <c r="L44" s="13">
        <v>34.39705882352941</v>
      </c>
    </row>
    <row r="45" spans="1:12" ht="13.5" customHeight="1">
      <c r="A45" s="29"/>
      <c r="B45" s="28" t="s">
        <v>18</v>
      </c>
      <c r="C45" s="28" t="s">
        <v>19</v>
      </c>
      <c r="D45" s="16" t="s">
        <v>2</v>
      </c>
      <c r="E45" s="12">
        <v>37</v>
      </c>
      <c r="F45" s="11">
        <v>18.433333333333334</v>
      </c>
      <c r="G45" s="11">
        <v>41.166666666666664</v>
      </c>
      <c r="H45" s="12">
        <v>357267.3333333333</v>
      </c>
      <c r="I45" s="12">
        <v>53960.333333333336</v>
      </c>
      <c r="J45" s="12">
        <f t="shared" si="0"/>
        <v>411227</v>
      </c>
      <c r="K45" s="11">
        <v>172.46666666666667</v>
      </c>
      <c r="L45" s="11">
        <v>13.833333333333334</v>
      </c>
    </row>
    <row r="46" spans="1:12" ht="13.5" customHeight="1">
      <c r="A46" s="29"/>
      <c r="B46" s="29"/>
      <c r="C46" s="29"/>
      <c r="D46" s="18" t="s">
        <v>3</v>
      </c>
      <c r="E46" s="8">
        <v>10</v>
      </c>
      <c r="F46" s="7">
        <v>14.9</v>
      </c>
      <c r="G46" s="7">
        <v>34.166666666666664</v>
      </c>
      <c r="H46" s="8">
        <v>236276.66666666666</v>
      </c>
      <c r="I46" s="8">
        <v>11606</v>
      </c>
      <c r="J46" s="8">
        <f t="shared" si="0"/>
        <v>247883</v>
      </c>
      <c r="K46" s="7">
        <v>162.13333333333333</v>
      </c>
      <c r="L46" s="7">
        <v>6.133333333333333</v>
      </c>
    </row>
    <row r="47" spans="1:12" ht="13.5" customHeight="1">
      <c r="A47" s="29"/>
      <c r="B47" s="29"/>
      <c r="C47" s="29"/>
      <c r="D47" s="15" t="s">
        <v>4</v>
      </c>
      <c r="E47" s="10">
        <v>47</v>
      </c>
      <c r="F47" s="9">
        <v>16.666666666666668</v>
      </c>
      <c r="G47" s="9">
        <v>37.666666666666664</v>
      </c>
      <c r="H47" s="10">
        <v>296772</v>
      </c>
      <c r="I47" s="10">
        <v>32783.166666666664</v>
      </c>
      <c r="J47" s="10">
        <f t="shared" si="0"/>
        <v>329555</v>
      </c>
      <c r="K47" s="9">
        <v>167.3</v>
      </c>
      <c r="L47" s="9">
        <v>9.983333333333333</v>
      </c>
    </row>
    <row r="48" spans="1:12" ht="13.5" customHeight="1">
      <c r="A48" s="29"/>
      <c r="B48" s="29"/>
      <c r="C48" s="28" t="s">
        <v>0</v>
      </c>
      <c r="D48" s="16" t="s">
        <v>2</v>
      </c>
      <c r="E48" s="12">
        <v>147</v>
      </c>
      <c r="F48" s="11">
        <v>20.5</v>
      </c>
      <c r="G48" s="11">
        <v>41.5</v>
      </c>
      <c r="H48" s="12">
        <v>301164.5</v>
      </c>
      <c r="I48" s="12">
        <v>44342</v>
      </c>
      <c r="J48" s="12">
        <f t="shared" si="0"/>
        <v>345507</v>
      </c>
      <c r="K48" s="11">
        <v>163.75</v>
      </c>
      <c r="L48" s="11">
        <v>28.55</v>
      </c>
    </row>
    <row r="49" spans="1:12" ht="13.5" customHeight="1">
      <c r="A49" s="29"/>
      <c r="B49" s="29"/>
      <c r="C49" s="29"/>
      <c r="D49" s="18" t="s">
        <v>3</v>
      </c>
      <c r="E49" s="8">
        <v>1</v>
      </c>
      <c r="F49" s="7">
        <v>44</v>
      </c>
      <c r="G49" s="7">
        <v>59</v>
      </c>
      <c r="H49" s="8">
        <v>220380</v>
      </c>
      <c r="I49" s="8">
        <v>0</v>
      </c>
      <c r="J49" s="8">
        <f t="shared" si="0"/>
        <v>220380</v>
      </c>
      <c r="K49" s="7">
        <v>176</v>
      </c>
      <c r="L49" s="7">
        <v>0</v>
      </c>
    </row>
    <row r="50" spans="1:12" ht="13.5" customHeight="1">
      <c r="A50" s="29"/>
      <c r="B50" s="29"/>
      <c r="C50" s="30"/>
      <c r="D50" s="17" t="s">
        <v>4</v>
      </c>
      <c r="E50" s="14">
        <v>148</v>
      </c>
      <c r="F50" s="13">
        <v>28.333333333333332</v>
      </c>
      <c r="G50" s="13">
        <v>47.333333333333336</v>
      </c>
      <c r="H50" s="14">
        <v>274236.3333333333</v>
      </c>
      <c r="I50" s="14">
        <v>29561.333333333332</v>
      </c>
      <c r="J50" s="14">
        <f t="shared" si="0"/>
        <v>303797</v>
      </c>
      <c r="K50" s="13">
        <v>167.83333333333334</v>
      </c>
      <c r="L50" s="13">
        <v>19.033333333333335</v>
      </c>
    </row>
    <row r="51" spans="1:12" ht="13.5" customHeight="1">
      <c r="A51" s="29"/>
      <c r="B51" s="29"/>
      <c r="C51" s="29" t="s">
        <v>1</v>
      </c>
      <c r="D51" s="15" t="s">
        <v>2</v>
      </c>
      <c r="E51" s="10">
        <v>184</v>
      </c>
      <c r="F51" s="9">
        <v>19.26</v>
      </c>
      <c r="G51" s="9">
        <v>41.3</v>
      </c>
      <c r="H51" s="10">
        <v>334826.2</v>
      </c>
      <c r="I51" s="10">
        <v>50113</v>
      </c>
      <c r="J51" s="10">
        <f t="shared" si="0"/>
        <v>384939</v>
      </c>
      <c r="K51" s="9">
        <v>168.98</v>
      </c>
      <c r="L51" s="9">
        <v>19.72</v>
      </c>
    </row>
    <row r="52" spans="1:12" ht="13.5" customHeight="1">
      <c r="A52" s="29"/>
      <c r="B52" s="29"/>
      <c r="C52" s="29"/>
      <c r="D52" s="18" t="s">
        <v>3</v>
      </c>
      <c r="E52" s="8">
        <v>11</v>
      </c>
      <c r="F52" s="7">
        <v>22.175</v>
      </c>
      <c r="G52" s="7">
        <v>40.375</v>
      </c>
      <c r="H52" s="8">
        <v>232302.5</v>
      </c>
      <c r="I52" s="8">
        <v>8704.5</v>
      </c>
      <c r="J52" s="8">
        <f t="shared" si="0"/>
        <v>241008</v>
      </c>
      <c r="K52" s="7">
        <v>165.6</v>
      </c>
      <c r="L52" s="7">
        <v>4.6</v>
      </c>
    </row>
    <row r="53" spans="1:12" ht="13.5" customHeight="1">
      <c r="A53" s="29"/>
      <c r="B53" s="30"/>
      <c r="C53" s="30"/>
      <c r="D53" s="17" t="s">
        <v>4</v>
      </c>
      <c r="E53" s="14">
        <v>195</v>
      </c>
      <c r="F53" s="13">
        <v>20.555555555555557</v>
      </c>
      <c r="G53" s="13">
        <v>40.888888888888886</v>
      </c>
      <c r="H53" s="14">
        <v>289260.1111111111</v>
      </c>
      <c r="I53" s="14">
        <v>31709.222222222223</v>
      </c>
      <c r="J53" s="14">
        <f t="shared" si="0"/>
        <v>320969</v>
      </c>
      <c r="K53" s="13">
        <v>167.4777777777778</v>
      </c>
      <c r="L53" s="13">
        <v>13</v>
      </c>
    </row>
    <row r="54" spans="1:12" ht="13.5" customHeight="1">
      <c r="A54" s="29"/>
      <c r="B54" s="28" t="s">
        <v>52</v>
      </c>
      <c r="C54" s="28" t="s">
        <v>19</v>
      </c>
      <c r="D54" s="16" t="s">
        <v>2</v>
      </c>
      <c r="E54" s="12">
        <v>120</v>
      </c>
      <c r="F54" s="11">
        <v>13.984615384615385</v>
      </c>
      <c r="G54" s="11">
        <v>41.53846153846154</v>
      </c>
      <c r="H54" s="12">
        <v>300601.53846153844</v>
      </c>
      <c r="I54" s="12">
        <v>35627.75</v>
      </c>
      <c r="J54" s="12">
        <f t="shared" si="0"/>
        <v>336230</v>
      </c>
      <c r="K54" s="11">
        <v>164.76153846153846</v>
      </c>
      <c r="L54" s="11">
        <v>17.625</v>
      </c>
    </row>
    <row r="55" spans="1:12" ht="13.5" customHeight="1">
      <c r="A55" s="29"/>
      <c r="B55" s="29"/>
      <c r="C55" s="29"/>
      <c r="D55" s="18" t="s">
        <v>3</v>
      </c>
      <c r="E55" s="8">
        <v>70</v>
      </c>
      <c r="F55" s="7">
        <v>8.475</v>
      </c>
      <c r="G55" s="7">
        <v>32.291666666666664</v>
      </c>
      <c r="H55" s="8">
        <v>182344.83333333334</v>
      </c>
      <c r="I55" s="8">
        <v>18077</v>
      </c>
      <c r="J55" s="8">
        <f t="shared" si="0"/>
        <v>200422</v>
      </c>
      <c r="K55" s="7">
        <v>159.74166666666665</v>
      </c>
      <c r="L55" s="7">
        <v>14.533333333333333</v>
      </c>
    </row>
    <row r="56" spans="1:12" ht="13.5" customHeight="1">
      <c r="A56" s="29"/>
      <c r="B56" s="29"/>
      <c r="C56" s="29"/>
      <c r="D56" s="15" t="s">
        <v>4</v>
      </c>
      <c r="E56" s="10">
        <v>190</v>
      </c>
      <c r="F56" s="9">
        <v>11.34</v>
      </c>
      <c r="G56" s="9">
        <v>37.1</v>
      </c>
      <c r="H56" s="10">
        <v>243838.32</v>
      </c>
      <c r="I56" s="10">
        <v>26852.375</v>
      </c>
      <c r="J56" s="10">
        <f t="shared" si="0"/>
        <v>270690</v>
      </c>
      <c r="K56" s="9">
        <v>162.35199999999998</v>
      </c>
      <c r="L56" s="9">
        <v>16.079166666666666</v>
      </c>
    </row>
    <row r="57" spans="1:12" ht="13.5" customHeight="1">
      <c r="A57" s="29"/>
      <c r="B57" s="29"/>
      <c r="C57" s="28" t="s">
        <v>0</v>
      </c>
      <c r="D57" s="16" t="s">
        <v>2</v>
      </c>
      <c r="E57" s="12">
        <v>468</v>
      </c>
      <c r="F57" s="11">
        <v>16.227272727272727</v>
      </c>
      <c r="G57" s="11">
        <v>39.54545454545455</v>
      </c>
      <c r="H57" s="12">
        <v>253305.63636363635</v>
      </c>
      <c r="I57" s="12">
        <v>42724.90909090909</v>
      </c>
      <c r="J57" s="12">
        <f t="shared" si="0"/>
        <v>296031</v>
      </c>
      <c r="K57" s="11">
        <v>162.45454545454547</v>
      </c>
      <c r="L57" s="11">
        <v>66.37272727272727</v>
      </c>
    </row>
    <row r="58" spans="1:12" ht="13.5" customHeight="1">
      <c r="A58" s="29"/>
      <c r="B58" s="29"/>
      <c r="C58" s="29"/>
      <c r="D58" s="18" t="s">
        <v>3</v>
      </c>
      <c r="E58" s="8">
        <v>113</v>
      </c>
      <c r="F58" s="7">
        <v>15.75</v>
      </c>
      <c r="G58" s="7">
        <v>42.875</v>
      </c>
      <c r="H58" s="8">
        <v>170151.375</v>
      </c>
      <c r="I58" s="8">
        <v>21105.75</v>
      </c>
      <c r="J58" s="8">
        <f t="shared" si="0"/>
        <v>191257</v>
      </c>
      <c r="K58" s="7">
        <v>163.1875</v>
      </c>
      <c r="L58" s="7">
        <v>21.3125</v>
      </c>
    </row>
    <row r="59" spans="1:12" ht="13.5" customHeight="1">
      <c r="A59" s="29"/>
      <c r="B59" s="29"/>
      <c r="C59" s="30"/>
      <c r="D59" s="17" t="s">
        <v>4</v>
      </c>
      <c r="E59" s="14">
        <v>581</v>
      </c>
      <c r="F59" s="13">
        <v>16.026315789473685</v>
      </c>
      <c r="G59" s="13">
        <v>40.94736842105263</v>
      </c>
      <c r="H59" s="14">
        <v>218293.31578947368</v>
      </c>
      <c r="I59" s="14">
        <v>33622.10526315789</v>
      </c>
      <c r="J59" s="14">
        <f t="shared" si="0"/>
        <v>251915</v>
      </c>
      <c r="K59" s="13">
        <v>162.76315789473685</v>
      </c>
      <c r="L59" s="13">
        <v>47.4</v>
      </c>
    </row>
    <row r="60" spans="1:12" ht="13.5" customHeight="1">
      <c r="A60" s="29"/>
      <c r="B60" s="29"/>
      <c r="C60" s="29" t="s">
        <v>1</v>
      </c>
      <c r="D60" s="15" t="s">
        <v>2</v>
      </c>
      <c r="E60" s="10">
        <v>588</v>
      </c>
      <c r="F60" s="9">
        <v>15.0125</v>
      </c>
      <c r="G60" s="9">
        <v>40.625</v>
      </c>
      <c r="H60" s="10">
        <v>278924.25</v>
      </c>
      <c r="I60" s="10">
        <v>39022.04347826087</v>
      </c>
      <c r="J60" s="10">
        <f t="shared" si="0"/>
        <v>317946</v>
      </c>
      <c r="K60" s="9">
        <v>163.70416666666665</v>
      </c>
      <c r="L60" s="9">
        <v>40.93913043478261</v>
      </c>
    </row>
    <row r="61" spans="1:12" ht="13.5" customHeight="1">
      <c r="A61" s="29"/>
      <c r="B61" s="29"/>
      <c r="C61" s="29"/>
      <c r="D61" s="18" t="s">
        <v>3</v>
      </c>
      <c r="E61" s="8">
        <v>183</v>
      </c>
      <c r="F61" s="7">
        <v>11.385</v>
      </c>
      <c r="G61" s="7">
        <v>36.525</v>
      </c>
      <c r="H61" s="8">
        <v>177467.45</v>
      </c>
      <c r="I61" s="8">
        <v>19288.5</v>
      </c>
      <c r="J61" s="8">
        <f t="shared" si="0"/>
        <v>196756</v>
      </c>
      <c r="K61" s="7">
        <v>161.12</v>
      </c>
      <c r="L61" s="7">
        <v>17.245</v>
      </c>
    </row>
    <row r="62" spans="1:12" ht="13.5" customHeight="1">
      <c r="A62" s="30"/>
      <c r="B62" s="30"/>
      <c r="C62" s="30"/>
      <c r="D62" s="17" t="s">
        <v>4</v>
      </c>
      <c r="E62" s="14">
        <v>771</v>
      </c>
      <c r="F62" s="13">
        <v>13.363636363636363</v>
      </c>
      <c r="G62" s="13">
        <v>38.76136363636363</v>
      </c>
      <c r="H62" s="14">
        <v>232807.52272727274</v>
      </c>
      <c r="I62" s="14">
        <v>29843.6511627907</v>
      </c>
      <c r="J62" s="14">
        <f t="shared" si="0"/>
        <v>262652</v>
      </c>
      <c r="K62" s="13">
        <v>162.52954545454546</v>
      </c>
      <c r="L62" s="13">
        <v>29.91860465116279</v>
      </c>
    </row>
  </sheetData>
  <mergeCells count="35">
    <mergeCell ref="A2:L2"/>
    <mergeCell ref="A1:L1"/>
    <mergeCell ref="C32:C34"/>
    <mergeCell ref="A4:D4"/>
    <mergeCell ref="C20:C22"/>
    <mergeCell ref="C23:C25"/>
    <mergeCell ref="C26:C28"/>
    <mergeCell ref="C29:C31"/>
    <mergeCell ref="C11:C13"/>
    <mergeCell ref="C14:C16"/>
    <mergeCell ref="C17:C19"/>
    <mergeCell ref="K5:K6"/>
    <mergeCell ref="L5:L6"/>
    <mergeCell ref="A5:D7"/>
    <mergeCell ref="H5:J5"/>
    <mergeCell ref="F5:F6"/>
    <mergeCell ref="G5:G6"/>
    <mergeCell ref="C8:C10"/>
    <mergeCell ref="B26:B34"/>
    <mergeCell ref="A8:A34"/>
    <mergeCell ref="A36:A62"/>
    <mergeCell ref="B36:B44"/>
    <mergeCell ref="B54:B62"/>
    <mergeCell ref="B8:B16"/>
    <mergeCell ref="B17:B25"/>
    <mergeCell ref="B45:B53"/>
    <mergeCell ref="C57:C59"/>
    <mergeCell ref="C60:C62"/>
    <mergeCell ref="C36:C38"/>
    <mergeCell ref="C39:C41"/>
    <mergeCell ref="C42:C44"/>
    <mergeCell ref="C45:C47"/>
    <mergeCell ref="C48:C50"/>
    <mergeCell ref="C51:C53"/>
    <mergeCell ref="C54:C5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pane ySplit="7" topLeftCell="BM8" activePane="bottomLeft" state="frozen"/>
      <selection pane="topLeft" activeCell="A1" sqref="A1"/>
      <selection pane="bottomLeft" activeCell="A1" sqref="A1:L1"/>
    </sheetView>
  </sheetViews>
  <sheetFormatPr defaultColWidth="9.00390625" defaultRowHeight="13.5" customHeight="1"/>
  <cols>
    <col min="1" max="2" width="3.00390625" style="2" customWidth="1"/>
    <col min="3" max="3" width="5.875" style="2" customWidth="1"/>
    <col min="4" max="4" width="3.00390625" style="2" customWidth="1"/>
    <col min="5" max="7" width="8.625" style="2" customWidth="1"/>
    <col min="8" max="10" width="10.625" style="2" customWidth="1"/>
    <col min="11" max="12" width="8.625" style="2" customWidth="1"/>
    <col min="13" max="16384" width="10.625" style="2" customWidth="1"/>
  </cols>
  <sheetData>
    <row r="1" spans="1:12" ht="13.5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3" customFormat="1" ht="13.5" customHeight="1">
      <c r="A2" s="40" t="s">
        <v>33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3" customFormat="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3" customFormat="1" ht="13.5" customHeight="1">
      <c r="A4" s="42" t="s">
        <v>34</v>
      </c>
      <c r="B4" s="43"/>
      <c r="C4" s="43"/>
      <c r="D4" s="44"/>
      <c r="E4" s="1"/>
      <c r="F4" s="1"/>
      <c r="G4" s="1"/>
      <c r="H4" s="1"/>
      <c r="I4" s="1"/>
      <c r="J4" s="1"/>
      <c r="K4" s="1"/>
      <c r="L4" s="1"/>
    </row>
    <row r="5" spans="1:12" ht="13.5" customHeight="1">
      <c r="A5" s="31" t="s">
        <v>17</v>
      </c>
      <c r="B5" s="32"/>
      <c r="C5" s="32"/>
      <c r="D5" s="33"/>
      <c r="E5" s="16" t="s">
        <v>6</v>
      </c>
      <c r="F5" s="28" t="s">
        <v>47</v>
      </c>
      <c r="G5" s="28" t="s">
        <v>12</v>
      </c>
      <c r="H5" s="28" t="s">
        <v>14</v>
      </c>
      <c r="I5" s="28"/>
      <c r="J5" s="28"/>
      <c r="K5" s="28" t="s">
        <v>15</v>
      </c>
      <c r="L5" s="28" t="s">
        <v>16</v>
      </c>
    </row>
    <row r="6" spans="1:12" ht="13.5" customHeight="1">
      <c r="A6" s="34"/>
      <c r="B6" s="35"/>
      <c r="C6" s="35"/>
      <c r="D6" s="36"/>
      <c r="E6" s="15" t="s">
        <v>21</v>
      </c>
      <c r="F6" s="29"/>
      <c r="G6" s="29"/>
      <c r="H6" s="5" t="s">
        <v>13</v>
      </c>
      <c r="I6" s="5" t="s">
        <v>20</v>
      </c>
      <c r="J6" s="4" t="s">
        <v>1</v>
      </c>
      <c r="K6" s="29"/>
      <c r="L6" s="29"/>
    </row>
    <row r="7" spans="1:12" ht="13.5" customHeight="1">
      <c r="A7" s="37"/>
      <c r="B7" s="38"/>
      <c r="C7" s="38"/>
      <c r="D7" s="39"/>
      <c r="E7" s="17" t="s">
        <v>7</v>
      </c>
      <c r="F7" s="6" t="s">
        <v>8</v>
      </c>
      <c r="G7" s="6" t="s">
        <v>9</v>
      </c>
      <c r="H7" s="6" t="s">
        <v>10</v>
      </c>
      <c r="I7" s="6" t="s">
        <v>10</v>
      </c>
      <c r="J7" s="6" t="s">
        <v>10</v>
      </c>
      <c r="K7" s="6" t="s">
        <v>11</v>
      </c>
      <c r="L7" s="6" t="s">
        <v>11</v>
      </c>
    </row>
    <row r="8" spans="1:12" ht="13.5" customHeight="1">
      <c r="A8" s="28" t="s">
        <v>35</v>
      </c>
      <c r="B8" s="28" t="s">
        <v>5</v>
      </c>
      <c r="C8" s="28" t="s">
        <v>19</v>
      </c>
      <c r="D8" s="16" t="s">
        <v>2</v>
      </c>
      <c r="E8" s="12">
        <v>113</v>
      </c>
      <c r="F8" s="11">
        <v>14.45</v>
      </c>
      <c r="G8" s="11">
        <v>44.166666666666664</v>
      </c>
      <c r="H8" s="12">
        <v>272159.3333333333</v>
      </c>
      <c r="I8" s="12">
        <v>7374</v>
      </c>
      <c r="J8" s="12">
        <f>ROUND(H8,0)+ROUND(I8,0)</f>
        <v>279533</v>
      </c>
      <c r="K8" s="11">
        <v>155.32</v>
      </c>
      <c r="L8" s="11">
        <v>3.891666666666667</v>
      </c>
    </row>
    <row r="9" spans="1:12" ht="13.5" customHeight="1">
      <c r="A9" s="29"/>
      <c r="B9" s="29"/>
      <c r="C9" s="29"/>
      <c r="D9" s="18" t="s">
        <v>3</v>
      </c>
      <c r="E9" s="8">
        <v>41</v>
      </c>
      <c r="F9" s="7">
        <v>10.916666666666666</v>
      </c>
      <c r="G9" s="7">
        <v>41.333333333333336</v>
      </c>
      <c r="H9" s="8">
        <v>179094</v>
      </c>
      <c r="I9" s="8">
        <v>82.83333333333333</v>
      </c>
      <c r="J9" s="8">
        <f aca="true" t="shared" si="0" ref="J9:J62">ROUND(H9,0)+ROUND(I9,0)</f>
        <v>179177</v>
      </c>
      <c r="K9" s="7">
        <v>148.6</v>
      </c>
      <c r="L9" s="7">
        <v>0</v>
      </c>
    </row>
    <row r="10" spans="1:12" ht="13.5" customHeight="1">
      <c r="A10" s="29"/>
      <c r="B10" s="29"/>
      <c r="C10" s="29"/>
      <c r="D10" s="15" t="s">
        <v>4</v>
      </c>
      <c r="E10" s="10">
        <v>154</v>
      </c>
      <c r="F10" s="9">
        <v>12.683333333333332</v>
      </c>
      <c r="G10" s="9">
        <v>42.75</v>
      </c>
      <c r="H10" s="10">
        <v>225626.66666666666</v>
      </c>
      <c r="I10" s="10">
        <v>3728.4166666666665</v>
      </c>
      <c r="J10" s="10">
        <f t="shared" si="0"/>
        <v>229355</v>
      </c>
      <c r="K10" s="9">
        <v>151.96</v>
      </c>
      <c r="L10" s="9">
        <v>1.9458333333333335</v>
      </c>
    </row>
    <row r="11" spans="1:12" ht="13.5" customHeight="1">
      <c r="A11" s="29"/>
      <c r="B11" s="29"/>
      <c r="C11" s="28" t="s">
        <v>0</v>
      </c>
      <c r="D11" s="16" t="s">
        <v>2</v>
      </c>
      <c r="E11" s="12">
        <v>142</v>
      </c>
      <c r="F11" s="11">
        <v>12.266666666666666</v>
      </c>
      <c r="G11" s="11">
        <v>41</v>
      </c>
      <c r="H11" s="12">
        <v>210731.83333333334</v>
      </c>
      <c r="I11" s="12">
        <v>22460.333333333332</v>
      </c>
      <c r="J11" s="12">
        <f t="shared" si="0"/>
        <v>233192</v>
      </c>
      <c r="K11" s="11">
        <v>156.98</v>
      </c>
      <c r="L11" s="11">
        <v>12.695</v>
      </c>
    </row>
    <row r="12" spans="1:12" ht="13.5" customHeight="1">
      <c r="A12" s="29"/>
      <c r="B12" s="29"/>
      <c r="C12" s="29"/>
      <c r="D12" s="18" t="s">
        <v>3</v>
      </c>
      <c r="E12" s="8">
        <v>110</v>
      </c>
      <c r="F12" s="7">
        <v>8.55</v>
      </c>
      <c r="G12" s="7">
        <v>39.666666666666664</v>
      </c>
      <c r="H12" s="8">
        <v>149276.5</v>
      </c>
      <c r="I12" s="8">
        <v>4325.666666666667</v>
      </c>
      <c r="J12" s="8">
        <f t="shared" si="0"/>
        <v>153603</v>
      </c>
      <c r="K12" s="7">
        <v>147.62333333333333</v>
      </c>
      <c r="L12" s="7">
        <v>4.054</v>
      </c>
    </row>
    <row r="13" spans="1:12" ht="13.5" customHeight="1">
      <c r="A13" s="29"/>
      <c r="B13" s="29"/>
      <c r="C13" s="30"/>
      <c r="D13" s="17" t="s">
        <v>4</v>
      </c>
      <c r="E13" s="14">
        <v>252</v>
      </c>
      <c r="F13" s="13">
        <v>10.408333333333333</v>
      </c>
      <c r="G13" s="13">
        <v>40.333333333333336</v>
      </c>
      <c r="H13" s="14">
        <v>180004.16666666666</v>
      </c>
      <c r="I13" s="14">
        <v>13393</v>
      </c>
      <c r="J13" s="14">
        <f t="shared" si="0"/>
        <v>193397</v>
      </c>
      <c r="K13" s="13">
        <v>152.30166666666665</v>
      </c>
      <c r="L13" s="13">
        <v>8.767272727272728</v>
      </c>
    </row>
    <row r="14" spans="1:12" ht="13.5" customHeight="1">
      <c r="A14" s="29"/>
      <c r="B14" s="29"/>
      <c r="C14" s="29" t="s">
        <v>1</v>
      </c>
      <c r="D14" s="15" t="s">
        <v>2</v>
      </c>
      <c r="E14" s="10">
        <v>255</v>
      </c>
      <c r="F14" s="9">
        <v>13.358333333333334</v>
      </c>
      <c r="G14" s="9">
        <v>42.583333333333336</v>
      </c>
      <c r="H14" s="10">
        <v>241445.58333333334</v>
      </c>
      <c r="I14" s="10">
        <v>14917.166666666666</v>
      </c>
      <c r="J14" s="10">
        <f t="shared" si="0"/>
        <v>256363</v>
      </c>
      <c r="K14" s="9">
        <v>156.22545454545454</v>
      </c>
      <c r="L14" s="9">
        <v>8.293333333333335</v>
      </c>
    </row>
    <row r="15" spans="1:12" ht="13.5" customHeight="1">
      <c r="A15" s="29"/>
      <c r="B15" s="29"/>
      <c r="C15" s="29"/>
      <c r="D15" s="18" t="s">
        <v>3</v>
      </c>
      <c r="E15" s="8">
        <v>151</v>
      </c>
      <c r="F15" s="7">
        <v>9.733333333333333</v>
      </c>
      <c r="G15" s="7">
        <v>40.5</v>
      </c>
      <c r="H15" s="8">
        <v>164185.25</v>
      </c>
      <c r="I15" s="8">
        <v>2204.25</v>
      </c>
      <c r="J15" s="8">
        <f t="shared" si="0"/>
        <v>166389</v>
      </c>
      <c r="K15" s="7">
        <v>148.06727272727272</v>
      </c>
      <c r="L15" s="7">
        <v>1.8427272727272728</v>
      </c>
    </row>
    <row r="16" spans="1:12" ht="13.5" customHeight="1">
      <c r="A16" s="29"/>
      <c r="B16" s="30"/>
      <c r="C16" s="30"/>
      <c r="D16" s="17" t="s">
        <v>4</v>
      </c>
      <c r="E16" s="14">
        <v>406</v>
      </c>
      <c r="F16" s="13">
        <v>11.545833333333334</v>
      </c>
      <c r="G16" s="13">
        <v>41.541666666666664</v>
      </c>
      <c r="H16" s="14">
        <v>202815.41666666666</v>
      </c>
      <c r="I16" s="14">
        <v>8560.708333333334</v>
      </c>
      <c r="J16" s="14">
        <f t="shared" si="0"/>
        <v>211376</v>
      </c>
      <c r="K16" s="13">
        <v>152.14636363636362</v>
      </c>
      <c r="L16" s="13">
        <v>5.208260869565217</v>
      </c>
    </row>
    <row r="17" spans="1:12" ht="13.5" customHeight="1">
      <c r="A17" s="29"/>
      <c r="B17" s="28" t="s">
        <v>18</v>
      </c>
      <c r="C17" s="28" t="s">
        <v>19</v>
      </c>
      <c r="D17" s="16" t="s">
        <v>2</v>
      </c>
      <c r="E17" s="12">
        <v>263</v>
      </c>
      <c r="F17" s="11">
        <v>23.5</v>
      </c>
      <c r="G17" s="11">
        <v>45.5</v>
      </c>
      <c r="H17" s="12">
        <v>388526.5</v>
      </c>
      <c r="I17" s="12">
        <v>17178</v>
      </c>
      <c r="J17" s="12">
        <f t="shared" si="0"/>
        <v>405705</v>
      </c>
      <c r="K17" s="11">
        <v>165</v>
      </c>
      <c r="L17" s="11">
        <v>5.5</v>
      </c>
    </row>
    <row r="18" spans="1:12" ht="13.5" customHeight="1">
      <c r="A18" s="29"/>
      <c r="B18" s="29"/>
      <c r="C18" s="29"/>
      <c r="D18" s="18" t="s">
        <v>3</v>
      </c>
      <c r="E18" s="8">
        <v>47</v>
      </c>
      <c r="F18" s="7">
        <v>17</v>
      </c>
      <c r="G18" s="7">
        <v>36.5</v>
      </c>
      <c r="H18" s="8">
        <v>238939</v>
      </c>
      <c r="I18" s="8">
        <v>9192</v>
      </c>
      <c r="J18" s="8">
        <f t="shared" si="0"/>
        <v>248131</v>
      </c>
      <c r="K18" s="7">
        <v>159.5</v>
      </c>
      <c r="L18" s="7">
        <v>4.5</v>
      </c>
    </row>
    <row r="19" spans="1:12" ht="13.5" customHeight="1">
      <c r="A19" s="29"/>
      <c r="B19" s="29"/>
      <c r="C19" s="29"/>
      <c r="D19" s="15" t="s">
        <v>4</v>
      </c>
      <c r="E19" s="10">
        <v>310</v>
      </c>
      <c r="F19" s="9">
        <v>20.25</v>
      </c>
      <c r="G19" s="9">
        <v>41</v>
      </c>
      <c r="H19" s="10">
        <v>313732.75</v>
      </c>
      <c r="I19" s="10">
        <v>13185</v>
      </c>
      <c r="J19" s="10">
        <f t="shared" si="0"/>
        <v>326918</v>
      </c>
      <c r="K19" s="9">
        <v>162.25</v>
      </c>
      <c r="L19" s="9">
        <v>5</v>
      </c>
    </row>
    <row r="20" spans="1:12" ht="13.5" customHeight="1">
      <c r="A20" s="29"/>
      <c r="B20" s="29"/>
      <c r="C20" s="28" t="s">
        <v>0</v>
      </c>
      <c r="D20" s="16" t="s">
        <v>2</v>
      </c>
      <c r="E20" s="12">
        <v>1046</v>
      </c>
      <c r="F20" s="11">
        <v>20</v>
      </c>
      <c r="G20" s="11">
        <v>41.5</v>
      </c>
      <c r="H20" s="12">
        <v>322817.5</v>
      </c>
      <c r="I20" s="12">
        <v>27887</v>
      </c>
      <c r="J20" s="12">
        <f t="shared" si="0"/>
        <v>350705</v>
      </c>
      <c r="K20" s="11">
        <v>155</v>
      </c>
      <c r="L20" s="11">
        <v>8.5</v>
      </c>
    </row>
    <row r="21" spans="1:12" ht="13.5" customHeight="1">
      <c r="A21" s="29"/>
      <c r="B21" s="29"/>
      <c r="C21" s="29"/>
      <c r="D21" s="18" t="s">
        <v>3</v>
      </c>
      <c r="E21" s="8">
        <v>10</v>
      </c>
      <c r="F21" s="7">
        <v>15</v>
      </c>
      <c r="G21" s="7">
        <v>37.5</v>
      </c>
      <c r="H21" s="8">
        <v>238598</v>
      </c>
      <c r="I21" s="8">
        <v>19416</v>
      </c>
      <c r="J21" s="8">
        <f t="shared" si="0"/>
        <v>258014</v>
      </c>
      <c r="K21" s="7">
        <v>161</v>
      </c>
      <c r="L21" s="7">
        <v>9.5</v>
      </c>
    </row>
    <row r="22" spans="1:12" ht="13.5" customHeight="1">
      <c r="A22" s="29"/>
      <c r="B22" s="29"/>
      <c r="C22" s="30"/>
      <c r="D22" s="17" t="s">
        <v>4</v>
      </c>
      <c r="E22" s="14">
        <v>1056</v>
      </c>
      <c r="F22" s="13">
        <v>17.5</v>
      </c>
      <c r="G22" s="13">
        <v>39.5</v>
      </c>
      <c r="H22" s="14">
        <v>280707.75</v>
      </c>
      <c r="I22" s="14">
        <v>23651.5</v>
      </c>
      <c r="J22" s="14">
        <f t="shared" si="0"/>
        <v>304360</v>
      </c>
      <c r="K22" s="13">
        <v>158</v>
      </c>
      <c r="L22" s="13">
        <v>9</v>
      </c>
    </row>
    <row r="23" spans="1:12" ht="13.5" customHeight="1">
      <c r="A23" s="29"/>
      <c r="B23" s="29"/>
      <c r="C23" s="29" t="s">
        <v>1</v>
      </c>
      <c r="D23" s="15" t="s">
        <v>2</v>
      </c>
      <c r="E23" s="10">
        <v>1309</v>
      </c>
      <c r="F23" s="9">
        <v>21.75</v>
      </c>
      <c r="G23" s="9">
        <v>43.5</v>
      </c>
      <c r="H23" s="10">
        <v>355672</v>
      </c>
      <c r="I23" s="10">
        <v>22532.5</v>
      </c>
      <c r="J23" s="10">
        <f t="shared" si="0"/>
        <v>378205</v>
      </c>
      <c r="K23" s="9">
        <v>160</v>
      </c>
      <c r="L23" s="9">
        <v>7</v>
      </c>
    </row>
    <row r="24" spans="1:12" ht="13.5" customHeight="1">
      <c r="A24" s="29"/>
      <c r="B24" s="29"/>
      <c r="C24" s="29"/>
      <c r="D24" s="18" t="s">
        <v>3</v>
      </c>
      <c r="E24" s="8">
        <v>57</v>
      </c>
      <c r="F24" s="7">
        <v>16</v>
      </c>
      <c r="G24" s="7">
        <v>37</v>
      </c>
      <c r="H24" s="8">
        <v>238768.5</v>
      </c>
      <c r="I24" s="8">
        <v>14304</v>
      </c>
      <c r="J24" s="8">
        <f t="shared" si="0"/>
        <v>253073</v>
      </c>
      <c r="K24" s="7">
        <v>160.25</v>
      </c>
      <c r="L24" s="7">
        <v>7</v>
      </c>
    </row>
    <row r="25" spans="1:12" ht="13.5" customHeight="1">
      <c r="A25" s="29"/>
      <c r="B25" s="30"/>
      <c r="C25" s="30"/>
      <c r="D25" s="17" t="s">
        <v>4</v>
      </c>
      <c r="E25" s="14">
        <v>1366</v>
      </c>
      <c r="F25" s="13">
        <v>18.875</v>
      </c>
      <c r="G25" s="13">
        <v>40.25</v>
      </c>
      <c r="H25" s="14">
        <v>297220.25</v>
      </c>
      <c r="I25" s="14">
        <v>18418.25</v>
      </c>
      <c r="J25" s="14">
        <f t="shared" si="0"/>
        <v>315638</v>
      </c>
      <c r="K25" s="13">
        <v>160.125</v>
      </c>
      <c r="L25" s="13">
        <v>7</v>
      </c>
    </row>
    <row r="26" spans="1:12" ht="13.5" customHeight="1">
      <c r="A26" s="29"/>
      <c r="B26" s="28" t="s">
        <v>52</v>
      </c>
      <c r="C26" s="28" t="s">
        <v>19</v>
      </c>
      <c r="D26" s="16" t="s">
        <v>2</v>
      </c>
      <c r="E26" s="12">
        <v>376</v>
      </c>
      <c r="F26" s="11">
        <v>16.7125</v>
      </c>
      <c r="G26" s="11">
        <v>44.5</v>
      </c>
      <c r="H26" s="12">
        <v>301251.125</v>
      </c>
      <c r="I26" s="12">
        <v>9825</v>
      </c>
      <c r="J26" s="12">
        <f t="shared" si="0"/>
        <v>311076</v>
      </c>
      <c r="K26" s="11">
        <v>158.08571428571426</v>
      </c>
      <c r="L26" s="11">
        <v>4.29375</v>
      </c>
    </row>
    <row r="27" spans="1:12" ht="13.5" customHeight="1">
      <c r="A27" s="29"/>
      <c r="B27" s="29"/>
      <c r="C27" s="29"/>
      <c r="D27" s="18" t="s">
        <v>3</v>
      </c>
      <c r="E27" s="8">
        <v>88</v>
      </c>
      <c r="F27" s="7">
        <v>12.4375</v>
      </c>
      <c r="G27" s="7">
        <v>40.125</v>
      </c>
      <c r="H27" s="8">
        <v>194055.25</v>
      </c>
      <c r="I27" s="8">
        <v>2360.125</v>
      </c>
      <c r="J27" s="8">
        <f t="shared" si="0"/>
        <v>196415</v>
      </c>
      <c r="K27" s="7">
        <v>151.71428571428572</v>
      </c>
      <c r="L27" s="7">
        <v>1.125</v>
      </c>
    </row>
    <row r="28" spans="1:12" ht="13.5" customHeight="1">
      <c r="A28" s="29"/>
      <c r="B28" s="29"/>
      <c r="C28" s="29"/>
      <c r="D28" s="15" t="s">
        <v>4</v>
      </c>
      <c r="E28" s="10">
        <v>464</v>
      </c>
      <c r="F28" s="9">
        <v>14.575</v>
      </c>
      <c r="G28" s="9">
        <v>42.3125</v>
      </c>
      <c r="H28" s="10">
        <v>247653.1875</v>
      </c>
      <c r="I28" s="10">
        <v>6092.5625</v>
      </c>
      <c r="J28" s="10">
        <f t="shared" si="0"/>
        <v>253746</v>
      </c>
      <c r="K28" s="9">
        <v>154.9</v>
      </c>
      <c r="L28" s="9">
        <v>2.709375</v>
      </c>
    </row>
    <row r="29" spans="1:12" ht="13.5" customHeight="1">
      <c r="A29" s="29"/>
      <c r="B29" s="29"/>
      <c r="C29" s="28" t="s">
        <v>0</v>
      </c>
      <c r="D29" s="16" t="s">
        <v>2</v>
      </c>
      <c r="E29" s="12">
        <v>1188</v>
      </c>
      <c r="F29" s="11">
        <v>14.2</v>
      </c>
      <c r="G29" s="11">
        <v>41.125</v>
      </c>
      <c r="H29" s="12">
        <v>238753.25</v>
      </c>
      <c r="I29" s="12">
        <v>23817</v>
      </c>
      <c r="J29" s="12">
        <f t="shared" si="0"/>
        <v>262570</v>
      </c>
      <c r="K29" s="11">
        <v>156.485</v>
      </c>
      <c r="L29" s="11">
        <v>11.64625</v>
      </c>
    </row>
    <row r="30" spans="1:12" ht="13.5" customHeight="1">
      <c r="A30" s="29"/>
      <c r="B30" s="29"/>
      <c r="C30" s="29"/>
      <c r="D30" s="18" t="s">
        <v>3</v>
      </c>
      <c r="E30" s="8">
        <v>120</v>
      </c>
      <c r="F30" s="7">
        <v>10.1625</v>
      </c>
      <c r="G30" s="7">
        <v>39.125</v>
      </c>
      <c r="H30" s="8">
        <v>171606.875</v>
      </c>
      <c r="I30" s="8">
        <v>8098.25</v>
      </c>
      <c r="J30" s="8">
        <f t="shared" si="0"/>
        <v>179705</v>
      </c>
      <c r="K30" s="7">
        <v>150.9675</v>
      </c>
      <c r="L30" s="7">
        <v>5.61</v>
      </c>
    </row>
    <row r="31" spans="1:12" ht="13.5" customHeight="1">
      <c r="A31" s="29"/>
      <c r="B31" s="29"/>
      <c r="C31" s="30"/>
      <c r="D31" s="17" t="s">
        <v>4</v>
      </c>
      <c r="E31" s="14">
        <v>1308</v>
      </c>
      <c r="F31" s="13">
        <v>12.18125</v>
      </c>
      <c r="G31" s="13">
        <v>40.125</v>
      </c>
      <c r="H31" s="14">
        <v>205180.0625</v>
      </c>
      <c r="I31" s="14">
        <v>15957.625</v>
      </c>
      <c r="J31" s="14">
        <f t="shared" si="0"/>
        <v>221138</v>
      </c>
      <c r="K31" s="13">
        <v>153.72625</v>
      </c>
      <c r="L31" s="13">
        <v>8.829333333333333</v>
      </c>
    </row>
    <row r="32" spans="1:12" ht="13.5" customHeight="1">
      <c r="A32" s="29"/>
      <c r="B32" s="29"/>
      <c r="C32" s="29" t="s">
        <v>1</v>
      </c>
      <c r="D32" s="15" t="s">
        <v>2</v>
      </c>
      <c r="E32" s="10">
        <v>1564</v>
      </c>
      <c r="F32" s="9">
        <v>15.45625</v>
      </c>
      <c r="G32" s="9">
        <v>42.8125</v>
      </c>
      <c r="H32" s="10">
        <v>270002.1875</v>
      </c>
      <c r="I32" s="10">
        <v>16821</v>
      </c>
      <c r="J32" s="10">
        <f t="shared" si="0"/>
        <v>286823</v>
      </c>
      <c r="K32" s="9">
        <v>157.232</v>
      </c>
      <c r="L32" s="9">
        <v>7.97</v>
      </c>
    </row>
    <row r="33" spans="1:12" ht="13.5" customHeight="1">
      <c r="A33" s="29"/>
      <c r="B33" s="29"/>
      <c r="C33" s="29"/>
      <c r="D33" s="18" t="s">
        <v>3</v>
      </c>
      <c r="E33" s="8">
        <v>208</v>
      </c>
      <c r="F33" s="7">
        <v>11.3</v>
      </c>
      <c r="G33" s="7">
        <v>39.625</v>
      </c>
      <c r="H33" s="8">
        <v>182831.0625</v>
      </c>
      <c r="I33" s="8">
        <v>5229.1875</v>
      </c>
      <c r="J33" s="8">
        <f t="shared" si="0"/>
        <v>188060</v>
      </c>
      <c r="K33" s="7">
        <v>151.31599999999997</v>
      </c>
      <c r="L33" s="7">
        <v>3.2179999999999995</v>
      </c>
    </row>
    <row r="34" spans="1:12" ht="13.5" customHeight="1">
      <c r="A34" s="30"/>
      <c r="B34" s="30"/>
      <c r="C34" s="30"/>
      <c r="D34" s="17" t="s">
        <v>4</v>
      </c>
      <c r="E34" s="14">
        <v>1772</v>
      </c>
      <c r="F34" s="13">
        <v>13.378125</v>
      </c>
      <c r="G34" s="13">
        <v>41.21875</v>
      </c>
      <c r="H34" s="14">
        <v>226416.625</v>
      </c>
      <c r="I34" s="14">
        <v>11025.09375</v>
      </c>
      <c r="J34" s="14">
        <f t="shared" si="0"/>
        <v>237442</v>
      </c>
      <c r="K34" s="13">
        <v>154.27399999999997</v>
      </c>
      <c r="L34" s="13">
        <v>5.670645161290323</v>
      </c>
    </row>
    <row r="35" spans="1:12" ht="3" customHeight="1">
      <c r="A35" s="19"/>
      <c r="B35" s="20"/>
      <c r="C35" s="20"/>
      <c r="D35" s="20"/>
      <c r="E35" s="21"/>
      <c r="F35" s="22"/>
      <c r="G35" s="22"/>
      <c r="H35" s="21"/>
      <c r="I35" s="21"/>
      <c r="J35" s="21"/>
      <c r="K35" s="22"/>
      <c r="L35" s="23"/>
    </row>
    <row r="36" spans="1:12" ht="13.5" customHeight="1">
      <c r="A36" s="28" t="s">
        <v>36</v>
      </c>
      <c r="B36" s="28" t="s">
        <v>5</v>
      </c>
      <c r="C36" s="28" t="s">
        <v>19</v>
      </c>
      <c r="D36" s="16" t="s">
        <v>2</v>
      </c>
      <c r="E36" s="12">
        <v>81</v>
      </c>
      <c r="F36" s="11">
        <v>12.928571428571429</v>
      </c>
      <c r="G36" s="11">
        <v>44.857142857142854</v>
      </c>
      <c r="H36" s="12">
        <v>355445.14285714284</v>
      </c>
      <c r="I36" s="12">
        <v>20100</v>
      </c>
      <c r="J36" s="12">
        <f t="shared" si="0"/>
        <v>375545</v>
      </c>
      <c r="K36" s="11">
        <v>179</v>
      </c>
      <c r="L36" s="11">
        <v>15.571428571428571</v>
      </c>
    </row>
    <row r="37" spans="1:12" ht="13.5" customHeight="1">
      <c r="A37" s="29"/>
      <c r="B37" s="29"/>
      <c r="C37" s="29"/>
      <c r="D37" s="18" t="s">
        <v>3</v>
      </c>
      <c r="E37" s="8">
        <v>33</v>
      </c>
      <c r="F37" s="7">
        <v>7.5625</v>
      </c>
      <c r="G37" s="7">
        <v>34.875</v>
      </c>
      <c r="H37" s="8">
        <v>190929.375</v>
      </c>
      <c r="I37" s="8">
        <v>9491.875</v>
      </c>
      <c r="J37" s="8">
        <f>ROUND(H37,0)+ROUND(I37,0)</f>
        <v>200421</v>
      </c>
      <c r="K37" s="7">
        <v>168.45</v>
      </c>
      <c r="L37" s="7">
        <v>7.471428571428571</v>
      </c>
    </row>
    <row r="38" spans="1:12" ht="13.5" customHeight="1">
      <c r="A38" s="29"/>
      <c r="B38" s="29"/>
      <c r="C38" s="29"/>
      <c r="D38" s="15" t="s">
        <v>4</v>
      </c>
      <c r="E38" s="10">
        <v>114</v>
      </c>
      <c r="F38" s="9">
        <v>10.066666666666666</v>
      </c>
      <c r="G38" s="9">
        <v>39.53333333333333</v>
      </c>
      <c r="H38" s="10">
        <v>267703.4</v>
      </c>
      <c r="I38" s="10">
        <v>14442.333333333334</v>
      </c>
      <c r="J38" s="10">
        <f t="shared" si="0"/>
        <v>282145</v>
      </c>
      <c r="K38" s="9">
        <v>173.37333333333333</v>
      </c>
      <c r="L38" s="9">
        <v>11.521428571428572</v>
      </c>
    </row>
    <row r="39" spans="1:12" ht="13.5" customHeight="1">
      <c r="A39" s="29"/>
      <c r="B39" s="29"/>
      <c r="C39" s="28" t="s">
        <v>0</v>
      </c>
      <c r="D39" s="16" t="s">
        <v>2</v>
      </c>
      <c r="E39" s="12">
        <v>244</v>
      </c>
      <c r="F39" s="11">
        <v>12</v>
      </c>
      <c r="G39" s="11">
        <v>39.8</v>
      </c>
      <c r="H39" s="12">
        <v>237110.5</v>
      </c>
      <c r="I39" s="12">
        <v>30980.875</v>
      </c>
      <c r="J39" s="12">
        <f t="shared" si="0"/>
        <v>268092</v>
      </c>
      <c r="K39" s="11">
        <v>166.8125</v>
      </c>
      <c r="L39" s="11">
        <v>16.8625</v>
      </c>
    </row>
    <row r="40" spans="1:12" ht="13.5" customHeight="1">
      <c r="A40" s="29"/>
      <c r="B40" s="29"/>
      <c r="C40" s="29"/>
      <c r="D40" s="18" t="s">
        <v>3</v>
      </c>
      <c r="E40" s="8">
        <v>27</v>
      </c>
      <c r="F40" s="7">
        <v>14.25</v>
      </c>
      <c r="G40" s="7">
        <v>50.75</v>
      </c>
      <c r="H40" s="8">
        <v>165670</v>
      </c>
      <c r="I40" s="8">
        <v>492.25</v>
      </c>
      <c r="J40" s="8">
        <f t="shared" si="0"/>
        <v>166162</v>
      </c>
      <c r="K40" s="7">
        <v>167.25</v>
      </c>
      <c r="L40" s="7">
        <v>1</v>
      </c>
    </row>
    <row r="41" spans="1:12" ht="13.5" customHeight="1">
      <c r="A41" s="29"/>
      <c r="B41" s="29"/>
      <c r="C41" s="30"/>
      <c r="D41" s="17" t="s">
        <v>4</v>
      </c>
      <c r="E41" s="14">
        <v>271</v>
      </c>
      <c r="F41" s="13">
        <v>12.75</v>
      </c>
      <c r="G41" s="13">
        <v>43.45</v>
      </c>
      <c r="H41" s="14">
        <v>213297</v>
      </c>
      <c r="I41" s="14">
        <v>20818</v>
      </c>
      <c r="J41" s="14">
        <f t="shared" si="0"/>
        <v>234115</v>
      </c>
      <c r="K41" s="13">
        <v>166.95833333333334</v>
      </c>
      <c r="L41" s="13">
        <v>11.575</v>
      </c>
    </row>
    <row r="42" spans="1:12" ht="13.5" customHeight="1">
      <c r="A42" s="29"/>
      <c r="B42" s="29"/>
      <c r="C42" s="29" t="s">
        <v>1</v>
      </c>
      <c r="D42" s="15" t="s">
        <v>2</v>
      </c>
      <c r="E42" s="10">
        <v>325</v>
      </c>
      <c r="F42" s="9">
        <v>12.433333333333334</v>
      </c>
      <c r="G42" s="9">
        <v>42.16</v>
      </c>
      <c r="H42" s="10">
        <v>292333.3333333333</v>
      </c>
      <c r="I42" s="10">
        <v>25903.133333333335</v>
      </c>
      <c r="J42" s="10">
        <f t="shared" si="0"/>
        <v>318236</v>
      </c>
      <c r="K42" s="9">
        <v>172.5</v>
      </c>
      <c r="L42" s="9">
        <v>16.26</v>
      </c>
    </row>
    <row r="43" spans="1:12" ht="13.5" customHeight="1">
      <c r="A43" s="29"/>
      <c r="B43" s="29"/>
      <c r="C43" s="29"/>
      <c r="D43" s="18" t="s">
        <v>3</v>
      </c>
      <c r="E43" s="8">
        <v>60</v>
      </c>
      <c r="F43" s="7">
        <v>9.791666666666666</v>
      </c>
      <c r="G43" s="7">
        <v>40.166666666666664</v>
      </c>
      <c r="H43" s="8">
        <v>182509.58333333334</v>
      </c>
      <c r="I43" s="8">
        <v>6492</v>
      </c>
      <c r="J43" s="8">
        <f t="shared" si="0"/>
        <v>189002</v>
      </c>
      <c r="K43" s="7">
        <v>168.05</v>
      </c>
      <c r="L43" s="7">
        <v>5.118181818181818</v>
      </c>
    </row>
    <row r="44" spans="1:12" ht="13.5" customHeight="1">
      <c r="A44" s="29"/>
      <c r="B44" s="30"/>
      <c r="C44" s="30"/>
      <c r="D44" s="17" t="s">
        <v>4</v>
      </c>
      <c r="E44" s="14">
        <v>385</v>
      </c>
      <c r="F44" s="13">
        <v>11.25925925925926</v>
      </c>
      <c r="G44" s="13">
        <v>41.27407407407408</v>
      </c>
      <c r="H44" s="14">
        <v>243522.77777777778</v>
      </c>
      <c r="I44" s="14">
        <v>17275.962962962964</v>
      </c>
      <c r="J44" s="14">
        <f t="shared" si="0"/>
        <v>260799</v>
      </c>
      <c r="K44" s="13">
        <v>170.52222222222224</v>
      </c>
      <c r="L44" s="13">
        <v>11.546153846153846</v>
      </c>
    </row>
    <row r="45" spans="1:12" ht="13.5" customHeight="1">
      <c r="A45" s="29"/>
      <c r="B45" s="28" t="s">
        <v>18</v>
      </c>
      <c r="C45" s="28" t="s">
        <v>19</v>
      </c>
      <c r="D45" s="16" t="s">
        <v>2</v>
      </c>
      <c r="E45" s="12">
        <v>96</v>
      </c>
      <c r="F45" s="11">
        <v>13.75</v>
      </c>
      <c r="G45" s="11">
        <v>40.4</v>
      </c>
      <c r="H45" s="12">
        <v>311110.4</v>
      </c>
      <c r="I45" s="12">
        <v>20907.6</v>
      </c>
      <c r="J45" s="12">
        <f t="shared" si="0"/>
        <v>332018</v>
      </c>
      <c r="K45" s="11">
        <v>172.45</v>
      </c>
      <c r="L45" s="11">
        <v>4.88</v>
      </c>
    </row>
    <row r="46" spans="1:12" ht="13.5" customHeight="1">
      <c r="A46" s="29"/>
      <c r="B46" s="29"/>
      <c r="C46" s="29"/>
      <c r="D46" s="18" t="s">
        <v>3</v>
      </c>
      <c r="E46" s="8">
        <v>77</v>
      </c>
      <c r="F46" s="7">
        <v>5.2</v>
      </c>
      <c r="G46" s="7">
        <v>29</v>
      </c>
      <c r="H46" s="8">
        <v>156304.4</v>
      </c>
      <c r="I46" s="8">
        <v>10064.8</v>
      </c>
      <c r="J46" s="8">
        <f t="shared" si="0"/>
        <v>166369</v>
      </c>
      <c r="K46" s="7">
        <v>167.3</v>
      </c>
      <c r="L46" s="7">
        <v>5.2</v>
      </c>
    </row>
    <row r="47" spans="1:12" ht="13.5" customHeight="1">
      <c r="A47" s="29"/>
      <c r="B47" s="29"/>
      <c r="C47" s="29"/>
      <c r="D47" s="15" t="s">
        <v>4</v>
      </c>
      <c r="E47" s="10">
        <v>173</v>
      </c>
      <c r="F47" s="9">
        <v>9</v>
      </c>
      <c r="G47" s="9">
        <v>34.7</v>
      </c>
      <c r="H47" s="10">
        <v>233707.4</v>
      </c>
      <c r="I47" s="10">
        <v>15486.2</v>
      </c>
      <c r="J47" s="10">
        <f t="shared" si="0"/>
        <v>249193</v>
      </c>
      <c r="K47" s="9">
        <v>169.875</v>
      </c>
      <c r="L47" s="9">
        <v>5.04</v>
      </c>
    </row>
    <row r="48" spans="1:12" ht="13.5" customHeight="1">
      <c r="A48" s="29"/>
      <c r="B48" s="29"/>
      <c r="C48" s="28" t="s">
        <v>0</v>
      </c>
      <c r="D48" s="16" t="s">
        <v>2</v>
      </c>
      <c r="E48" s="12">
        <v>138</v>
      </c>
      <c r="F48" s="11">
        <v>15.1</v>
      </c>
      <c r="G48" s="11">
        <v>40.9</v>
      </c>
      <c r="H48" s="12">
        <v>265986.8</v>
      </c>
      <c r="I48" s="12">
        <v>34360.4</v>
      </c>
      <c r="J48" s="12">
        <f t="shared" si="0"/>
        <v>300347</v>
      </c>
      <c r="K48" s="11">
        <v>168.25</v>
      </c>
      <c r="L48" s="11">
        <v>4.86</v>
      </c>
    </row>
    <row r="49" spans="1:12" ht="13.5" customHeight="1">
      <c r="A49" s="29"/>
      <c r="B49" s="29"/>
      <c r="C49" s="29"/>
      <c r="D49" s="18" t="s">
        <v>3</v>
      </c>
      <c r="E49" s="8">
        <v>5</v>
      </c>
      <c r="F49" s="7">
        <v>11.333333333333334</v>
      </c>
      <c r="G49" s="7">
        <v>53.666666666666664</v>
      </c>
      <c r="H49" s="8">
        <v>170250</v>
      </c>
      <c r="I49" s="8">
        <v>2632</v>
      </c>
      <c r="J49" s="8">
        <f t="shared" si="0"/>
        <v>172882</v>
      </c>
      <c r="K49" s="7">
        <v>163.5</v>
      </c>
      <c r="L49" s="7">
        <v>1.0666666666666667</v>
      </c>
    </row>
    <row r="50" spans="1:12" ht="13.5" customHeight="1">
      <c r="A50" s="29"/>
      <c r="B50" s="29"/>
      <c r="C50" s="30"/>
      <c r="D50" s="17" t="s">
        <v>4</v>
      </c>
      <c r="E50" s="14">
        <v>143</v>
      </c>
      <c r="F50" s="13">
        <v>13.6875</v>
      </c>
      <c r="G50" s="13">
        <v>45.6875</v>
      </c>
      <c r="H50" s="14">
        <v>230085.5</v>
      </c>
      <c r="I50" s="14">
        <v>22462.25</v>
      </c>
      <c r="J50" s="14">
        <f t="shared" si="0"/>
        <v>252548</v>
      </c>
      <c r="K50" s="13">
        <v>166.46875</v>
      </c>
      <c r="L50" s="13">
        <v>3.4375</v>
      </c>
    </row>
    <row r="51" spans="1:12" ht="13.5" customHeight="1">
      <c r="A51" s="29"/>
      <c r="B51" s="29"/>
      <c r="C51" s="29" t="s">
        <v>1</v>
      </c>
      <c r="D51" s="15" t="s">
        <v>2</v>
      </c>
      <c r="E51" s="10">
        <v>234</v>
      </c>
      <c r="F51" s="9">
        <v>14.5</v>
      </c>
      <c r="G51" s="9">
        <v>40.65</v>
      </c>
      <c r="H51" s="10">
        <v>288548.6</v>
      </c>
      <c r="I51" s="10">
        <v>27634</v>
      </c>
      <c r="J51" s="10">
        <f t="shared" si="0"/>
        <v>316183</v>
      </c>
      <c r="K51" s="9">
        <v>170.35</v>
      </c>
      <c r="L51" s="9">
        <v>4.87</v>
      </c>
    </row>
    <row r="52" spans="1:12" ht="13.5" customHeight="1">
      <c r="A52" s="29"/>
      <c r="B52" s="29"/>
      <c r="C52" s="29"/>
      <c r="D52" s="18" t="s">
        <v>3</v>
      </c>
      <c r="E52" s="8">
        <v>82</v>
      </c>
      <c r="F52" s="7">
        <v>7.5</v>
      </c>
      <c r="G52" s="7">
        <v>38.25</v>
      </c>
      <c r="H52" s="8">
        <v>161534</v>
      </c>
      <c r="I52" s="8">
        <v>7277.5</v>
      </c>
      <c r="J52" s="8">
        <f t="shared" si="0"/>
        <v>168812</v>
      </c>
      <c r="K52" s="7">
        <v>165.875</v>
      </c>
      <c r="L52" s="7">
        <v>3.65</v>
      </c>
    </row>
    <row r="53" spans="1:12" ht="13.5" customHeight="1">
      <c r="A53" s="29"/>
      <c r="B53" s="30"/>
      <c r="C53" s="30"/>
      <c r="D53" s="17" t="s">
        <v>4</v>
      </c>
      <c r="E53" s="14">
        <v>316</v>
      </c>
      <c r="F53" s="13">
        <v>11.205882352941176</v>
      </c>
      <c r="G53" s="13">
        <v>39.583333333333336</v>
      </c>
      <c r="H53" s="14">
        <v>232097.66666666666</v>
      </c>
      <c r="I53" s="14">
        <v>18586.666666666668</v>
      </c>
      <c r="J53" s="14">
        <f t="shared" si="0"/>
        <v>250685</v>
      </c>
      <c r="K53" s="13">
        <v>168.36111111111111</v>
      </c>
      <c r="L53" s="13">
        <v>4.327777777777778</v>
      </c>
    </row>
    <row r="54" spans="1:12" ht="13.5" customHeight="1">
      <c r="A54" s="29"/>
      <c r="B54" s="28" t="s">
        <v>52</v>
      </c>
      <c r="C54" s="28" t="s">
        <v>19</v>
      </c>
      <c r="D54" s="16" t="s">
        <v>2</v>
      </c>
      <c r="E54" s="12">
        <v>177</v>
      </c>
      <c r="F54" s="11">
        <v>13.227272727272727</v>
      </c>
      <c r="G54" s="11">
        <v>43</v>
      </c>
      <c r="H54" s="12">
        <v>336972.3333333333</v>
      </c>
      <c r="I54" s="12">
        <v>20436.5</v>
      </c>
      <c r="J54" s="12">
        <f t="shared" si="0"/>
        <v>357409</v>
      </c>
      <c r="K54" s="11">
        <v>176.27083333333334</v>
      </c>
      <c r="L54" s="11">
        <v>11.116666666666667</v>
      </c>
    </row>
    <row r="55" spans="1:12" ht="13.5" customHeight="1">
      <c r="A55" s="29"/>
      <c r="B55" s="29"/>
      <c r="C55" s="29"/>
      <c r="D55" s="18" t="s">
        <v>3</v>
      </c>
      <c r="E55" s="8">
        <v>110</v>
      </c>
      <c r="F55" s="7">
        <v>6.653846153846154</v>
      </c>
      <c r="G55" s="7">
        <v>32.61538461538461</v>
      </c>
      <c r="H55" s="8">
        <v>177612.07692307694</v>
      </c>
      <c r="I55" s="8">
        <v>9712.23076923077</v>
      </c>
      <c r="J55" s="8">
        <f t="shared" si="0"/>
        <v>187324</v>
      </c>
      <c r="K55" s="7">
        <v>168.0076923076923</v>
      </c>
      <c r="L55" s="7">
        <v>6.525</v>
      </c>
    </row>
    <row r="56" spans="1:12" ht="13.5" customHeight="1">
      <c r="A56" s="29"/>
      <c r="B56" s="29"/>
      <c r="C56" s="29"/>
      <c r="D56" s="15" t="s">
        <v>4</v>
      </c>
      <c r="E56" s="10">
        <v>287</v>
      </c>
      <c r="F56" s="9">
        <v>9.666666666666666</v>
      </c>
      <c r="G56" s="9">
        <v>37.6</v>
      </c>
      <c r="H56" s="10">
        <v>254105</v>
      </c>
      <c r="I56" s="10">
        <v>14859.88</v>
      </c>
      <c r="J56" s="10">
        <f t="shared" si="0"/>
        <v>268965</v>
      </c>
      <c r="K56" s="9">
        <v>171.97400000000002</v>
      </c>
      <c r="L56" s="9">
        <v>8.820833333333335</v>
      </c>
    </row>
    <row r="57" spans="1:12" ht="13.5" customHeight="1">
      <c r="A57" s="29"/>
      <c r="B57" s="29"/>
      <c r="C57" s="28" t="s">
        <v>0</v>
      </c>
      <c r="D57" s="16" t="s">
        <v>2</v>
      </c>
      <c r="E57" s="12">
        <v>382</v>
      </c>
      <c r="F57" s="11">
        <v>13.192307692307692</v>
      </c>
      <c r="G57" s="11">
        <v>40.223076923076924</v>
      </c>
      <c r="H57" s="12">
        <v>248216.76923076922</v>
      </c>
      <c r="I57" s="12">
        <v>32280.69230769231</v>
      </c>
      <c r="J57" s="12">
        <f t="shared" si="0"/>
        <v>280498</v>
      </c>
      <c r="K57" s="11">
        <v>167.3653846153846</v>
      </c>
      <c r="L57" s="11">
        <v>12.246153846153847</v>
      </c>
    </row>
    <row r="58" spans="1:12" ht="13.5" customHeight="1">
      <c r="A58" s="29"/>
      <c r="B58" s="29"/>
      <c r="C58" s="29"/>
      <c r="D58" s="18" t="s">
        <v>3</v>
      </c>
      <c r="E58" s="8">
        <v>32</v>
      </c>
      <c r="F58" s="7">
        <v>13</v>
      </c>
      <c r="G58" s="7">
        <v>52</v>
      </c>
      <c r="H58" s="8">
        <v>167632.85714285713</v>
      </c>
      <c r="I58" s="8">
        <v>1409.2857142857142</v>
      </c>
      <c r="J58" s="8">
        <f t="shared" si="0"/>
        <v>169042</v>
      </c>
      <c r="K58" s="7">
        <v>165.64285714285714</v>
      </c>
      <c r="L58" s="7">
        <v>1.0285714285714287</v>
      </c>
    </row>
    <row r="59" spans="1:12" ht="13.5" customHeight="1">
      <c r="A59" s="29"/>
      <c r="B59" s="29"/>
      <c r="C59" s="30"/>
      <c r="D59" s="17" t="s">
        <v>4</v>
      </c>
      <c r="E59" s="14">
        <v>414</v>
      </c>
      <c r="F59" s="13">
        <v>13.125</v>
      </c>
      <c r="G59" s="13">
        <v>44.345</v>
      </c>
      <c r="H59" s="14">
        <v>220012.4</v>
      </c>
      <c r="I59" s="14">
        <v>21475.7</v>
      </c>
      <c r="J59" s="14">
        <f t="shared" si="0"/>
        <v>241488</v>
      </c>
      <c r="K59" s="13">
        <v>166.7625</v>
      </c>
      <c r="L59" s="13">
        <v>8.32</v>
      </c>
    </row>
    <row r="60" spans="1:12" ht="13.5" customHeight="1">
      <c r="A60" s="29"/>
      <c r="B60" s="29"/>
      <c r="C60" s="29" t="s">
        <v>1</v>
      </c>
      <c r="D60" s="15" t="s">
        <v>2</v>
      </c>
      <c r="E60" s="10">
        <v>559</v>
      </c>
      <c r="F60" s="9">
        <v>13.208333333333334</v>
      </c>
      <c r="G60" s="9">
        <v>41.556000000000004</v>
      </c>
      <c r="H60" s="10">
        <v>290819.44</v>
      </c>
      <c r="I60" s="10">
        <v>26595.48</v>
      </c>
      <c r="J60" s="10">
        <f t="shared" si="0"/>
        <v>317414</v>
      </c>
      <c r="K60" s="9">
        <v>171.64</v>
      </c>
      <c r="L60" s="9">
        <v>11.703999999999999</v>
      </c>
    </row>
    <row r="61" spans="1:12" ht="13.5" customHeight="1">
      <c r="A61" s="29"/>
      <c r="B61" s="29"/>
      <c r="C61" s="29"/>
      <c r="D61" s="18" t="s">
        <v>3</v>
      </c>
      <c r="E61" s="8">
        <v>142</v>
      </c>
      <c r="F61" s="7">
        <v>8.875</v>
      </c>
      <c r="G61" s="7">
        <v>39.4</v>
      </c>
      <c r="H61" s="8">
        <v>174119.35</v>
      </c>
      <c r="I61" s="8">
        <v>6806.2</v>
      </c>
      <c r="J61" s="8">
        <f t="shared" si="0"/>
        <v>180925</v>
      </c>
      <c r="K61" s="7">
        <v>167.18</v>
      </c>
      <c r="L61" s="7">
        <v>4.5</v>
      </c>
    </row>
    <row r="62" spans="1:12" ht="13.5" customHeight="1">
      <c r="A62" s="30"/>
      <c r="B62" s="30"/>
      <c r="C62" s="30"/>
      <c r="D62" s="17" t="s">
        <v>4</v>
      </c>
      <c r="E62" s="14">
        <v>701</v>
      </c>
      <c r="F62" s="13">
        <v>11.238636363636363</v>
      </c>
      <c r="G62" s="13">
        <v>40.59777777777778</v>
      </c>
      <c r="H62" s="14">
        <v>238952.73333333334</v>
      </c>
      <c r="I62" s="14">
        <v>17800.244444444445</v>
      </c>
      <c r="J62" s="14">
        <f t="shared" si="0"/>
        <v>256753</v>
      </c>
      <c r="K62" s="13">
        <v>169.6577777777778</v>
      </c>
      <c r="L62" s="13">
        <v>8.593181818181817</v>
      </c>
    </row>
  </sheetData>
  <mergeCells count="35">
    <mergeCell ref="C57:C59"/>
    <mergeCell ref="C60:C62"/>
    <mergeCell ref="C36:C38"/>
    <mergeCell ref="C39:C41"/>
    <mergeCell ref="C42:C44"/>
    <mergeCell ref="C45:C47"/>
    <mergeCell ref="C48:C50"/>
    <mergeCell ref="C51:C53"/>
    <mergeCell ref="C54:C56"/>
    <mergeCell ref="B26:B34"/>
    <mergeCell ref="A8:A34"/>
    <mergeCell ref="A36:A62"/>
    <mergeCell ref="B36:B44"/>
    <mergeCell ref="B54:B62"/>
    <mergeCell ref="B8:B16"/>
    <mergeCell ref="B17:B25"/>
    <mergeCell ref="B45:B53"/>
    <mergeCell ref="C17:C19"/>
    <mergeCell ref="K5:K6"/>
    <mergeCell ref="L5:L6"/>
    <mergeCell ref="A5:D7"/>
    <mergeCell ref="H5:J5"/>
    <mergeCell ref="F5:F6"/>
    <mergeCell ref="G5:G6"/>
    <mergeCell ref="C8:C10"/>
    <mergeCell ref="A2:L2"/>
    <mergeCell ref="A1:L1"/>
    <mergeCell ref="C32:C34"/>
    <mergeCell ref="A4:D4"/>
    <mergeCell ref="C20:C22"/>
    <mergeCell ref="C23:C25"/>
    <mergeCell ref="C26:C28"/>
    <mergeCell ref="C29:C31"/>
    <mergeCell ref="C11:C13"/>
    <mergeCell ref="C14:C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pane ySplit="7" topLeftCell="BM8" activePane="bottomLeft" state="frozen"/>
      <selection pane="topLeft" activeCell="A1" sqref="A1"/>
      <selection pane="bottomLeft" activeCell="A1" sqref="A1:L1"/>
    </sheetView>
  </sheetViews>
  <sheetFormatPr defaultColWidth="9.00390625" defaultRowHeight="13.5" customHeight="1"/>
  <cols>
    <col min="1" max="2" width="3.00390625" style="2" customWidth="1"/>
    <col min="3" max="3" width="5.875" style="2" customWidth="1"/>
    <col min="4" max="4" width="3.00390625" style="2" customWidth="1"/>
    <col min="5" max="7" width="8.625" style="2" customWidth="1"/>
    <col min="8" max="10" width="10.625" style="2" customWidth="1"/>
    <col min="11" max="12" width="8.625" style="2" customWidth="1"/>
    <col min="13" max="16384" width="10.625" style="2" customWidth="1"/>
  </cols>
  <sheetData>
    <row r="1" spans="1:12" ht="13.5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3" customFormat="1" ht="13.5" customHeight="1">
      <c r="A2" s="40" t="s">
        <v>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3" customFormat="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3" customFormat="1" ht="13.5" customHeight="1">
      <c r="A4" s="42" t="s">
        <v>38</v>
      </c>
      <c r="B4" s="43"/>
      <c r="C4" s="43"/>
      <c r="D4" s="44"/>
      <c r="E4" s="1"/>
      <c r="F4" s="1"/>
      <c r="G4" s="1"/>
      <c r="H4" s="1"/>
      <c r="I4" s="1"/>
      <c r="J4" s="1"/>
      <c r="K4" s="1"/>
      <c r="L4" s="1"/>
    </row>
    <row r="5" spans="1:12" ht="13.5" customHeight="1">
      <c r="A5" s="31" t="s">
        <v>17</v>
      </c>
      <c r="B5" s="32"/>
      <c r="C5" s="32"/>
      <c r="D5" s="33"/>
      <c r="E5" s="16" t="s">
        <v>6</v>
      </c>
      <c r="F5" s="28" t="s">
        <v>47</v>
      </c>
      <c r="G5" s="28" t="s">
        <v>12</v>
      </c>
      <c r="H5" s="28" t="s">
        <v>14</v>
      </c>
      <c r="I5" s="28"/>
      <c r="J5" s="28"/>
      <c r="K5" s="28" t="s">
        <v>15</v>
      </c>
      <c r="L5" s="28" t="s">
        <v>16</v>
      </c>
    </row>
    <row r="6" spans="1:12" ht="13.5" customHeight="1">
      <c r="A6" s="34"/>
      <c r="B6" s="35"/>
      <c r="C6" s="35"/>
      <c r="D6" s="36"/>
      <c r="E6" s="15" t="s">
        <v>21</v>
      </c>
      <c r="F6" s="29"/>
      <c r="G6" s="29"/>
      <c r="H6" s="5" t="s">
        <v>13</v>
      </c>
      <c r="I6" s="5" t="s">
        <v>20</v>
      </c>
      <c r="J6" s="4" t="s">
        <v>1</v>
      </c>
      <c r="K6" s="29"/>
      <c r="L6" s="29"/>
    </row>
    <row r="7" spans="1:12" ht="13.5" customHeight="1">
      <c r="A7" s="37"/>
      <c r="B7" s="38"/>
      <c r="C7" s="38"/>
      <c r="D7" s="39"/>
      <c r="E7" s="17" t="s">
        <v>7</v>
      </c>
      <c r="F7" s="6" t="s">
        <v>8</v>
      </c>
      <c r="G7" s="6" t="s">
        <v>9</v>
      </c>
      <c r="H7" s="6" t="s">
        <v>10</v>
      </c>
      <c r="I7" s="6" t="s">
        <v>10</v>
      </c>
      <c r="J7" s="6" t="s">
        <v>10</v>
      </c>
      <c r="K7" s="6" t="s">
        <v>11</v>
      </c>
      <c r="L7" s="6" t="s">
        <v>11</v>
      </c>
    </row>
    <row r="8" spans="1:12" ht="13.5" customHeight="1">
      <c r="A8" s="28" t="s">
        <v>39</v>
      </c>
      <c r="B8" s="28" t="s">
        <v>5</v>
      </c>
      <c r="C8" s="28" t="s">
        <v>19</v>
      </c>
      <c r="D8" s="16" t="s">
        <v>2</v>
      </c>
      <c r="E8" s="12">
        <v>30</v>
      </c>
      <c r="F8" s="11">
        <v>15.2</v>
      </c>
      <c r="G8" s="11">
        <v>45.6</v>
      </c>
      <c r="H8" s="12">
        <v>344172.4</v>
      </c>
      <c r="I8" s="12">
        <v>12217.6</v>
      </c>
      <c r="J8" s="12">
        <f>ROUND(H8,0)+ROUND(I8,0)</f>
        <v>356390</v>
      </c>
      <c r="K8" s="11">
        <v>166.24</v>
      </c>
      <c r="L8" s="11">
        <v>18.44</v>
      </c>
    </row>
    <row r="9" spans="1:12" ht="13.5" customHeight="1">
      <c r="A9" s="29"/>
      <c r="B9" s="29"/>
      <c r="C9" s="29"/>
      <c r="D9" s="18" t="s">
        <v>3</v>
      </c>
      <c r="E9" s="8">
        <v>27</v>
      </c>
      <c r="F9" s="7">
        <v>11.428571428571429</v>
      </c>
      <c r="G9" s="7">
        <v>36.285714285714285</v>
      </c>
      <c r="H9" s="8">
        <v>207521.14285714287</v>
      </c>
      <c r="I9" s="8">
        <v>18075.85714285714</v>
      </c>
      <c r="J9" s="8">
        <f aca="true" t="shared" si="0" ref="J9:J62">ROUND(H9,0)+ROUND(I9,0)</f>
        <v>225597</v>
      </c>
      <c r="K9" s="7">
        <v>166.34285714285716</v>
      </c>
      <c r="L9" s="7">
        <v>19.514285714285712</v>
      </c>
    </row>
    <row r="10" spans="1:12" ht="13.5" customHeight="1">
      <c r="A10" s="29"/>
      <c r="B10" s="29"/>
      <c r="C10" s="29"/>
      <c r="D10" s="15" t="s">
        <v>4</v>
      </c>
      <c r="E10" s="10">
        <v>57</v>
      </c>
      <c r="F10" s="9">
        <v>13</v>
      </c>
      <c r="G10" s="9">
        <v>40.166666666666664</v>
      </c>
      <c r="H10" s="10">
        <v>264459.1666666667</v>
      </c>
      <c r="I10" s="10">
        <v>15634.916666666666</v>
      </c>
      <c r="J10" s="10">
        <f t="shared" si="0"/>
        <v>280094</v>
      </c>
      <c r="K10" s="9">
        <v>166.3</v>
      </c>
      <c r="L10" s="9">
        <v>19.066666666666666</v>
      </c>
    </row>
    <row r="11" spans="1:12" ht="13.5" customHeight="1">
      <c r="A11" s="29"/>
      <c r="B11" s="29"/>
      <c r="C11" s="28" t="s">
        <v>0</v>
      </c>
      <c r="D11" s="16" t="s">
        <v>2</v>
      </c>
      <c r="E11" s="12">
        <v>194</v>
      </c>
      <c r="F11" s="11">
        <v>11.285714285714286</v>
      </c>
      <c r="G11" s="11">
        <v>40.285714285714285</v>
      </c>
      <c r="H11" s="12">
        <v>251713.42857142858</v>
      </c>
      <c r="I11" s="12">
        <v>41178.71428571428</v>
      </c>
      <c r="J11" s="12">
        <f t="shared" si="0"/>
        <v>292892</v>
      </c>
      <c r="K11" s="11">
        <v>165.85714285714286</v>
      </c>
      <c r="L11" s="11">
        <v>32.32857142857143</v>
      </c>
    </row>
    <row r="12" spans="1:12" ht="13.5" customHeight="1">
      <c r="A12" s="29"/>
      <c r="B12" s="29"/>
      <c r="C12" s="29"/>
      <c r="D12" s="18" t="s">
        <v>3</v>
      </c>
      <c r="E12" s="8">
        <v>15</v>
      </c>
      <c r="F12" s="7">
        <v>10.5</v>
      </c>
      <c r="G12" s="7">
        <v>47.25</v>
      </c>
      <c r="H12" s="8">
        <v>191521</v>
      </c>
      <c r="I12" s="8">
        <v>43110</v>
      </c>
      <c r="J12" s="8">
        <f t="shared" si="0"/>
        <v>234631</v>
      </c>
      <c r="K12" s="7">
        <v>170.75</v>
      </c>
      <c r="L12" s="7">
        <v>29</v>
      </c>
    </row>
    <row r="13" spans="1:12" ht="13.5" customHeight="1">
      <c r="A13" s="29"/>
      <c r="B13" s="29"/>
      <c r="C13" s="30"/>
      <c r="D13" s="17" t="s">
        <v>4</v>
      </c>
      <c r="E13" s="14">
        <v>209</v>
      </c>
      <c r="F13" s="13">
        <v>11</v>
      </c>
      <c r="G13" s="13">
        <v>42.81818181818182</v>
      </c>
      <c r="H13" s="14">
        <v>229825.27272727274</v>
      </c>
      <c r="I13" s="14">
        <v>41881</v>
      </c>
      <c r="J13" s="14">
        <f t="shared" si="0"/>
        <v>271706</v>
      </c>
      <c r="K13" s="13">
        <v>167.63636363636363</v>
      </c>
      <c r="L13" s="13">
        <v>31.11818181818182</v>
      </c>
    </row>
    <row r="14" spans="1:12" ht="13.5" customHeight="1">
      <c r="A14" s="29"/>
      <c r="B14" s="29"/>
      <c r="C14" s="29" t="s">
        <v>1</v>
      </c>
      <c r="D14" s="15" t="s">
        <v>2</v>
      </c>
      <c r="E14" s="10">
        <v>224</v>
      </c>
      <c r="F14" s="9">
        <v>12.916666666666666</v>
      </c>
      <c r="G14" s="9">
        <v>42.5</v>
      </c>
      <c r="H14" s="10">
        <v>290238</v>
      </c>
      <c r="I14" s="10">
        <v>29111.583333333332</v>
      </c>
      <c r="J14" s="10">
        <f t="shared" si="0"/>
        <v>319350</v>
      </c>
      <c r="K14" s="9">
        <v>166.01666666666668</v>
      </c>
      <c r="L14" s="9">
        <v>26.541666666666668</v>
      </c>
    </row>
    <row r="15" spans="1:12" ht="13.5" customHeight="1">
      <c r="A15" s="29"/>
      <c r="B15" s="29"/>
      <c r="C15" s="29"/>
      <c r="D15" s="18" t="s">
        <v>3</v>
      </c>
      <c r="E15" s="8">
        <v>42</v>
      </c>
      <c r="F15" s="7">
        <v>11.090909090909092</v>
      </c>
      <c r="G15" s="7">
        <v>40.27272727272727</v>
      </c>
      <c r="H15" s="8">
        <v>201702.9090909091</v>
      </c>
      <c r="I15" s="8">
        <v>27179.18181818182</v>
      </c>
      <c r="J15" s="8">
        <f t="shared" si="0"/>
        <v>228882</v>
      </c>
      <c r="K15" s="7">
        <v>167.94545454545457</v>
      </c>
      <c r="L15" s="7">
        <v>22.963636363636365</v>
      </c>
    </row>
    <row r="16" spans="1:12" ht="13.5" customHeight="1">
      <c r="A16" s="29"/>
      <c r="B16" s="30"/>
      <c r="C16" s="30"/>
      <c r="D16" s="17" t="s">
        <v>4</v>
      </c>
      <c r="E16" s="14">
        <v>266</v>
      </c>
      <c r="F16" s="13">
        <v>12.043478260869565</v>
      </c>
      <c r="G16" s="13">
        <v>41.43478260869565</v>
      </c>
      <c r="H16" s="14">
        <v>247895.13043478262</v>
      </c>
      <c r="I16" s="14">
        <v>28187.391304347828</v>
      </c>
      <c r="J16" s="14">
        <f t="shared" si="0"/>
        <v>276082</v>
      </c>
      <c r="K16" s="13">
        <v>166.9391304347826</v>
      </c>
      <c r="L16" s="13">
        <v>24.830434782608698</v>
      </c>
    </row>
    <row r="17" spans="1:12" ht="13.5" customHeight="1">
      <c r="A17" s="29"/>
      <c r="B17" s="28" t="s">
        <v>18</v>
      </c>
      <c r="C17" s="28" t="s">
        <v>19</v>
      </c>
      <c r="D17" s="16" t="s">
        <v>2</v>
      </c>
      <c r="E17" s="24" t="s">
        <v>53</v>
      </c>
      <c r="F17" s="24" t="s">
        <v>53</v>
      </c>
      <c r="G17" s="24" t="s">
        <v>53</v>
      </c>
      <c r="H17" s="24" t="s">
        <v>53</v>
      </c>
      <c r="I17" s="24" t="s">
        <v>53</v>
      </c>
      <c r="J17" s="24" t="s">
        <v>53</v>
      </c>
      <c r="K17" s="24" t="s">
        <v>53</v>
      </c>
      <c r="L17" s="24" t="s">
        <v>53</v>
      </c>
    </row>
    <row r="18" spans="1:12" ht="13.5" customHeight="1">
      <c r="A18" s="29"/>
      <c r="B18" s="29"/>
      <c r="C18" s="29"/>
      <c r="D18" s="18" t="s">
        <v>3</v>
      </c>
      <c r="E18" s="25" t="s">
        <v>53</v>
      </c>
      <c r="F18" s="25" t="s">
        <v>53</v>
      </c>
      <c r="G18" s="25" t="s">
        <v>53</v>
      </c>
      <c r="H18" s="25" t="s">
        <v>53</v>
      </c>
      <c r="I18" s="25" t="s">
        <v>53</v>
      </c>
      <c r="J18" s="25" t="s">
        <v>53</v>
      </c>
      <c r="K18" s="25" t="s">
        <v>53</v>
      </c>
      <c r="L18" s="25" t="s">
        <v>53</v>
      </c>
    </row>
    <row r="19" spans="1:12" ht="13.5" customHeight="1">
      <c r="A19" s="29"/>
      <c r="B19" s="29"/>
      <c r="C19" s="29"/>
      <c r="D19" s="15" t="s">
        <v>4</v>
      </c>
      <c r="E19" s="26" t="s">
        <v>53</v>
      </c>
      <c r="F19" s="26" t="s">
        <v>53</v>
      </c>
      <c r="G19" s="26" t="s">
        <v>53</v>
      </c>
      <c r="H19" s="26" t="s">
        <v>53</v>
      </c>
      <c r="I19" s="26" t="s">
        <v>53</v>
      </c>
      <c r="J19" s="26" t="s">
        <v>53</v>
      </c>
      <c r="K19" s="26" t="s">
        <v>53</v>
      </c>
      <c r="L19" s="26" t="s">
        <v>53</v>
      </c>
    </row>
    <row r="20" spans="1:12" ht="13.5" customHeight="1">
      <c r="A20" s="29"/>
      <c r="B20" s="29"/>
      <c r="C20" s="28" t="s">
        <v>0</v>
      </c>
      <c r="D20" s="16" t="s">
        <v>2</v>
      </c>
      <c r="E20" s="24" t="s">
        <v>53</v>
      </c>
      <c r="F20" s="24" t="s">
        <v>53</v>
      </c>
      <c r="G20" s="24" t="s">
        <v>53</v>
      </c>
      <c r="H20" s="24" t="s">
        <v>53</v>
      </c>
      <c r="I20" s="24" t="s">
        <v>53</v>
      </c>
      <c r="J20" s="24" t="s">
        <v>53</v>
      </c>
      <c r="K20" s="24" t="s">
        <v>53</v>
      </c>
      <c r="L20" s="24" t="s">
        <v>53</v>
      </c>
    </row>
    <row r="21" spans="1:12" ht="13.5" customHeight="1">
      <c r="A21" s="29"/>
      <c r="B21" s="29"/>
      <c r="C21" s="29"/>
      <c r="D21" s="18" t="s">
        <v>3</v>
      </c>
      <c r="E21" s="25" t="s">
        <v>53</v>
      </c>
      <c r="F21" s="25" t="s">
        <v>53</v>
      </c>
      <c r="G21" s="25" t="s">
        <v>53</v>
      </c>
      <c r="H21" s="25" t="s">
        <v>53</v>
      </c>
      <c r="I21" s="25" t="s">
        <v>53</v>
      </c>
      <c r="J21" s="25" t="s">
        <v>53</v>
      </c>
      <c r="K21" s="25" t="s">
        <v>53</v>
      </c>
      <c r="L21" s="25" t="s">
        <v>53</v>
      </c>
    </row>
    <row r="22" spans="1:12" ht="13.5" customHeight="1">
      <c r="A22" s="29"/>
      <c r="B22" s="29"/>
      <c r="C22" s="30"/>
      <c r="D22" s="17" t="s">
        <v>4</v>
      </c>
      <c r="E22" s="27" t="s">
        <v>53</v>
      </c>
      <c r="F22" s="27" t="s">
        <v>53</v>
      </c>
      <c r="G22" s="27" t="s">
        <v>53</v>
      </c>
      <c r="H22" s="27" t="s">
        <v>53</v>
      </c>
      <c r="I22" s="27" t="s">
        <v>53</v>
      </c>
      <c r="J22" s="27" t="s">
        <v>53</v>
      </c>
      <c r="K22" s="27" t="s">
        <v>53</v>
      </c>
      <c r="L22" s="27" t="s">
        <v>53</v>
      </c>
    </row>
    <row r="23" spans="1:12" ht="13.5" customHeight="1">
      <c r="A23" s="29"/>
      <c r="B23" s="29"/>
      <c r="C23" s="29" t="s">
        <v>1</v>
      </c>
      <c r="D23" s="15" t="s">
        <v>2</v>
      </c>
      <c r="E23" s="26" t="s">
        <v>53</v>
      </c>
      <c r="F23" s="26" t="s">
        <v>53</v>
      </c>
      <c r="G23" s="26" t="s">
        <v>53</v>
      </c>
      <c r="H23" s="26" t="s">
        <v>53</v>
      </c>
      <c r="I23" s="26" t="s">
        <v>53</v>
      </c>
      <c r="J23" s="26" t="s">
        <v>53</v>
      </c>
      <c r="K23" s="26" t="s">
        <v>53</v>
      </c>
      <c r="L23" s="26" t="s">
        <v>53</v>
      </c>
    </row>
    <row r="24" spans="1:12" ht="13.5" customHeight="1">
      <c r="A24" s="29"/>
      <c r="B24" s="29"/>
      <c r="C24" s="29"/>
      <c r="D24" s="18" t="s">
        <v>3</v>
      </c>
      <c r="E24" s="25" t="s">
        <v>53</v>
      </c>
      <c r="F24" s="25" t="s">
        <v>53</v>
      </c>
      <c r="G24" s="25" t="s">
        <v>53</v>
      </c>
      <c r="H24" s="25" t="s">
        <v>53</v>
      </c>
      <c r="I24" s="25" t="s">
        <v>53</v>
      </c>
      <c r="J24" s="25" t="s">
        <v>53</v>
      </c>
      <c r="K24" s="25" t="s">
        <v>53</v>
      </c>
      <c r="L24" s="25" t="s">
        <v>53</v>
      </c>
    </row>
    <row r="25" spans="1:12" ht="13.5" customHeight="1">
      <c r="A25" s="29"/>
      <c r="B25" s="30"/>
      <c r="C25" s="30"/>
      <c r="D25" s="17" t="s">
        <v>4</v>
      </c>
      <c r="E25" s="27" t="s">
        <v>53</v>
      </c>
      <c r="F25" s="27" t="s">
        <v>53</v>
      </c>
      <c r="G25" s="27" t="s">
        <v>53</v>
      </c>
      <c r="H25" s="27" t="s">
        <v>53</v>
      </c>
      <c r="I25" s="27" t="s">
        <v>53</v>
      </c>
      <c r="J25" s="27" t="s">
        <v>53</v>
      </c>
      <c r="K25" s="27" t="s">
        <v>53</v>
      </c>
      <c r="L25" s="27" t="s">
        <v>53</v>
      </c>
    </row>
    <row r="26" spans="1:12" ht="13.5" customHeight="1">
      <c r="A26" s="29"/>
      <c r="B26" s="28" t="s">
        <v>52</v>
      </c>
      <c r="C26" s="28" t="s">
        <v>19</v>
      </c>
      <c r="D26" s="16" t="s">
        <v>2</v>
      </c>
      <c r="E26" s="12">
        <v>30</v>
      </c>
      <c r="F26" s="11">
        <v>15.2</v>
      </c>
      <c r="G26" s="11">
        <v>45.6</v>
      </c>
      <c r="H26" s="12">
        <v>344172.4</v>
      </c>
      <c r="I26" s="12">
        <v>12217.6</v>
      </c>
      <c r="J26" s="12">
        <f t="shared" si="0"/>
        <v>356390</v>
      </c>
      <c r="K26" s="11">
        <v>166.24</v>
      </c>
      <c r="L26" s="11">
        <v>18.44</v>
      </c>
    </row>
    <row r="27" spans="1:12" ht="13.5" customHeight="1">
      <c r="A27" s="29"/>
      <c r="B27" s="29"/>
      <c r="C27" s="29"/>
      <c r="D27" s="18" t="s">
        <v>3</v>
      </c>
      <c r="E27" s="8">
        <v>27</v>
      </c>
      <c r="F27" s="7">
        <v>11.428571428571429</v>
      </c>
      <c r="G27" s="7">
        <v>36.285714285714285</v>
      </c>
      <c r="H27" s="8">
        <v>207521.14285714287</v>
      </c>
      <c r="I27" s="8">
        <v>18075.85714285714</v>
      </c>
      <c r="J27" s="8">
        <f t="shared" si="0"/>
        <v>225597</v>
      </c>
      <c r="K27" s="7">
        <v>166.34285714285716</v>
      </c>
      <c r="L27" s="7">
        <v>19.514285714285712</v>
      </c>
    </row>
    <row r="28" spans="1:12" ht="13.5" customHeight="1">
      <c r="A28" s="29"/>
      <c r="B28" s="29"/>
      <c r="C28" s="29"/>
      <c r="D28" s="15" t="s">
        <v>4</v>
      </c>
      <c r="E28" s="10">
        <v>57</v>
      </c>
      <c r="F28" s="9">
        <v>13</v>
      </c>
      <c r="G28" s="9">
        <v>40.166666666666664</v>
      </c>
      <c r="H28" s="10">
        <v>264459.1666666667</v>
      </c>
      <c r="I28" s="10">
        <v>15634.916666666666</v>
      </c>
      <c r="J28" s="10">
        <f t="shared" si="0"/>
        <v>280094</v>
      </c>
      <c r="K28" s="9">
        <v>166.3</v>
      </c>
      <c r="L28" s="9">
        <v>19.066666666666666</v>
      </c>
    </row>
    <row r="29" spans="1:12" ht="13.5" customHeight="1">
      <c r="A29" s="29"/>
      <c r="B29" s="29"/>
      <c r="C29" s="28" t="s">
        <v>0</v>
      </c>
      <c r="D29" s="16" t="s">
        <v>2</v>
      </c>
      <c r="E29" s="12">
        <v>194</v>
      </c>
      <c r="F29" s="11">
        <v>11.285714285714286</v>
      </c>
      <c r="G29" s="11">
        <v>40.285714285714285</v>
      </c>
      <c r="H29" s="12">
        <v>251713.42857142858</v>
      </c>
      <c r="I29" s="12">
        <v>41178.71428571428</v>
      </c>
      <c r="J29" s="12">
        <f t="shared" si="0"/>
        <v>292892</v>
      </c>
      <c r="K29" s="11">
        <v>165.85714285714286</v>
      </c>
      <c r="L29" s="11">
        <v>32.32857142857143</v>
      </c>
    </row>
    <row r="30" spans="1:12" ht="13.5" customHeight="1">
      <c r="A30" s="29"/>
      <c r="B30" s="29"/>
      <c r="C30" s="29"/>
      <c r="D30" s="18" t="s">
        <v>3</v>
      </c>
      <c r="E30" s="8">
        <v>15</v>
      </c>
      <c r="F30" s="7">
        <v>10.5</v>
      </c>
      <c r="G30" s="7">
        <v>47.25</v>
      </c>
      <c r="H30" s="8">
        <v>191521</v>
      </c>
      <c r="I30" s="8">
        <v>43110</v>
      </c>
      <c r="J30" s="8">
        <f t="shared" si="0"/>
        <v>234631</v>
      </c>
      <c r="K30" s="7">
        <v>170.75</v>
      </c>
      <c r="L30" s="7">
        <v>29</v>
      </c>
    </row>
    <row r="31" spans="1:12" ht="13.5" customHeight="1">
      <c r="A31" s="29"/>
      <c r="B31" s="29"/>
      <c r="C31" s="30"/>
      <c r="D31" s="17" t="s">
        <v>4</v>
      </c>
      <c r="E31" s="14">
        <v>209</v>
      </c>
      <c r="F31" s="13">
        <v>11</v>
      </c>
      <c r="G31" s="13">
        <v>42.81818181818182</v>
      </c>
      <c r="H31" s="14">
        <v>229825.27272727274</v>
      </c>
      <c r="I31" s="14">
        <v>41881</v>
      </c>
      <c r="J31" s="14">
        <f t="shared" si="0"/>
        <v>271706</v>
      </c>
      <c r="K31" s="13">
        <v>167.63636363636363</v>
      </c>
      <c r="L31" s="13">
        <v>31.11818181818182</v>
      </c>
    </row>
    <row r="32" spans="1:12" ht="13.5" customHeight="1">
      <c r="A32" s="29"/>
      <c r="B32" s="29"/>
      <c r="C32" s="29" t="s">
        <v>1</v>
      </c>
      <c r="D32" s="15" t="s">
        <v>2</v>
      </c>
      <c r="E32" s="10">
        <v>224</v>
      </c>
      <c r="F32" s="9">
        <v>12.916666666666666</v>
      </c>
      <c r="G32" s="9">
        <v>42.5</v>
      </c>
      <c r="H32" s="10">
        <v>290238</v>
      </c>
      <c r="I32" s="10">
        <v>29111.583333333332</v>
      </c>
      <c r="J32" s="10">
        <f t="shared" si="0"/>
        <v>319350</v>
      </c>
      <c r="K32" s="9">
        <v>166.01666666666668</v>
      </c>
      <c r="L32" s="9">
        <v>26.541666666666668</v>
      </c>
    </row>
    <row r="33" spans="1:12" ht="13.5" customHeight="1">
      <c r="A33" s="29"/>
      <c r="B33" s="29"/>
      <c r="C33" s="29"/>
      <c r="D33" s="18" t="s">
        <v>3</v>
      </c>
      <c r="E33" s="8">
        <v>42</v>
      </c>
      <c r="F33" s="7">
        <v>11.090909090909092</v>
      </c>
      <c r="G33" s="7">
        <v>40.27272727272727</v>
      </c>
      <c r="H33" s="8">
        <v>201702.9090909091</v>
      </c>
      <c r="I33" s="8">
        <v>27179.18181818182</v>
      </c>
      <c r="J33" s="8">
        <f t="shared" si="0"/>
        <v>228882</v>
      </c>
      <c r="K33" s="7">
        <v>167.94545454545457</v>
      </c>
      <c r="L33" s="7">
        <v>22.963636363636365</v>
      </c>
    </row>
    <row r="34" spans="1:12" ht="13.5" customHeight="1">
      <c r="A34" s="30"/>
      <c r="B34" s="30"/>
      <c r="C34" s="30"/>
      <c r="D34" s="17" t="s">
        <v>4</v>
      </c>
      <c r="E34" s="14">
        <v>266</v>
      </c>
      <c r="F34" s="13">
        <v>12.043478260869565</v>
      </c>
      <c r="G34" s="13">
        <v>41.43478260869565</v>
      </c>
      <c r="H34" s="14">
        <v>247895.13043478262</v>
      </c>
      <c r="I34" s="14">
        <v>28187.391304347828</v>
      </c>
      <c r="J34" s="14">
        <f t="shared" si="0"/>
        <v>276082</v>
      </c>
      <c r="K34" s="13">
        <v>166.9391304347826</v>
      </c>
      <c r="L34" s="13">
        <v>24.830434782608698</v>
      </c>
    </row>
    <row r="35" spans="1:12" ht="3" customHeight="1">
      <c r="A35" s="19"/>
      <c r="B35" s="20"/>
      <c r="C35" s="20"/>
      <c r="D35" s="20"/>
      <c r="E35" s="21"/>
      <c r="F35" s="22"/>
      <c r="G35" s="22"/>
      <c r="H35" s="21"/>
      <c r="I35" s="21"/>
      <c r="J35" s="21"/>
      <c r="K35" s="22"/>
      <c r="L35" s="23"/>
    </row>
    <row r="36" spans="1:12" ht="13.5" customHeight="1">
      <c r="A36" s="28" t="s">
        <v>40</v>
      </c>
      <c r="B36" s="28" t="s">
        <v>5</v>
      </c>
      <c r="C36" s="28" t="s">
        <v>19</v>
      </c>
      <c r="D36" s="16" t="s">
        <v>2</v>
      </c>
      <c r="E36" s="12">
        <v>56</v>
      </c>
      <c r="F36" s="11">
        <v>17</v>
      </c>
      <c r="G36" s="11">
        <v>46</v>
      </c>
      <c r="H36" s="12">
        <v>287134</v>
      </c>
      <c r="I36" s="12">
        <v>27810</v>
      </c>
      <c r="J36" s="12">
        <f t="shared" si="0"/>
        <v>314944</v>
      </c>
      <c r="K36" s="11">
        <v>151.5</v>
      </c>
      <c r="L36" s="11">
        <v>8.5</v>
      </c>
    </row>
    <row r="37" spans="1:12" ht="13.5" customHeight="1">
      <c r="A37" s="29"/>
      <c r="B37" s="29"/>
      <c r="C37" s="29"/>
      <c r="D37" s="18" t="s">
        <v>3</v>
      </c>
      <c r="E37" s="8">
        <v>9</v>
      </c>
      <c r="F37" s="7">
        <v>5.5</v>
      </c>
      <c r="G37" s="7">
        <v>31.5</v>
      </c>
      <c r="H37" s="8">
        <v>167326.5</v>
      </c>
      <c r="I37" s="8">
        <v>22236</v>
      </c>
      <c r="J37" s="8">
        <f t="shared" si="0"/>
        <v>189563</v>
      </c>
      <c r="K37" s="7">
        <v>160.5</v>
      </c>
      <c r="L37" s="7">
        <v>19</v>
      </c>
    </row>
    <row r="38" spans="1:12" ht="13.5" customHeight="1">
      <c r="A38" s="29"/>
      <c r="B38" s="29"/>
      <c r="C38" s="29"/>
      <c r="D38" s="15" t="s">
        <v>4</v>
      </c>
      <c r="E38" s="10">
        <v>65</v>
      </c>
      <c r="F38" s="9">
        <v>11.25</v>
      </c>
      <c r="G38" s="9">
        <v>38.75</v>
      </c>
      <c r="H38" s="10">
        <v>227230.25</v>
      </c>
      <c r="I38" s="10">
        <v>25023</v>
      </c>
      <c r="J38" s="10">
        <f t="shared" si="0"/>
        <v>252253</v>
      </c>
      <c r="K38" s="9">
        <v>156</v>
      </c>
      <c r="L38" s="9">
        <v>13.75</v>
      </c>
    </row>
    <row r="39" spans="1:12" ht="13.5" customHeight="1">
      <c r="A39" s="29"/>
      <c r="B39" s="29"/>
      <c r="C39" s="28" t="s">
        <v>0</v>
      </c>
      <c r="D39" s="16" t="s">
        <v>2</v>
      </c>
      <c r="E39" s="12">
        <v>114</v>
      </c>
      <c r="F39" s="11">
        <v>13</v>
      </c>
      <c r="G39" s="11">
        <v>38</v>
      </c>
      <c r="H39" s="12">
        <v>236709.5</v>
      </c>
      <c r="I39" s="12">
        <v>38836</v>
      </c>
      <c r="J39" s="12">
        <f t="shared" si="0"/>
        <v>275546</v>
      </c>
      <c r="K39" s="11">
        <v>154.75</v>
      </c>
      <c r="L39" s="11">
        <v>20.9</v>
      </c>
    </row>
    <row r="40" spans="1:12" ht="13.5" customHeight="1">
      <c r="A40" s="29"/>
      <c r="B40" s="29"/>
      <c r="C40" s="29"/>
      <c r="D40" s="18" t="s">
        <v>3</v>
      </c>
      <c r="E40" s="25" t="s">
        <v>53</v>
      </c>
      <c r="F40" s="25" t="s">
        <v>53</v>
      </c>
      <c r="G40" s="25" t="s">
        <v>53</v>
      </c>
      <c r="H40" s="25" t="s">
        <v>53</v>
      </c>
      <c r="I40" s="25" t="s">
        <v>53</v>
      </c>
      <c r="J40" s="25" t="s">
        <v>53</v>
      </c>
      <c r="K40" s="25" t="s">
        <v>53</v>
      </c>
      <c r="L40" s="25" t="s">
        <v>53</v>
      </c>
    </row>
    <row r="41" spans="1:12" ht="13.5" customHeight="1">
      <c r="A41" s="29"/>
      <c r="B41" s="29"/>
      <c r="C41" s="30"/>
      <c r="D41" s="17" t="s">
        <v>4</v>
      </c>
      <c r="E41" s="14">
        <v>114</v>
      </c>
      <c r="F41" s="13">
        <v>13</v>
      </c>
      <c r="G41" s="13">
        <v>38</v>
      </c>
      <c r="H41" s="14">
        <v>236709.5</v>
      </c>
      <c r="I41" s="14">
        <v>38836</v>
      </c>
      <c r="J41" s="14">
        <f t="shared" si="0"/>
        <v>275546</v>
      </c>
      <c r="K41" s="13">
        <v>154.75</v>
      </c>
      <c r="L41" s="13">
        <v>20.9</v>
      </c>
    </row>
    <row r="42" spans="1:12" ht="13.5" customHeight="1">
      <c r="A42" s="29"/>
      <c r="B42" s="29"/>
      <c r="C42" s="29" t="s">
        <v>1</v>
      </c>
      <c r="D42" s="15" t="s">
        <v>2</v>
      </c>
      <c r="E42" s="10">
        <v>170</v>
      </c>
      <c r="F42" s="9">
        <v>15</v>
      </c>
      <c r="G42" s="9">
        <v>42</v>
      </c>
      <c r="H42" s="10">
        <v>261921.75</v>
      </c>
      <c r="I42" s="10">
        <v>33323</v>
      </c>
      <c r="J42" s="10">
        <f t="shared" si="0"/>
        <v>295245</v>
      </c>
      <c r="K42" s="9">
        <v>153.125</v>
      </c>
      <c r="L42" s="9">
        <v>14.7</v>
      </c>
    </row>
    <row r="43" spans="1:12" ht="13.5" customHeight="1">
      <c r="A43" s="29"/>
      <c r="B43" s="29"/>
      <c r="C43" s="29"/>
      <c r="D43" s="18" t="s">
        <v>3</v>
      </c>
      <c r="E43" s="8">
        <v>9</v>
      </c>
      <c r="F43" s="7">
        <v>5.5</v>
      </c>
      <c r="G43" s="7">
        <v>31.5</v>
      </c>
      <c r="H43" s="8">
        <v>167326.5</v>
      </c>
      <c r="I43" s="8">
        <v>22236</v>
      </c>
      <c r="J43" s="8">
        <f t="shared" si="0"/>
        <v>189563</v>
      </c>
      <c r="K43" s="7">
        <v>160.5</v>
      </c>
      <c r="L43" s="7">
        <v>19</v>
      </c>
    </row>
    <row r="44" spans="1:12" ht="13.5" customHeight="1">
      <c r="A44" s="29"/>
      <c r="B44" s="30"/>
      <c r="C44" s="30"/>
      <c r="D44" s="17" t="s">
        <v>4</v>
      </c>
      <c r="E44" s="14">
        <v>179</v>
      </c>
      <c r="F44" s="13">
        <v>11.833333333333334</v>
      </c>
      <c r="G44" s="13">
        <v>38.5</v>
      </c>
      <c r="H44" s="14">
        <v>230390</v>
      </c>
      <c r="I44" s="14">
        <v>29627.333333333332</v>
      </c>
      <c r="J44" s="14">
        <f t="shared" si="0"/>
        <v>260017</v>
      </c>
      <c r="K44" s="13">
        <v>155.58333333333334</v>
      </c>
      <c r="L44" s="13">
        <v>16.133333333333333</v>
      </c>
    </row>
    <row r="45" spans="1:12" ht="13.5" customHeight="1">
      <c r="A45" s="29"/>
      <c r="B45" s="28" t="s">
        <v>18</v>
      </c>
      <c r="C45" s="28" t="s">
        <v>19</v>
      </c>
      <c r="D45" s="16" t="s">
        <v>2</v>
      </c>
      <c r="E45" s="12">
        <v>519</v>
      </c>
      <c r="F45" s="11">
        <v>25.5</v>
      </c>
      <c r="G45" s="11">
        <v>25.5</v>
      </c>
      <c r="H45" s="12">
        <v>324151</v>
      </c>
      <c r="I45" s="12">
        <v>26730</v>
      </c>
      <c r="J45" s="12">
        <f t="shared" si="0"/>
        <v>350881</v>
      </c>
      <c r="K45" s="11">
        <v>162.5</v>
      </c>
      <c r="L45" s="11">
        <v>6</v>
      </c>
    </row>
    <row r="46" spans="1:12" ht="13.5" customHeight="1">
      <c r="A46" s="29"/>
      <c r="B46" s="29"/>
      <c r="C46" s="29"/>
      <c r="D46" s="18" t="s">
        <v>3</v>
      </c>
      <c r="E46" s="8">
        <v>224</v>
      </c>
      <c r="F46" s="7">
        <v>16.5</v>
      </c>
      <c r="G46" s="7">
        <v>16.5</v>
      </c>
      <c r="H46" s="8">
        <v>196236.5</v>
      </c>
      <c r="I46" s="8">
        <v>19869</v>
      </c>
      <c r="J46" s="8">
        <f t="shared" si="0"/>
        <v>216106</v>
      </c>
      <c r="K46" s="7">
        <v>160.5</v>
      </c>
      <c r="L46" s="7">
        <v>5</v>
      </c>
    </row>
    <row r="47" spans="1:12" ht="13.5" customHeight="1">
      <c r="A47" s="29"/>
      <c r="B47" s="29"/>
      <c r="C47" s="29"/>
      <c r="D47" s="15" t="s">
        <v>4</v>
      </c>
      <c r="E47" s="10">
        <v>743</v>
      </c>
      <c r="F47" s="9">
        <v>21</v>
      </c>
      <c r="G47" s="9">
        <v>21</v>
      </c>
      <c r="H47" s="10">
        <v>260193.75</v>
      </c>
      <c r="I47" s="10">
        <v>23299.5</v>
      </c>
      <c r="J47" s="10">
        <f t="shared" si="0"/>
        <v>283494</v>
      </c>
      <c r="K47" s="9">
        <v>161.5</v>
      </c>
      <c r="L47" s="9">
        <v>5.5</v>
      </c>
    </row>
    <row r="48" spans="1:12" ht="13.5" customHeight="1">
      <c r="A48" s="29"/>
      <c r="B48" s="29"/>
      <c r="C48" s="28" t="s">
        <v>0</v>
      </c>
      <c r="D48" s="16" t="s">
        <v>2</v>
      </c>
      <c r="E48" s="12">
        <v>450</v>
      </c>
      <c r="F48" s="11">
        <v>24.5</v>
      </c>
      <c r="G48" s="11">
        <v>23</v>
      </c>
      <c r="H48" s="12">
        <v>246126.5</v>
      </c>
      <c r="I48" s="12">
        <v>65636</v>
      </c>
      <c r="J48" s="12">
        <f t="shared" si="0"/>
        <v>311763</v>
      </c>
      <c r="K48" s="11">
        <v>159</v>
      </c>
      <c r="L48" s="11">
        <v>18.5</v>
      </c>
    </row>
    <row r="49" spans="1:12" ht="13.5" customHeight="1">
      <c r="A49" s="29"/>
      <c r="B49" s="29"/>
      <c r="C49" s="29"/>
      <c r="D49" s="18" t="s">
        <v>3</v>
      </c>
      <c r="E49" s="8">
        <v>3</v>
      </c>
      <c r="F49" s="7">
        <v>46.5</v>
      </c>
      <c r="G49" s="7">
        <v>35</v>
      </c>
      <c r="H49" s="8">
        <v>232550</v>
      </c>
      <c r="I49" s="8">
        <v>15050</v>
      </c>
      <c r="J49" s="8">
        <f t="shared" si="0"/>
        <v>247600</v>
      </c>
      <c r="K49" s="7">
        <v>157.5</v>
      </c>
      <c r="L49" s="7">
        <v>2.5</v>
      </c>
    </row>
    <row r="50" spans="1:12" ht="13.5" customHeight="1">
      <c r="A50" s="29"/>
      <c r="B50" s="29"/>
      <c r="C50" s="30"/>
      <c r="D50" s="17" t="s">
        <v>4</v>
      </c>
      <c r="E50" s="14">
        <v>453</v>
      </c>
      <c r="F50" s="13">
        <v>35.5</v>
      </c>
      <c r="G50" s="13">
        <v>29</v>
      </c>
      <c r="H50" s="14">
        <v>239338.25</v>
      </c>
      <c r="I50" s="14">
        <v>40343</v>
      </c>
      <c r="J50" s="14">
        <f t="shared" si="0"/>
        <v>279681</v>
      </c>
      <c r="K50" s="13">
        <v>158.25</v>
      </c>
      <c r="L50" s="13">
        <v>10.5</v>
      </c>
    </row>
    <row r="51" spans="1:12" ht="13.5" customHeight="1">
      <c r="A51" s="29"/>
      <c r="B51" s="29"/>
      <c r="C51" s="29" t="s">
        <v>1</v>
      </c>
      <c r="D51" s="15" t="s">
        <v>2</v>
      </c>
      <c r="E51" s="10">
        <v>969</v>
      </c>
      <c r="F51" s="9">
        <v>25</v>
      </c>
      <c r="G51" s="9">
        <v>24.25</v>
      </c>
      <c r="H51" s="10">
        <v>285138.75</v>
      </c>
      <c r="I51" s="10">
        <v>46183</v>
      </c>
      <c r="J51" s="10">
        <f t="shared" si="0"/>
        <v>331322</v>
      </c>
      <c r="K51" s="9">
        <v>160.75</v>
      </c>
      <c r="L51" s="9">
        <v>12.25</v>
      </c>
    </row>
    <row r="52" spans="1:12" ht="13.5" customHeight="1">
      <c r="A52" s="29"/>
      <c r="B52" s="29"/>
      <c r="C52" s="29"/>
      <c r="D52" s="18" t="s">
        <v>3</v>
      </c>
      <c r="E52" s="8">
        <v>227</v>
      </c>
      <c r="F52" s="7">
        <v>31.5</v>
      </c>
      <c r="G52" s="7">
        <v>25.75</v>
      </c>
      <c r="H52" s="8">
        <v>214393.25</v>
      </c>
      <c r="I52" s="8">
        <v>17459.5</v>
      </c>
      <c r="J52" s="8">
        <f t="shared" si="0"/>
        <v>231853</v>
      </c>
      <c r="K52" s="7">
        <v>159</v>
      </c>
      <c r="L52" s="7">
        <v>3.75</v>
      </c>
    </row>
    <row r="53" spans="1:12" ht="13.5" customHeight="1">
      <c r="A53" s="29"/>
      <c r="B53" s="30"/>
      <c r="C53" s="30"/>
      <c r="D53" s="17" t="s">
        <v>4</v>
      </c>
      <c r="E53" s="14">
        <v>1196</v>
      </c>
      <c r="F53" s="13">
        <v>28.25</v>
      </c>
      <c r="G53" s="13">
        <v>25</v>
      </c>
      <c r="H53" s="14">
        <v>249766</v>
      </c>
      <c r="I53" s="14">
        <v>31821.25</v>
      </c>
      <c r="J53" s="14">
        <f t="shared" si="0"/>
        <v>281587</v>
      </c>
      <c r="K53" s="13">
        <v>159.875</v>
      </c>
      <c r="L53" s="13">
        <v>8</v>
      </c>
    </row>
    <row r="54" spans="1:12" ht="13.5" customHeight="1">
      <c r="A54" s="29"/>
      <c r="B54" s="28" t="s">
        <v>52</v>
      </c>
      <c r="C54" s="28" t="s">
        <v>19</v>
      </c>
      <c r="D54" s="16" t="s">
        <v>2</v>
      </c>
      <c r="E54" s="12">
        <v>575</v>
      </c>
      <c r="F54" s="11">
        <v>21.25</v>
      </c>
      <c r="G54" s="11">
        <v>35.75</v>
      </c>
      <c r="H54" s="12">
        <v>305642.5</v>
      </c>
      <c r="I54" s="12">
        <v>27270</v>
      </c>
      <c r="J54" s="12">
        <f t="shared" si="0"/>
        <v>332913</v>
      </c>
      <c r="K54" s="11">
        <v>157</v>
      </c>
      <c r="L54" s="11">
        <v>7.25</v>
      </c>
    </row>
    <row r="55" spans="1:12" ht="13.5" customHeight="1">
      <c r="A55" s="29"/>
      <c r="B55" s="29"/>
      <c r="C55" s="29"/>
      <c r="D55" s="18" t="s">
        <v>3</v>
      </c>
      <c r="E55" s="8">
        <v>233</v>
      </c>
      <c r="F55" s="7">
        <v>11</v>
      </c>
      <c r="G55" s="7">
        <v>24</v>
      </c>
      <c r="H55" s="8">
        <v>181781.5</v>
      </c>
      <c r="I55" s="8">
        <v>21052.5</v>
      </c>
      <c r="J55" s="8">
        <f t="shared" si="0"/>
        <v>202835</v>
      </c>
      <c r="K55" s="7">
        <v>160.5</v>
      </c>
      <c r="L55" s="7">
        <v>12</v>
      </c>
    </row>
    <row r="56" spans="1:12" ht="13.5" customHeight="1">
      <c r="A56" s="29"/>
      <c r="B56" s="29"/>
      <c r="C56" s="29"/>
      <c r="D56" s="15" t="s">
        <v>4</v>
      </c>
      <c r="E56" s="10">
        <v>808</v>
      </c>
      <c r="F56" s="9">
        <v>16.125</v>
      </c>
      <c r="G56" s="9">
        <v>29.875</v>
      </c>
      <c r="H56" s="10">
        <v>243712</v>
      </c>
      <c r="I56" s="10">
        <v>24161.25</v>
      </c>
      <c r="J56" s="10">
        <f t="shared" si="0"/>
        <v>267873</v>
      </c>
      <c r="K56" s="9">
        <v>158.75</v>
      </c>
      <c r="L56" s="9">
        <v>9.625</v>
      </c>
    </row>
    <row r="57" spans="1:12" ht="13.5" customHeight="1">
      <c r="A57" s="29"/>
      <c r="B57" s="29"/>
      <c r="C57" s="28" t="s">
        <v>0</v>
      </c>
      <c r="D57" s="16" t="s">
        <v>2</v>
      </c>
      <c r="E57" s="12">
        <v>564</v>
      </c>
      <c r="F57" s="11">
        <v>18.75</v>
      </c>
      <c r="G57" s="11">
        <v>30.5</v>
      </c>
      <c r="H57" s="12">
        <v>241418</v>
      </c>
      <c r="I57" s="12">
        <v>52236</v>
      </c>
      <c r="J57" s="12">
        <f t="shared" si="0"/>
        <v>293654</v>
      </c>
      <c r="K57" s="11">
        <v>156.875</v>
      </c>
      <c r="L57" s="11">
        <v>19.7</v>
      </c>
    </row>
    <row r="58" spans="1:12" ht="13.5" customHeight="1">
      <c r="A58" s="29"/>
      <c r="B58" s="29"/>
      <c r="C58" s="29"/>
      <c r="D58" s="18" t="s">
        <v>3</v>
      </c>
      <c r="E58" s="8">
        <v>3</v>
      </c>
      <c r="F58" s="7">
        <v>46.5</v>
      </c>
      <c r="G58" s="7">
        <v>35</v>
      </c>
      <c r="H58" s="8">
        <v>232550</v>
      </c>
      <c r="I58" s="8">
        <v>15050</v>
      </c>
      <c r="J58" s="8">
        <f t="shared" si="0"/>
        <v>247600</v>
      </c>
      <c r="K58" s="7">
        <v>157.5</v>
      </c>
      <c r="L58" s="7">
        <v>2.5</v>
      </c>
    </row>
    <row r="59" spans="1:12" ht="13.5" customHeight="1">
      <c r="A59" s="29"/>
      <c r="B59" s="29"/>
      <c r="C59" s="30"/>
      <c r="D59" s="17" t="s">
        <v>4</v>
      </c>
      <c r="E59" s="14">
        <v>567</v>
      </c>
      <c r="F59" s="13">
        <v>28</v>
      </c>
      <c r="G59" s="13">
        <v>32</v>
      </c>
      <c r="H59" s="14">
        <v>238462</v>
      </c>
      <c r="I59" s="14">
        <v>39840.666666666664</v>
      </c>
      <c r="J59" s="14">
        <f t="shared" si="0"/>
        <v>278303</v>
      </c>
      <c r="K59" s="13">
        <v>157.08333333333334</v>
      </c>
      <c r="L59" s="13">
        <v>13.966666666666667</v>
      </c>
    </row>
    <row r="60" spans="1:12" ht="13.5" customHeight="1">
      <c r="A60" s="29"/>
      <c r="B60" s="29"/>
      <c r="C60" s="29" t="s">
        <v>1</v>
      </c>
      <c r="D60" s="15" t="s">
        <v>2</v>
      </c>
      <c r="E60" s="10">
        <v>1139</v>
      </c>
      <c r="F60" s="9">
        <v>20</v>
      </c>
      <c r="G60" s="9">
        <v>33.125</v>
      </c>
      <c r="H60" s="10">
        <v>273530.25</v>
      </c>
      <c r="I60" s="10">
        <v>39753</v>
      </c>
      <c r="J60" s="10">
        <f t="shared" si="0"/>
        <v>313283</v>
      </c>
      <c r="K60" s="9">
        <v>156.9375</v>
      </c>
      <c r="L60" s="9">
        <v>13.475</v>
      </c>
    </row>
    <row r="61" spans="1:12" ht="13.5" customHeight="1">
      <c r="A61" s="29"/>
      <c r="B61" s="29"/>
      <c r="C61" s="29"/>
      <c r="D61" s="18" t="s">
        <v>3</v>
      </c>
      <c r="E61" s="8">
        <v>236</v>
      </c>
      <c r="F61" s="7">
        <v>22.833333333333332</v>
      </c>
      <c r="G61" s="7">
        <v>27.666666666666668</v>
      </c>
      <c r="H61" s="8">
        <v>198704.33333333334</v>
      </c>
      <c r="I61" s="8">
        <v>19051.666666666668</v>
      </c>
      <c r="J61" s="8">
        <f t="shared" si="0"/>
        <v>217756</v>
      </c>
      <c r="K61" s="7">
        <v>159.5</v>
      </c>
      <c r="L61" s="7">
        <v>8.833333333333334</v>
      </c>
    </row>
    <row r="62" spans="1:12" ht="13.5" customHeight="1">
      <c r="A62" s="30"/>
      <c r="B62" s="30"/>
      <c r="C62" s="30"/>
      <c r="D62" s="17" t="s">
        <v>4</v>
      </c>
      <c r="E62" s="14">
        <v>1375</v>
      </c>
      <c r="F62" s="13">
        <v>21.214285714285715</v>
      </c>
      <c r="G62" s="13">
        <v>30.785714285714285</v>
      </c>
      <c r="H62" s="14">
        <v>241462</v>
      </c>
      <c r="I62" s="14">
        <v>30881</v>
      </c>
      <c r="J62" s="14">
        <f t="shared" si="0"/>
        <v>272343</v>
      </c>
      <c r="K62" s="13">
        <v>158.03571428571428</v>
      </c>
      <c r="L62" s="13">
        <v>11.485714285714286</v>
      </c>
    </row>
  </sheetData>
  <mergeCells count="35">
    <mergeCell ref="A2:L2"/>
    <mergeCell ref="A1:L1"/>
    <mergeCell ref="C32:C34"/>
    <mergeCell ref="A4:D4"/>
    <mergeCell ref="C20:C22"/>
    <mergeCell ref="C23:C25"/>
    <mergeCell ref="C26:C28"/>
    <mergeCell ref="C29:C31"/>
    <mergeCell ref="C11:C13"/>
    <mergeCell ref="C14:C16"/>
    <mergeCell ref="C17:C19"/>
    <mergeCell ref="K5:K6"/>
    <mergeCell ref="L5:L6"/>
    <mergeCell ref="A5:D7"/>
    <mergeCell ref="H5:J5"/>
    <mergeCell ref="F5:F6"/>
    <mergeCell ref="G5:G6"/>
    <mergeCell ref="C8:C10"/>
    <mergeCell ref="B26:B34"/>
    <mergeCell ref="A8:A34"/>
    <mergeCell ref="A36:A62"/>
    <mergeCell ref="B36:B44"/>
    <mergeCell ref="B54:B62"/>
    <mergeCell ref="B8:B16"/>
    <mergeCell ref="B17:B25"/>
    <mergeCell ref="B45:B53"/>
    <mergeCell ref="C57:C59"/>
    <mergeCell ref="C60:C62"/>
    <mergeCell ref="C36:C38"/>
    <mergeCell ref="C39:C41"/>
    <mergeCell ref="C42:C44"/>
    <mergeCell ref="C45:C47"/>
    <mergeCell ref="C48:C50"/>
    <mergeCell ref="C51:C53"/>
    <mergeCell ref="C54:C5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pane ySplit="7" topLeftCell="BM8" activePane="bottomLeft" state="frozen"/>
      <selection pane="topLeft" activeCell="A1" sqref="A1"/>
      <selection pane="bottomLeft" activeCell="A1" sqref="A1:L1"/>
    </sheetView>
  </sheetViews>
  <sheetFormatPr defaultColWidth="9.00390625" defaultRowHeight="13.5" customHeight="1"/>
  <cols>
    <col min="1" max="2" width="3.00390625" style="2" customWidth="1"/>
    <col min="3" max="3" width="5.875" style="2" customWidth="1"/>
    <col min="4" max="4" width="3.00390625" style="2" customWidth="1"/>
    <col min="5" max="7" width="8.625" style="2" customWidth="1"/>
    <col min="8" max="10" width="10.625" style="2" customWidth="1"/>
    <col min="11" max="12" width="8.625" style="2" customWidth="1"/>
    <col min="13" max="16384" width="10.625" style="2" customWidth="1"/>
  </cols>
  <sheetData>
    <row r="1" spans="1:12" ht="13.5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3" customFormat="1" ht="13.5" customHeight="1">
      <c r="A2" s="40" t="s">
        <v>41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3" customFormat="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3" customFormat="1" ht="13.5" customHeight="1">
      <c r="A4" s="42" t="s">
        <v>42</v>
      </c>
      <c r="B4" s="43"/>
      <c r="C4" s="43"/>
      <c r="D4" s="44"/>
      <c r="E4" s="1"/>
      <c r="F4" s="1"/>
      <c r="G4" s="1"/>
      <c r="H4" s="1"/>
      <c r="I4" s="1"/>
      <c r="J4" s="1"/>
      <c r="K4" s="1"/>
      <c r="L4" s="1"/>
    </row>
    <row r="5" spans="1:12" ht="13.5" customHeight="1">
      <c r="A5" s="31" t="s">
        <v>17</v>
      </c>
      <c r="B5" s="32"/>
      <c r="C5" s="32"/>
      <c r="D5" s="33"/>
      <c r="E5" s="16" t="s">
        <v>6</v>
      </c>
      <c r="F5" s="28" t="s">
        <v>47</v>
      </c>
      <c r="G5" s="28" t="s">
        <v>12</v>
      </c>
      <c r="H5" s="28" t="s">
        <v>14</v>
      </c>
      <c r="I5" s="28"/>
      <c r="J5" s="28"/>
      <c r="K5" s="28" t="s">
        <v>15</v>
      </c>
      <c r="L5" s="28" t="s">
        <v>16</v>
      </c>
    </row>
    <row r="6" spans="1:12" ht="13.5" customHeight="1">
      <c r="A6" s="34"/>
      <c r="B6" s="35"/>
      <c r="C6" s="35"/>
      <c r="D6" s="36"/>
      <c r="E6" s="15" t="s">
        <v>21</v>
      </c>
      <c r="F6" s="29"/>
      <c r="G6" s="29"/>
      <c r="H6" s="5" t="s">
        <v>13</v>
      </c>
      <c r="I6" s="5" t="s">
        <v>20</v>
      </c>
      <c r="J6" s="4" t="s">
        <v>1</v>
      </c>
      <c r="K6" s="29"/>
      <c r="L6" s="29"/>
    </row>
    <row r="7" spans="1:12" ht="13.5" customHeight="1">
      <c r="A7" s="37"/>
      <c r="B7" s="38"/>
      <c r="C7" s="38"/>
      <c r="D7" s="39"/>
      <c r="E7" s="17" t="s">
        <v>7</v>
      </c>
      <c r="F7" s="6" t="s">
        <v>8</v>
      </c>
      <c r="G7" s="6" t="s">
        <v>9</v>
      </c>
      <c r="H7" s="6" t="s">
        <v>10</v>
      </c>
      <c r="I7" s="6" t="s">
        <v>10</v>
      </c>
      <c r="J7" s="6" t="s">
        <v>10</v>
      </c>
      <c r="K7" s="6" t="s">
        <v>11</v>
      </c>
      <c r="L7" s="6" t="s">
        <v>11</v>
      </c>
    </row>
    <row r="8" spans="1:12" ht="13.5" customHeight="1">
      <c r="A8" s="28" t="s">
        <v>43</v>
      </c>
      <c r="B8" s="28" t="s">
        <v>5</v>
      </c>
      <c r="C8" s="28" t="s">
        <v>19</v>
      </c>
      <c r="D8" s="16" t="s">
        <v>2</v>
      </c>
      <c r="E8" s="12">
        <v>191</v>
      </c>
      <c r="F8" s="11">
        <v>11.857619047619048</v>
      </c>
      <c r="G8" s="11">
        <v>43.07142857142857</v>
      </c>
      <c r="H8" s="12">
        <v>295159.2380952381</v>
      </c>
      <c r="I8" s="12">
        <v>28735.52380952381</v>
      </c>
      <c r="J8" s="12">
        <f>ROUND(H8,0)+ROUND(I8,0)</f>
        <v>323895</v>
      </c>
      <c r="K8" s="11">
        <v>172.36904761904762</v>
      </c>
      <c r="L8" s="11">
        <v>18.57894736842105</v>
      </c>
    </row>
    <row r="9" spans="1:12" ht="13.5" customHeight="1">
      <c r="A9" s="29"/>
      <c r="B9" s="29"/>
      <c r="C9" s="29"/>
      <c r="D9" s="18" t="s">
        <v>3</v>
      </c>
      <c r="E9" s="8">
        <v>92</v>
      </c>
      <c r="F9" s="7">
        <v>8.123199999999999</v>
      </c>
      <c r="G9" s="7">
        <v>38.6</v>
      </c>
      <c r="H9" s="8">
        <v>200068.04</v>
      </c>
      <c r="I9" s="8">
        <v>20331</v>
      </c>
      <c r="J9" s="8">
        <f aca="true" t="shared" si="0" ref="J9:J62">ROUND(H9,0)+ROUND(I9,0)</f>
        <v>220399</v>
      </c>
      <c r="K9" s="7">
        <v>171.47</v>
      </c>
      <c r="L9" s="7">
        <v>9.869565217391305</v>
      </c>
    </row>
    <row r="10" spans="1:12" ht="13.5" customHeight="1">
      <c r="A10" s="29"/>
      <c r="B10" s="29"/>
      <c r="C10" s="29"/>
      <c r="D10" s="15" t="s">
        <v>4</v>
      </c>
      <c r="E10" s="10">
        <v>283</v>
      </c>
      <c r="F10" s="9">
        <v>9.828043478260868</v>
      </c>
      <c r="G10" s="9">
        <v>40.641304347826086</v>
      </c>
      <c r="H10" s="10">
        <v>243479.23913043478</v>
      </c>
      <c r="I10" s="10">
        <v>24167.847826086956</v>
      </c>
      <c r="J10" s="10">
        <f t="shared" si="0"/>
        <v>267647</v>
      </c>
      <c r="K10" s="9">
        <v>171.8804347826087</v>
      </c>
      <c r="L10" s="9">
        <v>13.80952380952381</v>
      </c>
    </row>
    <row r="11" spans="1:12" ht="13.5" customHeight="1">
      <c r="A11" s="29"/>
      <c r="B11" s="29"/>
      <c r="C11" s="28" t="s">
        <v>0</v>
      </c>
      <c r="D11" s="16" t="s">
        <v>2</v>
      </c>
      <c r="E11" s="12">
        <v>740</v>
      </c>
      <c r="F11" s="11">
        <v>12.237083333333333</v>
      </c>
      <c r="G11" s="11">
        <v>41.24583333333333</v>
      </c>
      <c r="H11" s="12">
        <v>234424.29166666666</v>
      </c>
      <c r="I11" s="12">
        <v>43283.791666666664</v>
      </c>
      <c r="J11" s="12">
        <f t="shared" si="0"/>
        <v>277708</v>
      </c>
      <c r="K11" s="11">
        <v>169.86458333333334</v>
      </c>
      <c r="L11" s="11">
        <v>28.91818181818182</v>
      </c>
    </row>
    <row r="12" spans="1:12" ht="13.5" customHeight="1">
      <c r="A12" s="29"/>
      <c r="B12" s="29"/>
      <c r="C12" s="29"/>
      <c r="D12" s="18" t="s">
        <v>3</v>
      </c>
      <c r="E12" s="8">
        <v>96</v>
      </c>
      <c r="F12" s="7">
        <v>12.212941176470588</v>
      </c>
      <c r="G12" s="7">
        <v>50.34705882352941</v>
      </c>
      <c r="H12" s="8">
        <v>157571.0588235294</v>
      </c>
      <c r="I12" s="8">
        <v>18315.117647058825</v>
      </c>
      <c r="J12" s="8">
        <f t="shared" si="0"/>
        <v>175886</v>
      </c>
      <c r="K12" s="7">
        <v>163.53235294117647</v>
      </c>
      <c r="L12" s="7">
        <v>12.28125</v>
      </c>
    </row>
    <row r="13" spans="1:12" ht="13.5" customHeight="1">
      <c r="A13" s="29"/>
      <c r="B13" s="29"/>
      <c r="C13" s="30"/>
      <c r="D13" s="17" t="s">
        <v>4</v>
      </c>
      <c r="E13" s="14">
        <v>836</v>
      </c>
      <c r="F13" s="13">
        <v>12.227073170731707</v>
      </c>
      <c r="G13" s="13">
        <v>45.01951219512195</v>
      </c>
      <c r="H13" s="14">
        <v>202558.31707317074</v>
      </c>
      <c r="I13" s="14">
        <v>32930.92682926829</v>
      </c>
      <c r="J13" s="14">
        <f t="shared" si="0"/>
        <v>235489</v>
      </c>
      <c r="K13" s="13">
        <v>167.2390243902439</v>
      </c>
      <c r="L13" s="13">
        <v>21.913157894736845</v>
      </c>
    </row>
    <row r="14" spans="1:12" ht="13.5" customHeight="1">
      <c r="A14" s="29"/>
      <c r="B14" s="29"/>
      <c r="C14" s="29" t="s">
        <v>1</v>
      </c>
      <c r="D14" s="15" t="s">
        <v>2</v>
      </c>
      <c r="E14" s="10">
        <v>931</v>
      </c>
      <c r="F14" s="9">
        <v>12.06</v>
      </c>
      <c r="G14" s="9">
        <v>42.09777777777778</v>
      </c>
      <c r="H14" s="10">
        <v>262767.26666666666</v>
      </c>
      <c r="I14" s="10">
        <v>36494.6</v>
      </c>
      <c r="J14" s="10">
        <f t="shared" si="0"/>
        <v>299262</v>
      </c>
      <c r="K14" s="9">
        <v>171.03333333333333</v>
      </c>
      <c r="L14" s="9">
        <v>24.126829268292685</v>
      </c>
    </row>
    <row r="15" spans="1:12" ht="13.5" customHeight="1">
      <c r="A15" s="29"/>
      <c r="B15" s="29"/>
      <c r="C15" s="29"/>
      <c r="D15" s="18" t="s">
        <v>3</v>
      </c>
      <c r="E15" s="8">
        <v>188</v>
      </c>
      <c r="F15" s="7">
        <v>9.77857142857143</v>
      </c>
      <c r="G15" s="7">
        <v>43.35476190476191</v>
      </c>
      <c r="H15" s="8">
        <v>182866.88095238095</v>
      </c>
      <c r="I15" s="8">
        <v>19515.04761904762</v>
      </c>
      <c r="J15" s="8">
        <f t="shared" si="0"/>
        <v>202382</v>
      </c>
      <c r="K15" s="7">
        <v>168.25714285714287</v>
      </c>
      <c r="L15" s="7">
        <v>10.85897435897436</v>
      </c>
    </row>
    <row r="16" spans="1:12" ht="13.5" customHeight="1">
      <c r="A16" s="29"/>
      <c r="B16" s="30"/>
      <c r="C16" s="30"/>
      <c r="D16" s="17" t="s">
        <v>4</v>
      </c>
      <c r="E16" s="14">
        <v>1119</v>
      </c>
      <c r="F16" s="13">
        <v>10.95862068965517</v>
      </c>
      <c r="G16" s="13">
        <v>42.704597701149424</v>
      </c>
      <c r="H16" s="14">
        <v>224194.66666666666</v>
      </c>
      <c r="I16" s="14">
        <v>28297.57471264368</v>
      </c>
      <c r="J16" s="14">
        <f t="shared" si="0"/>
        <v>252493</v>
      </c>
      <c r="K16" s="13">
        <v>169.69310344827585</v>
      </c>
      <c r="L16" s="13">
        <v>17.65875</v>
      </c>
    </row>
    <row r="17" spans="1:12" ht="13.5" customHeight="1">
      <c r="A17" s="29"/>
      <c r="B17" s="28" t="s">
        <v>18</v>
      </c>
      <c r="C17" s="28" t="s">
        <v>19</v>
      </c>
      <c r="D17" s="16" t="s">
        <v>2</v>
      </c>
      <c r="E17" s="12">
        <v>15</v>
      </c>
      <c r="F17" s="11">
        <v>14</v>
      </c>
      <c r="G17" s="11">
        <v>40</v>
      </c>
      <c r="H17" s="12">
        <v>305256</v>
      </c>
      <c r="I17" s="12">
        <v>47637.5</v>
      </c>
      <c r="J17" s="12">
        <f t="shared" si="0"/>
        <v>352894</v>
      </c>
      <c r="K17" s="11">
        <v>164</v>
      </c>
      <c r="L17" s="11">
        <v>21</v>
      </c>
    </row>
    <row r="18" spans="1:12" ht="13.5" customHeight="1">
      <c r="A18" s="29"/>
      <c r="B18" s="29"/>
      <c r="C18" s="29"/>
      <c r="D18" s="18" t="s">
        <v>3</v>
      </c>
      <c r="E18" s="8">
        <v>11</v>
      </c>
      <c r="F18" s="7">
        <v>17.666666666666668</v>
      </c>
      <c r="G18" s="7">
        <v>39</v>
      </c>
      <c r="H18" s="8">
        <v>269171.3333333333</v>
      </c>
      <c r="I18" s="8">
        <v>11109.333333333334</v>
      </c>
      <c r="J18" s="8">
        <f t="shared" si="0"/>
        <v>280280</v>
      </c>
      <c r="K18" s="7">
        <v>159.66666666666666</v>
      </c>
      <c r="L18" s="7">
        <v>4.666666666666667</v>
      </c>
    </row>
    <row r="19" spans="1:12" ht="13.5" customHeight="1">
      <c r="A19" s="29"/>
      <c r="B19" s="29"/>
      <c r="C19" s="29"/>
      <c r="D19" s="15" t="s">
        <v>4</v>
      </c>
      <c r="E19" s="10">
        <v>26</v>
      </c>
      <c r="F19" s="9">
        <v>16.2</v>
      </c>
      <c r="G19" s="9">
        <v>39.4</v>
      </c>
      <c r="H19" s="10">
        <v>283605.2</v>
      </c>
      <c r="I19" s="10">
        <v>25720.6</v>
      </c>
      <c r="J19" s="10">
        <f t="shared" si="0"/>
        <v>309326</v>
      </c>
      <c r="K19" s="9">
        <v>161.4</v>
      </c>
      <c r="L19" s="9">
        <v>11.2</v>
      </c>
    </row>
    <row r="20" spans="1:12" ht="13.5" customHeight="1">
      <c r="A20" s="29"/>
      <c r="B20" s="29"/>
      <c r="C20" s="28" t="s">
        <v>0</v>
      </c>
      <c r="D20" s="16" t="s">
        <v>2</v>
      </c>
      <c r="E20" s="12">
        <v>146</v>
      </c>
      <c r="F20" s="11">
        <v>22</v>
      </c>
      <c r="G20" s="11">
        <v>41.666666666666664</v>
      </c>
      <c r="H20" s="12">
        <v>295491.3333333333</v>
      </c>
      <c r="I20" s="12">
        <v>52265</v>
      </c>
      <c r="J20" s="12">
        <f t="shared" si="0"/>
        <v>347756</v>
      </c>
      <c r="K20" s="11">
        <v>161</v>
      </c>
      <c r="L20" s="11">
        <v>22.333333333333332</v>
      </c>
    </row>
    <row r="21" spans="1:12" ht="13.5" customHeight="1">
      <c r="A21" s="29"/>
      <c r="B21" s="29"/>
      <c r="C21" s="29"/>
      <c r="D21" s="18" t="s">
        <v>3</v>
      </c>
      <c r="E21" s="8">
        <v>9</v>
      </c>
      <c r="F21" s="7">
        <v>8</v>
      </c>
      <c r="G21" s="7">
        <v>48</v>
      </c>
      <c r="H21" s="8">
        <v>164097</v>
      </c>
      <c r="I21" s="8">
        <v>10635</v>
      </c>
      <c r="J21" s="8">
        <f t="shared" si="0"/>
        <v>174732</v>
      </c>
      <c r="K21" s="7">
        <v>168</v>
      </c>
      <c r="L21" s="7">
        <v>8</v>
      </c>
    </row>
    <row r="22" spans="1:12" ht="13.5" customHeight="1">
      <c r="A22" s="29"/>
      <c r="B22" s="29"/>
      <c r="C22" s="30"/>
      <c r="D22" s="17" t="s">
        <v>4</v>
      </c>
      <c r="E22" s="14">
        <v>155</v>
      </c>
      <c r="F22" s="13">
        <v>18.5</v>
      </c>
      <c r="G22" s="13">
        <v>43.25</v>
      </c>
      <c r="H22" s="14">
        <v>262642.75</v>
      </c>
      <c r="I22" s="14">
        <v>41857.5</v>
      </c>
      <c r="J22" s="14">
        <f t="shared" si="0"/>
        <v>304501</v>
      </c>
      <c r="K22" s="13">
        <v>162.75</v>
      </c>
      <c r="L22" s="13">
        <v>18.75</v>
      </c>
    </row>
    <row r="23" spans="1:12" ht="13.5" customHeight="1">
      <c r="A23" s="29"/>
      <c r="B23" s="29"/>
      <c r="C23" s="29" t="s">
        <v>1</v>
      </c>
      <c r="D23" s="15" t="s">
        <v>2</v>
      </c>
      <c r="E23" s="10">
        <v>161</v>
      </c>
      <c r="F23" s="9">
        <v>18.8</v>
      </c>
      <c r="G23" s="9">
        <v>41</v>
      </c>
      <c r="H23" s="10">
        <v>299397.2</v>
      </c>
      <c r="I23" s="10">
        <v>50414</v>
      </c>
      <c r="J23" s="10">
        <f t="shared" si="0"/>
        <v>349811</v>
      </c>
      <c r="K23" s="9">
        <v>162.2</v>
      </c>
      <c r="L23" s="9">
        <v>21.8</v>
      </c>
    </row>
    <row r="24" spans="1:12" ht="13.5" customHeight="1">
      <c r="A24" s="29"/>
      <c r="B24" s="29"/>
      <c r="C24" s="29"/>
      <c r="D24" s="18" t="s">
        <v>3</v>
      </c>
      <c r="E24" s="8">
        <v>20</v>
      </c>
      <c r="F24" s="7">
        <v>15.25</v>
      </c>
      <c r="G24" s="7">
        <v>41.25</v>
      </c>
      <c r="H24" s="8">
        <v>242902.75</v>
      </c>
      <c r="I24" s="8">
        <v>10990.75</v>
      </c>
      <c r="J24" s="8">
        <f t="shared" si="0"/>
        <v>253894</v>
      </c>
      <c r="K24" s="7">
        <v>161.75</v>
      </c>
      <c r="L24" s="7">
        <v>5.5</v>
      </c>
    </row>
    <row r="25" spans="1:12" ht="13.5" customHeight="1">
      <c r="A25" s="29"/>
      <c r="B25" s="30"/>
      <c r="C25" s="30"/>
      <c r="D25" s="17" t="s">
        <v>4</v>
      </c>
      <c r="E25" s="14">
        <v>181</v>
      </c>
      <c r="F25" s="13">
        <v>17.22222222222222</v>
      </c>
      <c r="G25" s="13">
        <v>41.111111111111114</v>
      </c>
      <c r="H25" s="14">
        <v>274288.55555555556</v>
      </c>
      <c r="I25" s="14">
        <v>32892.555555555555</v>
      </c>
      <c r="J25" s="14">
        <f t="shared" si="0"/>
        <v>307182</v>
      </c>
      <c r="K25" s="13">
        <v>162</v>
      </c>
      <c r="L25" s="13">
        <v>14.555555555555555</v>
      </c>
    </row>
    <row r="26" spans="1:12" ht="13.5" customHeight="1">
      <c r="A26" s="29"/>
      <c r="B26" s="28" t="s">
        <v>52</v>
      </c>
      <c r="C26" s="28" t="s">
        <v>19</v>
      </c>
      <c r="D26" s="16" t="s">
        <v>2</v>
      </c>
      <c r="E26" s="12">
        <v>206</v>
      </c>
      <c r="F26" s="11">
        <v>12.04391304347826</v>
      </c>
      <c r="G26" s="11">
        <v>42.80434782608695</v>
      </c>
      <c r="H26" s="12">
        <v>296037.2173913043</v>
      </c>
      <c r="I26" s="12">
        <v>30379.17391304348</v>
      </c>
      <c r="J26" s="12">
        <f t="shared" si="0"/>
        <v>326416</v>
      </c>
      <c r="K26" s="11">
        <v>171.6413043478261</v>
      </c>
      <c r="L26" s="11">
        <v>18.80952380952381</v>
      </c>
    </row>
    <row r="27" spans="1:12" ht="13.5" customHeight="1">
      <c r="A27" s="29"/>
      <c r="B27" s="29"/>
      <c r="C27" s="29"/>
      <c r="D27" s="18" t="s">
        <v>3</v>
      </c>
      <c r="E27" s="8">
        <v>103</v>
      </c>
      <c r="F27" s="7">
        <v>9.145714285714286</v>
      </c>
      <c r="G27" s="7">
        <v>38.642857142857146</v>
      </c>
      <c r="H27" s="8">
        <v>207471.9642857143</v>
      </c>
      <c r="I27" s="8">
        <v>19342.964285714286</v>
      </c>
      <c r="J27" s="8">
        <f t="shared" si="0"/>
        <v>226815</v>
      </c>
      <c r="K27" s="7">
        <v>170.20535714285714</v>
      </c>
      <c r="L27" s="7">
        <v>9.26923076923077</v>
      </c>
    </row>
    <row r="28" spans="1:12" ht="13.5" customHeight="1">
      <c r="A28" s="29"/>
      <c r="B28" s="29"/>
      <c r="C28" s="29"/>
      <c r="D28" s="15" t="s">
        <v>4</v>
      </c>
      <c r="E28" s="10">
        <v>309</v>
      </c>
      <c r="F28" s="9">
        <v>10.452745098039214</v>
      </c>
      <c r="G28" s="9">
        <v>40.51960784313726</v>
      </c>
      <c r="H28" s="10">
        <v>247413.1568627451</v>
      </c>
      <c r="I28" s="10">
        <v>24320.07843137255</v>
      </c>
      <c r="J28" s="10">
        <f t="shared" si="0"/>
        <v>271733</v>
      </c>
      <c r="K28" s="9">
        <v>170.85294117647058</v>
      </c>
      <c r="L28" s="9">
        <v>13.53191489361702</v>
      </c>
    </row>
    <row r="29" spans="1:12" ht="13.5" customHeight="1">
      <c r="A29" s="29"/>
      <c r="B29" s="29"/>
      <c r="C29" s="28" t="s">
        <v>0</v>
      </c>
      <c r="D29" s="16" t="s">
        <v>2</v>
      </c>
      <c r="E29" s="12">
        <v>886</v>
      </c>
      <c r="F29" s="11">
        <v>13.321851851851852</v>
      </c>
      <c r="G29" s="11">
        <v>41.29259259259259</v>
      </c>
      <c r="H29" s="12">
        <v>241209.5185185185</v>
      </c>
      <c r="I29" s="12">
        <v>44281.7037037037</v>
      </c>
      <c r="J29" s="12">
        <f t="shared" si="0"/>
        <v>285492</v>
      </c>
      <c r="K29" s="11">
        <v>168.87962962962962</v>
      </c>
      <c r="L29" s="11">
        <v>28.128</v>
      </c>
    </row>
    <row r="30" spans="1:12" ht="13.5" customHeight="1">
      <c r="A30" s="29"/>
      <c r="B30" s="29"/>
      <c r="C30" s="29"/>
      <c r="D30" s="18" t="s">
        <v>3</v>
      </c>
      <c r="E30" s="8">
        <v>105</v>
      </c>
      <c r="F30" s="7">
        <v>11.97888888888889</v>
      </c>
      <c r="G30" s="7">
        <v>50.21666666666667</v>
      </c>
      <c r="H30" s="8">
        <v>157933.61111111112</v>
      </c>
      <c r="I30" s="8">
        <v>17888.444444444445</v>
      </c>
      <c r="J30" s="8">
        <f t="shared" si="0"/>
        <v>175822</v>
      </c>
      <c r="K30" s="7">
        <v>163.78055555555557</v>
      </c>
      <c r="L30" s="7">
        <v>12.029411764705882</v>
      </c>
    </row>
    <row r="31" spans="1:12" ht="13.5" customHeight="1">
      <c r="A31" s="29"/>
      <c r="B31" s="29"/>
      <c r="C31" s="30"/>
      <c r="D31" s="17" t="s">
        <v>4</v>
      </c>
      <c r="E31" s="14">
        <v>991</v>
      </c>
      <c r="F31" s="13">
        <v>12.784666666666665</v>
      </c>
      <c r="G31" s="13">
        <v>44.86222222222222</v>
      </c>
      <c r="H31" s="14">
        <v>207899.15555555557</v>
      </c>
      <c r="I31" s="14">
        <v>33724.4</v>
      </c>
      <c r="J31" s="14">
        <f t="shared" si="0"/>
        <v>241623</v>
      </c>
      <c r="K31" s="13">
        <v>166.84</v>
      </c>
      <c r="L31" s="13">
        <v>21.611904761904764</v>
      </c>
    </row>
    <row r="32" spans="1:12" ht="13.5" customHeight="1">
      <c r="A32" s="29"/>
      <c r="B32" s="29"/>
      <c r="C32" s="29" t="s">
        <v>1</v>
      </c>
      <c r="D32" s="15" t="s">
        <v>2</v>
      </c>
      <c r="E32" s="10">
        <v>1092</v>
      </c>
      <c r="F32" s="9">
        <v>12.734000000000002</v>
      </c>
      <c r="G32" s="9">
        <v>41.98799999999999</v>
      </c>
      <c r="H32" s="10">
        <v>266430.26</v>
      </c>
      <c r="I32" s="10">
        <v>37886.54</v>
      </c>
      <c r="J32" s="10">
        <f t="shared" si="0"/>
        <v>304317</v>
      </c>
      <c r="K32" s="9">
        <v>170.15</v>
      </c>
      <c r="L32" s="9">
        <v>23.87391304347826</v>
      </c>
    </row>
    <row r="33" spans="1:12" ht="13.5" customHeight="1">
      <c r="A33" s="29"/>
      <c r="B33" s="29"/>
      <c r="C33" s="29"/>
      <c r="D33" s="18" t="s">
        <v>3</v>
      </c>
      <c r="E33" s="8">
        <v>208</v>
      </c>
      <c r="F33" s="7">
        <v>10.254347826086958</v>
      </c>
      <c r="G33" s="7">
        <v>43.17173913043479</v>
      </c>
      <c r="H33" s="8">
        <v>188087.39130434784</v>
      </c>
      <c r="I33" s="8">
        <v>18773.804347826088</v>
      </c>
      <c r="J33" s="8">
        <f t="shared" si="0"/>
        <v>206861</v>
      </c>
      <c r="K33" s="7">
        <v>167.6913043478261</v>
      </c>
      <c r="L33" s="7">
        <v>10.36046511627907</v>
      </c>
    </row>
    <row r="34" spans="1:12" ht="13.5" customHeight="1">
      <c r="A34" s="30"/>
      <c r="B34" s="30"/>
      <c r="C34" s="30"/>
      <c r="D34" s="17" t="s">
        <v>4</v>
      </c>
      <c r="E34" s="14">
        <v>1300</v>
      </c>
      <c r="F34" s="13">
        <v>11.545833333333334</v>
      </c>
      <c r="G34" s="13">
        <v>42.55520833333333</v>
      </c>
      <c r="H34" s="14">
        <v>228890.96875</v>
      </c>
      <c r="I34" s="14">
        <v>28728.354166666668</v>
      </c>
      <c r="J34" s="14">
        <f t="shared" si="0"/>
        <v>257619</v>
      </c>
      <c r="K34" s="13">
        <v>168.971875</v>
      </c>
      <c r="L34" s="13">
        <v>17.34494382022472</v>
      </c>
    </row>
    <row r="35" spans="1:12" ht="3" customHeight="1">
      <c r="A35" s="19"/>
      <c r="B35" s="20"/>
      <c r="C35" s="20"/>
      <c r="D35" s="20"/>
      <c r="E35" s="21"/>
      <c r="F35" s="22"/>
      <c r="G35" s="22"/>
      <c r="H35" s="21"/>
      <c r="I35" s="21"/>
      <c r="J35" s="21"/>
      <c r="K35" s="22"/>
      <c r="L35" s="23"/>
    </row>
    <row r="36" spans="1:12" ht="13.5" customHeight="1">
      <c r="A36" s="28" t="s">
        <v>49</v>
      </c>
      <c r="B36" s="28" t="s">
        <v>5</v>
      </c>
      <c r="C36" s="28" t="s">
        <v>19</v>
      </c>
      <c r="D36" s="16" t="s">
        <v>2</v>
      </c>
      <c r="E36" s="12">
        <v>293</v>
      </c>
      <c r="F36" s="11">
        <v>16.642857142857142</v>
      </c>
      <c r="G36" s="11">
        <v>42.214285714285715</v>
      </c>
      <c r="H36" s="12">
        <v>318466.78571428574</v>
      </c>
      <c r="I36" s="12">
        <v>17078.64285714286</v>
      </c>
      <c r="J36" s="12">
        <f t="shared" si="0"/>
        <v>335546</v>
      </c>
      <c r="K36" s="11">
        <v>171.64285714285714</v>
      </c>
      <c r="L36" s="11">
        <v>11.615384615384615</v>
      </c>
    </row>
    <row r="37" spans="1:12" ht="13.5" customHeight="1">
      <c r="A37" s="29"/>
      <c r="B37" s="29"/>
      <c r="C37" s="29"/>
      <c r="D37" s="18" t="s">
        <v>3</v>
      </c>
      <c r="E37" s="8">
        <v>80</v>
      </c>
      <c r="F37" s="7">
        <v>9.384615384615385</v>
      </c>
      <c r="G37" s="7">
        <v>35.53846153846154</v>
      </c>
      <c r="H37" s="8">
        <v>190491.92307692306</v>
      </c>
      <c r="I37" s="8">
        <v>16503.615384615383</v>
      </c>
      <c r="J37" s="8">
        <f t="shared" si="0"/>
        <v>206996</v>
      </c>
      <c r="K37" s="7">
        <v>170.3846153846154</v>
      </c>
      <c r="L37" s="7">
        <v>12.166666666666666</v>
      </c>
    </row>
    <row r="38" spans="1:12" ht="13.5" customHeight="1">
      <c r="A38" s="29"/>
      <c r="B38" s="29"/>
      <c r="C38" s="29"/>
      <c r="D38" s="15" t="s">
        <v>4</v>
      </c>
      <c r="E38" s="10">
        <v>373</v>
      </c>
      <c r="F38" s="9">
        <v>13.148148148148149</v>
      </c>
      <c r="G38" s="9">
        <v>39</v>
      </c>
      <c r="H38" s="10">
        <v>256849.25925925927</v>
      </c>
      <c r="I38" s="10">
        <v>16801.777777777777</v>
      </c>
      <c r="J38" s="10">
        <f t="shared" si="0"/>
        <v>273651</v>
      </c>
      <c r="K38" s="9">
        <v>171.03703703703704</v>
      </c>
      <c r="L38" s="9">
        <v>11.88</v>
      </c>
    </row>
    <row r="39" spans="1:12" ht="13.5" customHeight="1">
      <c r="A39" s="29"/>
      <c r="B39" s="29"/>
      <c r="C39" s="28" t="s">
        <v>0</v>
      </c>
      <c r="D39" s="16" t="s">
        <v>2</v>
      </c>
      <c r="E39" s="12">
        <v>439</v>
      </c>
      <c r="F39" s="11">
        <v>14.833333333333334</v>
      </c>
      <c r="G39" s="11">
        <v>40.833333333333336</v>
      </c>
      <c r="H39" s="12">
        <v>236627.91666666666</v>
      </c>
      <c r="I39" s="12">
        <v>35626.333333333336</v>
      </c>
      <c r="J39" s="12">
        <f t="shared" si="0"/>
        <v>272254</v>
      </c>
      <c r="K39" s="11">
        <v>170.25</v>
      </c>
      <c r="L39" s="11">
        <v>22.25</v>
      </c>
    </row>
    <row r="40" spans="1:12" ht="13.5" customHeight="1">
      <c r="A40" s="29"/>
      <c r="B40" s="29"/>
      <c r="C40" s="29"/>
      <c r="D40" s="18" t="s">
        <v>3</v>
      </c>
      <c r="E40" s="8">
        <v>41</v>
      </c>
      <c r="F40" s="7">
        <v>8.444444444444445</v>
      </c>
      <c r="G40" s="7">
        <v>45.44444444444444</v>
      </c>
      <c r="H40" s="8">
        <v>175010.11111111112</v>
      </c>
      <c r="I40" s="8">
        <v>14068.555555555555</v>
      </c>
      <c r="J40" s="8">
        <f t="shared" si="0"/>
        <v>189079</v>
      </c>
      <c r="K40" s="7">
        <v>170.33333333333334</v>
      </c>
      <c r="L40" s="7">
        <v>12</v>
      </c>
    </row>
    <row r="41" spans="1:12" ht="13.5" customHeight="1">
      <c r="A41" s="29"/>
      <c r="B41" s="29"/>
      <c r="C41" s="30"/>
      <c r="D41" s="17" t="s">
        <v>4</v>
      </c>
      <c r="E41" s="14">
        <v>480</v>
      </c>
      <c r="F41" s="13">
        <v>12.095238095238095</v>
      </c>
      <c r="G41" s="13">
        <v>42.80952380952381</v>
      </c>
      <c r="H41" s="14">
        <v>210220.2857142857</v>
      </c>
      <c r="I41" s="14">
        <v>26387.285714285714</v>
      </c>
      <c r="J41" s="14">
        <f t="shared" si="0"/>
        <v>236607</v>
      </c>
      <c r="K41" s="13">
        <v>170.28571428571428</v>
      </c>
      <c r="L41" s="13">
        <v>18.15</v>
      </c>
    </row>
    <row r="42" spans="1:12" ht="13.5" customHeight="1">
      <c r="A42" s="29"/>
      <c r="B42" s="29"/>
      <c r="C42" s="29" t="s">
        <v>1</v>
      </c>
      <c r="D42" s="15" t="s">
        <v>2</v>
      </c>
      <c r="E42" s="10">
        <v>732</v>
      </c>
      <c r="F42" s="9">
        <v>15.807692307692308</v>
      </c>
      <c r="G42" s="9">
        <v>41.57692307692308</v>
      </c>
      <c r="H42" s="10">
        <v>280695</v>
      </c>
      <c r="I42" s="10">
        <v>25639.115384615383</v>
      </c>
      <c r="J42" s="10">
        <f t="shared" si="0"/>
        <v>306334</v>
      </c>
      <c r="K42" s="9">
        <v>171</v>
      </c>
      <c r="L42" s="9">
        <v>16.72</v>
      </c>
    </row>
    <row r="43" spans="1:12" ht="13.5" customHeight="1">
      <c r="A43" s="29"/>
      <c r="B43" s="29"/>
      <c r="C43" s="29"/>
      <c r="D43" s="18" t="s">
        <v>3</v>
      </c>
      <c r="E43" s="8">
        <v>121</v>
      </c>
      <c r="F43" s="7">
        <v>9</v>
      </c>
      <c r="G43" s="7">
        <v>39.59090909090909</v>
      </c>
      <c r="H43" s="8">
        <v>184158.45454545456</v>
      </c>
      <c r="I43" s="8">
        <v>15507.454545454546</v>
      </c>
      <c r="J43" s="8">
        <f t="shared" si="0"/>
        <v>199665</v>
      </c>
      <c r="K43" s="7">
        <v>170.36363636363637</v>
      </c>
      <c r="L43" s="7">
        <v>12.1</v>
      </c>
    </row>
    <row r="44" spans="1:12" ht="13.5" customHeight="1">
      <c r="A44" s="29"/>
      <c r="B44" s="30"/>
      <c r="C44" s="30"/>
      <c r="D44" s="17" t="s">
        <v>4</v>
      </c>
      <c r="E44" s="14">
        <v>853</v>
      </c>
      <c r="F44" s="13">
        <v>12.6875</v>
      </c>
      <c r="G44" s="13">
        <v>40.666666666666664</v>
      </c>
      <c r="H44" s="14">
        <v>236449.08333333334</v>
      </c>
      <c r="I44" s="14">
        <v>20995.4375</v>
      </c>
      <c r="J44" s="14">
        <f t="shared" si="0"/>
        <v>257444</v>
      </c>
      <c r="K44" s="13">
        <v>170.70833333333334</v>
      </c>
      <c r="L44" s="13">
        <v>14.666666666666666</v>
      </c>
    </row>
    <row r="45" spans="1:12" ht="13.5" customHeight="1">
      <c r="A45" s="29"/>
      <c r="B45" s="28" t="s">
        <v>18</v>
      </c>
      <c r="C45" s="28" t="s">
        <v>19</v>
      </c>
      <c r="D45" s="16" t="s">
        <v>2</v>
      </c>
      <c r="E45" s="12">
        <v>202</v>
      </c>
      <c r="F45" s="11">
        <v>18</v>
      </c>
      <c r="G45" s="11">
        <v>41.333333333333336</v>
      </c>
      <c r="H45" s="12">
        <v>361164.6666666667</v>
      </c>
      <c r="I45" s="12">
        <v>34678.666666666664</v>
      </c>
      <c r="J45" s="12">
        <f t="shared" si="0"/>
        <v>395844</v>
      </c>
      <c r="K45" s="11">
        <v>165.66666666666666</v>
      </c>
      <c r="L45" s="11">
        <v>15</v>
      </c>
    </row>
    <row r="46" spans="1:12" ht="13.5" customHeight="1">
      <c r="A46" s="29"/>
      <c r="B46" s="29"/>
      <c r="C46" s="29"/>
      <c r="D46" s="18" t="s">
        <v>3</v>
      </c>
      <c r="E46" s="8">
        <v>88</v>
      </c>
      <c r="F46" s="7">
        <v>13</v>
      </c>
      <c r="G46" s="7">
        <v>34.666666666666664</v>
      </c>
      <c r="H46" s="8">
        <v>213518.66666666666</v>
      </c>
      <c r="I46" s="8">
        <v>14335.666666666666</v>
      </c>
      <c r="J46" s="8">
        <f t="shared" si="0"/>
        <v>227855</v>
      </c>
      <c r="K46" s="7">
        <v>157.66666666666666</v>
      </c>
      <c r="L46" s="7">
        <v>8.333333333333334</v>
      </c>
    </row>
    <row r="47" spans="1:12" ht="13.5" customHeight="1">
      <c r="A47" s="29"/>
      <c r="B47" s="29"/>
      <c r="C47" s="29"/>
      <c r="D47" s="15" t="s">
        <v>4</v>
      </c>
      <c r="E47" s="10">
        <v>290</v>
      </c>
      <c r="F47" s="9">
        <v>15.5</v>
      </c>
      <c r="G47" s="9">
        <v>38</v>
      </c>
      <c r="H47" s="10">
        <v>287341.6666666667</v>
      </c>
      <c r="I47" s="10">
        <v>24507.166666666668</v>
      </c>
      <c r="J47" s="10">
        <f t="shared" si="0"/>
        <v>311849</v>
      </c>
      <c r="K47" s="9">
        <v>161.66666666666666</v>
      </c>
      <c r="L47" s="9">
        <v>11.666666666666666</v>
      </c>
    </row>
    <row r="48" spans="1:12" ht="13.5" customHeight="1">
      <c r="A48" s="29"/>
      <c r="B48" s="29"/>
      <c r="C48" s="28" t="s">
        <v>0</v>
      </c>
      <c r="D48" s="16" t="s">
        <v>2</v>
      </c>
      <c r="E48" s="12">
        <v>1144</v>
      </c>
      <c r="F48" s="11">
        <v>19.25</v>
      </c>
      <c r="G48" s="11">
        <v>41.75</v>
      </c>
      <c r="H48" s="12">
        <v>252933.5</v>
      </c>
      <c r="I48" s="12">
        <v>39140</v>
      </c>
      <c r="J48" s="12">
        <f t="shared" si="0"/>
        <v>292074</v>
      </c>
      <c r="K48" s="11">
        <v>162.5</v>
      </c>
      <c r="L48" s="11">
        <v>20</v>
      </c>
    </row>
    <row r="49" spans="1:12" ht="13.5" customHeight="1">
      <c r="A49" s="29"/>
      <c r="B49" s="29"/>
      <c r="C49" s="29"/>
      <c r="D49" s="18" t="s">
        <v>3</v>
      </c>
      <c r="E49" s="8">
        <v>482</v>
      </c>
      <c r="F49" s="7">
        <v>13.25</v>
      </c>
      <c r="G49" s="7">
        <v>38.5</v>
      </c>
      <c r="H49" s="8">
        <v>195524.25</v>
      </c>
      <c r="I49" s="8">
        <v>20485.25</v>
      </c>
      <c r="J49" s="8">
        <f t="shared" si="0"/>
        <v>216009</v>
      </c>
      <c r="K49" s="7">
        <v>162.75</v>
      </c>
      <c r="L49" s="7">
        <v>13</v>
      </c>
    </row>
    <row r="50" spans="1:12" ht="13.5" customHeight="1">
      <c r="A50" s="29"/>
      <c r="B50" s="29"/>
      <c r="C50" s="30"/>
      <c r="D50" s="17" t="s">
        <v>4</v>
      </c>
      <c r="E50" s="14">
        <v>1626</v>
      </c>
      <c r="F50" s="13">
        <v>16.25</v>
      </c>
      <c r="G50" s="13">
        <v>40.125</v>
      </c>
      <c r="H50" s="14">
        <v>224228.875</v>
      </c>
      <c r="I50" s="14">
        <v>29812.625</v>
      </c>
      <c r="J50" s="14">
        <f t="shared" si="0"/>
        <v>254042</v>
      </c>
      <c r="K50" s="13">
        <v>162.625</v>
      </c>
      <c r="L50" s="13">
        <v>16.5</v>
      </c>
    </row>
    <row r="51" spans="1:12" ht="13.5" customHeight="1">
      <c r="A51" s="29"/>
      <c r="B51" s="29"/>
      <c r="C51" s="29" t="s">
        <v>1</v>
      </c>
      <c r="D51" s="15" t="s">
        <v>2</v>
      </c>
      <c r="E51" s="10">
        <v>1346</v>
      </c>
      <c r="F51" s="9">
        <v>18.714285714285715</v>
      </c>
      <c r="G51" s="9">
        <v>41.57142857142857</v>
      </c>
      <c r="H51" s="10">
        <v>299318.28571428574</v>
      </c>
      <c r="I51" s="10">
        <v>37228</v>
      </c>
      <c r="J51" s="10">
        <f t="shared" si="0"/>
        <v>336546</v>
      </c>
      <c r="K51" s="9">
        <v>163.85714285714286</v>
      </c>
      <c r="L51" s="9">
        <v>17.857142857142858</v>
      </c>
    </row>
    <row r="52" spans="1:12" ht="13.5" customHeight="1">
      <c r="A52" s="29"/>
      <c r="B52" s="29"/>
      <c r="C52" s="29"/>
      <c r="D52" s="18" t="s">
        <v>3</v>
      </c>
      <c r="E52" s="8">
        <v>570</v>
      </c>
      <c r="F52" s="7">
        <v>13.142857142857142</v>
      </c>
      <c r="G52" s="7">
        <v>36.857142857142854</v>
      </c>
      <c r="H52" s="8">
        <v>203236.14285714287</v>
      </c>
      <c r="I52" s="8">
        <v>17849.714285714286</v>
      </c>
      <c r="J52" s="8">
        <f t="shared" si="0"/>
        <v>221086</v>
      </c>
      <c r="K52" s="7">
        <v>160.57142857142858</v>
      </c>
      <c r="L52" s="7">
        <v>11</v>
      </c>
    </row>
    <row r="53" spans="1:12" ht="13.5" customHeight="1">
      <c r="A53" s="29"/>
      <c r="B53" s="30"/>
      <c r="C53" s="30"/>
      <c r="D53" s="17" t="s">
        <v>4</v>
      </c>
      <c r="E53" s="14">
        <v>1916</v>
      </c>
      <c r="F53" s="13">
        <v>15.928571428571429</v>
      </c>
      <c r="G53" s="13">
        <v>39.214285714285715</v>
      </c>
      <c r="H53" s="14">
        <v>251277.2142857143</v>
      </c>
      <c r="I53" s="14">
        <v>27538.85714285714</v>
      </c>
      <c r="J53" s="14">
        <f t="shared" si="0"/>
        <v>278816</v>
      </c>
      <c r="K53" s="13">
        <v>162.21428571428572</v>
      </c>
      <c r="L53" s="13">
        <v>14.428571428571429</v>
      </c>
    </row>
    <row r="54" spans="1:12" ht="13.5" customHeight="1">
      <c r="A54" s="29"/>
      <c r="B54" s="28" t="s">
        <v>52</v>
      </c>
      <c r="C54" s="28" t="s">
        <v>19</v>
      </c>
      <c r="D54" s="16" t="s">
        <v>2</v>
      </c>
      <c r="E54" s="12">
        <v>495</v>
      </c>
      <c r="F54" s="11">
        <v>16.88235294117647</v>
      </c>
      <c r="G54" s="11">
        <v>42.05882352941177</v>
      </c>
      <c r="H54" s="12">
        <v>326001.70588235295</v>
      </c>
      <c r="I54" s="12">
        <v>20184.529411764706</v>
      </c>
      <c r="J54" s="12">
        <f t="shared" si="0"/>
        <v>346187</v>
      </c>
      <c r="K54" s="11">
        <v>170.58823529411765</v>
      </c>
      <c r="L54" s="11">
        <v>12.25</v>
      </c>
    </row>
    <row r="55" spans="1:12" ht="13.5" customHeight="1">
      <c r="A55" s="29"/>
      <c r="B55" s="29"/>
      <c r="C55" s="29"/>
      <c r="D55" s="18" t="s">
        <v>3</v>
      </c>
      <c r="E55" s="8">
        <v>168</v>
      </c>
      <c r="F55" s="7">
        <v>10.0625</v>
      </c>
      <c r="G55" s="7">
        <v>35.375</v>
      </c>
      <c r="H55" s="8">
        <v>194809.4375</v>
      </c>
      <c r="I55" s="8">
        <v>16097.125</v>
      </c>
      <c r="J55" s="8">
        <f t="shared" si="0"/>
        <v>210906</v>
      </c>
      <c r="K55" s="7">
        <v>168</v>
      </c>
      <c r="L55" s="7">
        <v>11.4</v>
      </c>
    </row>
    <row r="56" spans="1:12" ht="13.5" customHeight="1">
      <c r="A56" s="29"/>
      <c r="B56" s="29"/>
      <c r="C56" s="29"/>
      <c r="D56" s="15" t="s">
        <v>4</v>
      </c>
      <c r="E56" s="10">
        <v>663</v>
      </c>
      <c r="F56" s="9">
        <v>13.575757575757576</v>
      </c>
      <c r="G56" s="9">
        <v>38.81818181818182</v>
      </c>
      <c r="H56" s="10">
        <v>262393.3333333333</v>
      </c>
      <c r="I56" s="10">
        <v>18202.757575757576</v>
      </c>
      <c r="J56" s="10">
        <f t="shared" si="0"/>
        <v>280596</v>
      </c>
      <c r="K56" s="9">
        <v>169.33333333333334</v>
      </c>
      <c r="L56" s="9">
        <v>11.838709677419354</v>
      </c>
    </row>
    <row r="57" spans="1:12" ht="13.5" customHeight="1">
      <c r="A57" s="29"/>
      <c r="B57" s="29"/>
      <c r="C57" s="28" t="s">
        <v>0</v>
      </c>
      <c r="D57" s="16" t="s">
        <v>2</v>
      </c>
      <c r="E57" s="12">
        <v>1583</v>
      </c>
      <c r="F57" s="11">
        <v>15.9375</v>
      </c>
      <c r="G57" s="11">
        <v>41.0625</v>
      </c>
      <c r="H57" s="12">
        <v>240704.3125</v>
      </c>
      <c r="I57" s="12">
        <v>36504.75</v>
      </c>
      <c r="J57" s="12">
        <f t="shared" si="0"/>
        <v>277209</v>
      </c>
      <c r="K57" s="11">
        <v>168.3125</v>
      </c>
      <c r="L57" s="11">
        <v>21.6875</v>
      </c>
    </row>
    <row r="58" spans="1:12" ht="13.5" customHeight="1">
      <c r="A58" s="29"/>
      <c r="B58" s="29"/>
      <c r="C58" s="29"/>
      <c r="D58" s="18" t="s">
        <v>3</v>
      </c>
      <c r="E58" s="8">
        <v>523</v>
      </c>
      <c r="F58" s="7">
        <v>9.923076923076923</v>
      </c>
      <c r="G58" s="7">
        <v>43.30769230769231</v>
      </c>
      <c r="H58" s="8">
        <v>181322.15384615384</v>
      </c>
      <c r="I58" s="8">
        <v>16042.923076923076</v>
      </c>
      <c r="J58" s="8">
        <f t="shared" si="0"/>
        <v>197365</v>
      </c>
      <c r="K58" s="7">
        <v>168</v>
      </c>
      <c r="L58" s="7">
        <v>12.333333333333334</v>
      </c>
    </row>
    <row r="59" spans="1:12" ht="13.5" customHeight="1">
      <c r="A59" s="29"/>
      <c r="B59" s="29"/>
      <c r="C59" s="30"/>
      <c r="D59" s="17" t="s">
        <v>4</v>
      </c>
      <c r="E59" s="14">
        <v>2106</v>
      </c>
      <c r="F59" s="13">
        <v>13.241379310344827</v>
      </c>
      <c r="G59" s="13">
        <v>42.06896551724138</v>
      </c>
      <c r="H59" s="14">
        <v>214084.72413793104</v>
      </c>
      <c r="I59" s="14">
        <v>27332.206896551725</v>
      </c>
      <c r="J59" s="14">
        <f t="shared" si="0"/>
        <v>241417</v>
      </c>
      <c r="K59" s="13">
        <v>168.17241379310346</v>
      </c>
      <c r="L59" s="13">
        <v>17.678571428571427</v>
      </c>
    </row>
    <row r="60" spans="1:12" ht="13.5" customHeight="1">
      <c r="A60" s="29"/>
      <c r="B60" s="29"/>
      <c r="C60" s="29" t="s">
        <v>1</v>
      </c>
      <c r="D60" s="15" t="s">
        <v>2</v>
      </c>
      <c r="E60" s="10">
        <v>2078</v>
      </c>
      <c r="F60" s="9">
        <v>16.424242424242426</v>
      </c>
      <c r="G60" s="9">
        <v>41.57575757575758</v>
      </c>
      <c r="H60" s="10">
        <v>284645.3939393939</v>
      </c>
      <c r="I60" s="10">
        <v>28097.363636363636</v>
      </c>
      <c r="J60" s="10">
        <f t="shared" si="0"/>
        <v>312742</v>
      </c>
      <c r="K60" s="9">
        <v>169.4848484848485</v>
      </c>
      <c r="L60" s="9">
        <v>16.96875</v>
      </c>
    </row>
    <row r="61" spans="1:12" ht="13.5" customHeight="1">
      <c r="A61" s="29"/>
      <c r="B61" s="29"/>
      <c r="C61" s="29"/>
      <c r="D61" s="18" t="s">
        <v>3</v>
      </c>
      <c r="E61" s="8">
        <v>691</v>
      </c>
      <c r="F61" s="7">
        <v>10</v>
      </c>
      <c r="G61" s="7">
        <v>38.93103448275862</v>
      </c>
      <c r="H61" s="8">
        <v>188763.41379310345</v>
      </c>
      <c r="I61" s="8">
        <v>16072.827586206897</v>
      </c>
      <c r="J61" s="8">
        <f t="shared" si="0"/>
        <v>204836</v>
      </c>
      <c r="K61" s="7">
        <v>168</v>
      </c>
      <c r="L61" s="7">
        <v>11.814814814814815</v>
      </c>
    </row>
    <row r="62" spans="1:12" ht="13.5" customHeight="1">
      <c r="A62" s="30"/>
      <c r="B62" s="30"/>
      <c r="C62" s="30"/>
      <c r="D62" s="17" t="s">
        <v>4</v>
      </c>
      <c r="E62" s="14">
        <v>2769</v>
      </c>
      <c r="F62" s="13">
        <v>13.419354838709678</v>
      </c>
      <c r="G62" s="13">
        <v>40.33870967741935</v>
      </c>
      <c r="H62" s="14">
        <v>239797.37096774194</v>
      </c>
      <c r="I62" s="14">
        <v>22472.983870967742</v>
      </c>
      <c r="J62" s="14">
        <f t="shared" si="0"/>
        <v>262270</v>
      </c>
      <c r="K62" s="13">
        <v>168.79032258064515</v>
      </c>
      <c r="L62" s="13">
        <v>14.610169491525424</v>
      </c>
    </row>
  </sheetData>
  <mergeCells count="35">
    <mergeCell ref="C57:C59"/>
    <mergeCell ref="C60:C62"/>
    <mergeCell ref="C36:C38"/>
    <mergeCell ref="C39:C41"/>
    <mergeCell ref="C42:C44"/>
    <mergeCell ref="C45:C47"/>
    <mergeCell ref="C48:C50"/>
    <mergeCell ref="C51:C53"/>
    <mergeCell ref="C54:C56"/>
    <mergeCell ref="B26:B34"/>
    <mergeCell ref="A8:A34"/>
    <mergeCell ref="A36:A62"/>
    <mergeCell ref="B36:B44"/>
    <mergeCell ref="B54:B62"/>
    <mergeCell ref="B8:B16"/>
    <mergeCell ref="B17:B25"/>
    <mergeCell ref="B45:B53"/>
    <mergeCell ref="C17:C19"/>
    <mergeCell ref="K5:K6"/>
    <mergeCell ref="L5:L6"/>
    <mergeCell ref="A5:D7"/>
    <mergeCell ref="H5:J5"/>
    <mergeCell ref="F5:F6"/>
    <mergeCell ref="G5:G6"/>
    <mergeCell ref="C8:C10"/>
    <mergeCell ref="A2:L2"/>
    <mergeCell ref="A1:L1"/>
    <mergeCell ref="C32:C34"/>
    <mergeCell ref="A4:D4"/>
    <mergeCell ref="C20:C22"/>
    <mergeCell ref="C23:C25"/>
    <mergeCell ref="C26:C28"/>
    <mergeCell ref="C29:C31"/>
    <mergeCell ref="C11:C13"/>
    <mergeCell ref="C14:C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pane ySplit="7" topLeftCell="BM8" activePane="bottomLeft" state="frozen"/>
      <selection pane="topLeft" activeCell="A1" sqref="A1"/>
      <selection pane="bottomLeft" activeCell="A1" sqref="A1:L1"/>
    </sheetView>
  </sheetViews>
  <sheetFormatPr defaultColWidth="9.00390625" defaultRowHeight="13.5" customHeight="1"/>
  <cols>
    <col min="1" max="2" width="3.00390625" style="2" customWidth="1"/>
    <col min="3" max="3" width="5.875" style="2" customWidth="1"/>
    <col min="4" max="4" width="3.00390625" style="2" customWidth="1"/>
    <col min="5" max="7" width="8.625" style="2" customWidth="1"/>
    <col min="8" max="10" width="10.625" style="2" customWidth="1"/>
    <col min="11" max="12" width="8.625" style="2" customWidth="1"/>
    <col min="13" max="16384" width="10.625" style="2" customWidth="1"/>
  </cols>
  <sheetData>
    <row r="1" spans="1:12" ht="13.5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3" customFormat="1" ht="13.5" customHeight="1">
      <c r="A2" s="40" t="s">
        <v>44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3" customFormat="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3" customFormat="1" ht="13.5" customHeight="1">
      <c r="A4" s="42" t="s">
        <v>45</v>
      </c>
      <c r="B4" s="43"/>
      <c r="C4" s="43"/>
      <c r="D4" s="44"/>
      <c r="E4" s="1"/>
      <c r="F4" s="1"/>
      <c r="G4" s="1"/>
      <c r="H4" s="1"/>
      <c r="I4" s="1"/>
      <c r="J4" s="1"/>
      <c r="K4" s="1"/>
      <c r="L4" s="1"/>
    </row>
    <row r="5" spans="1:12" ht="13.5" customHeight="1">
      <c r="A5" s="31" t="s">
        <v>17</v>
      </c>
      <c r="B5" s="32"/>
      <c r="C5" s="32"/>
      <c r="D5" s="33"/>
      <c r="E5" s="16" t="s">
        <v>6</v>
      </c>
      <c r="F5" s="28" t="s">
        <v>47</v>
      </c>
      <c r="G5" s="28" t="s">
        <v>12</v>
      </c>
      <c r="H5" s="28" t="s">
        <v>14</v>
      </c>
      <c r="I5" s="28"/>
      <c r="J5" s="28"/>
      <c r="K5" s="28" t="s">
        <v>15</v>
      </c>
      <c r="L5" s="28" t="s">
        <v>16</v>
      </c>
    </row>
    <row r="6" spans="1:12" ht="13.5" customHeight="1">
      <c r="A6" s="34"/>
      <c r="B6" s="35"/>
      <c r="C6" s="35"/>
      <c r="D6" s="36"/>
      <c r="E6" s="15" t="s">
        <v>21</v>
      </c>
      <c r="F6" s="29"/>
      <c r="G6" s="29"/>
      <c r="H6" s="5" t="s">
        <v>13</v>
      </c>
      <c r="I6" s="5" t="s">
        <v>20</v>
      </c>
      <c r="J6" s="4" t="s">
        <v>1</v>
      </c>
      <c r="K6" s="29"/>
      <c r="L6" s="29"/>
    </row>
    <row r="7" spans="1:12" ht="13.5" customHeight="1">
      <c r="A7" s="37"/>
      <c r="B7" s="38"/>
      <c r="C7" s="38"/>
      <c r="D7" s="39"/>
      <c r="E7" s="17" t="s">
        <v>7</v>
      </c>
      <c r="F7" s="6" t="s">
        <v>8</v>
      </c>
      <c r="G7" s="6" t="s">
        <v>9</v>
      </c>
      <c r="H7" s="6" t="s">
        <v>10</v>
      </c>
      <c r="I7" s="6" t="s">
        <v>10</v>
      </c>
      <c r="J7" s="6" t="s">
        <v>10</v>
      </c>
      <c r="K7" s="6" t="s">
        <v>11</v>
      </c>
      <c r="L7" s="6" t="s">
        <v>11</v>
      </c>
    </row>
    <row r="8" spans="1:12" ht="13.5" customHeight="1">
      <c r="A8" s="28" t="s">
        <v>46</v>
      </c>
      <c r="B8" s="28" t="s">
        <v>5</v>
      </c>
      <c r="C8" s="28" t="s">
        <v>19</v>
      </c>
      <c r="D8" s="16" t="s">
        <v>2</v>
      </c>
      <c r="E8" s="12">
        <v>60</v>
      </c>
      <c r="F8" s="11">
        <v>12.714285714285714</v>
      </c>
      <c r="G8" s="11">
        <v>43.285714285714285</v>
      </c>
      <c r="H8" s="12">
        <v>288652.28571428574</v>
      </c>
      <c r="I8" s="12">
        <v>18073</v>
      </c>
      <c r="J8" s="12">
        <f>ROUND(H8,0)+ROUND(I8,0)</f>
        <v>306725</v>
      </c>
      <c r="K8" s="11">
        <v>165.28571428571428</v>
      </c>
      <c r="L8" s="11">
        <v>19</v>
      </c>
    </row>
    <row r="9" spans="1:12" ht="13.5" customHeight="1">
      <c r="A9" s="29"/>
      <c r="B9" s="29"/>
      <c r="C9" s="29"/>
      <c r="D9" s="18" t="s">
        <v>3</v>
      </c>
      <c r="E9" s="8">
        <v>32</v>
      </c>
      <c r="F9" s="7">
        <v>9.375</v>
      </c>
      <c r="G9" s="7">
        <v>39.375</v>
      </c>
      <c r="H9" s="8">
        <v>196656.875</v>
      </c>
      <c r="I9" s="8">
        <v>9661</v>
      </c>
      <c r="J9" s="8">
        <f aca="true" t="shared" si="0" ref="J9:J62">ROUND(H9,0)+ROUND(I9,0)</f>
        <v>206318</v>
      </c>
      <c r="K9" s="7">
        <v>160.375</v>
      </c>
      <c r="L9" s="7">
        <v>8.142857142857142</v>
      </c>
    </row>
    <row r="10" spans="1:12" ht="13.5" customHeight="1">
      <c r="A10" s="29"/>
      <c r="B10" s="29"/>
      <c r="C10" s="29"/>
      <c r="D10" s="15" t="s">
        <v>4</v>
      </c>
      <c r="E10" s="10">
        <v>92</v>
      </c>
      <c r="F10" s="9">
        <v>10.933333333333334</v>
      </c>
      <c r="G10" s="9">
        <v>41.2</v>
      </c>
      <c r="H10" s="10">
        <v>239588.06666666668</v>
      </c>
      <c r="I10" s="10">
        <v>13867</v>
      </c>
      <c r="J10" s="10">
        <f t="shared" si="0"/>
        <v>253455</v>
      </c>
      <c r="K10" s="9">
        <v>162.66666666666666</v>
      </c>
      <c r="L10" s="9">
        <v>13.571428571428571</v>
      </c>
    </row>
    <row r="11" spans="1:12" ht="13.5" customHeight="1">
      <c r="A11" s="29"/>
      <c r="B11" s="29"/>
      <c r="C11" s="28" t="s">
        <v>0</v>
      </c>
      <c r="D11" s="16" t="s">
        <v>2</v>
      </c>
      <c r="E11" s="12">
        <v>203</v>
      </c>
      <c r="F11" s="11">
        <v>12.1</v>
      </c>
      <c r="G11" s="11">
        <v>39.4125</v>
      </c>
      <c r="H11" s="12">
        <v>228412.875</v>
      </c>
      <c r="I11" s="12">
        <v>27932.625</v>
      </c>
      <c r="J11" s="12">
        <f t="shared" si="0"/>
        <v>256346</v>
      </c>
      <c r="K11" s="11">
        <v>164.875</v>
      </c>
      <c r="L11" s="11">
        <v>20.4375</v>
      </c>
    </row>
    <row r="12" spans="1:12" ht="13.5" customHeight="1">
      <c r="A12" s="29"/>
      <c r="B12" s="29"/>
      <c r="C12" s="29"/>
      <c r="D12" s="18" t="s">
        <v>3</v>
      </c>
      <c r="E12" s="8">
        <v>24</v>
      </c>
      <c r="F12" s="7">
        <v>10.714285714285714</v>
      </c>
      <c r="G12" s="7">
        <v>43.42857142857143</v>
      </c>
      <c r="H12" s="8">
        <v>162061.7142857143</v>
      </c>
      <c r="I12" s="8">
        <v>8214.142857142857</v>
      </c>
      <c r="J12" s="8">
        <f t="shared" si="0"/>
        <v>170276</v>
      </c>
      <c r="K12" s="7">
        <v>163.85714285714286</v>
      </c>
      <c r="L12" s="7">
        <v>11.428571428571429</v>
      </c>
    </row>
    <row r="13" spans="1:12" ht="13.5" customHeight="1">
      <c r="A13" s="29"/>
      <c r="B13" s="29"/>
      <c r="C13" s="30"/>
      <c r="D13" s="17" t="s">
        <v>4</v>
      </c>
      <c r="E13" s="14">
        <v>227</v>
      </c>
      <c r="F13" s="13">
        <v>11.453333333333335</v>
      </c>
      <c r="G13" s="13">
        <v>41.28666666666666</v>
      </c>
      <c r="H13" s="14">
        <v>197449</v>
      </c>
      <c r="I13" s="14">
        <v>18730.666666666668</v>
      </c>
      <c r="J13" s="14">
        <f t="shared" si="0"/>
        <v>216180</v>
      </c>
      <c r="K13" s="13">
        <v>164.4</v>
      </c>
      <c r="L13" s="13">
        <v>16.233333333333334</v>
      </c>
    </row>
    <row r="14" spans="1:12" ht="13.5" customHeight="1">
      <c r="A14" s="29"/>
      <c r="B14" s="29"/>
      <c r="C14" s="29" t="s">
        <v>1</v>
      </c>
      <c r="D14" s="15" t="s">
        <v>2</v>
      </c>
      <c r="E14" s="10">
        <v>263</v>
      </c>
      <c r="F14" s="9">
        <v>12.386666666666667</v>
      </c>
      <c r="G14" s="9">
        <v>41.22</v>
      </c>
      <c r="H14" s="10">
        <v>256524.6</v>
      </c>
      <c r="I14" s="10">
        <v>23331.466666666667</v>
      </c>
      <c r="J14" s="10">
        <f t="shared" si="0"/>
        <v>279856</v>
      </c>
      <c r="K14" s="9">
        <v>165.06666666666666</v>
      </c>
      <c r="L14" s="9">
        <v>19.766666666666666</v>
      </c>
    </row>
    <row r="15" spans="1:12" ht="13.5" customHeight="1">
      <c r="A15" s="29"/>
      <c r="B15" s="29"/>
      <c r="C15" s="29"/>
      <c r="D15" s="18" t="s">
        <v>3</v>
      </c>
      <c r="E15" s="8">
        <v>56</v>
      </c>
      <c r="F15" s="7">
        <v>10</v>
      </c>
      <c r="G15" s="7">
        <v>41.266666666666666</v>
      </c>
      <c r="H15" s="8">
        <v>180512.46666666667</v>
      </c>
      <c r="I15" s="8">
        <v>8937.57142857143</v>
      </c>
      <c r="J15" s="8">
        <f t="shared" si="0"/>
        <v>189450</v>
      </c>
      <c r="K15" s="7">
        <v>162</v>
      </c>
      <c r="L15" s="7">
        <v>9.785714285714286</v>
      </c>
    </row>
    <row r="16" spans="1:12" ht="13.5" customHeight="1">
      <c r="A16" s="29"/>
      <c r="B16" s="30"/>
      <c r="C16" s="30"/>
      <c r="D16" s="17" t="s">
        <v>4</v>
      </c>
      <c r="E16" s="14">
        <v>319</v>
      </c>
      <c r="F16" s="13">
        <v>11.193333333333333</v>
      </c>
      <c r="G16" s="13">
        <v>41.24333333333334</v>
      </c>
      <c r="H16" s="14">
        <v>218518.53333333333</v>
      </c>
      <c r="I16" s="14">
        <v>16382.689655172413</v>
      </c>
      <c r="J16" s="14">
        <f t="shared" si="0"/>
        <v>234902</v>
      </c>
      <c r="K16" s="13">
        <v>163.53333333333333</v>
      </c>
      <c r="L16" s="13">
        <v>14.948275862068966</v>
      </c>
    </row>
    <row r="17" spans="1:12" ht="13.5" customHeight="1">
      <c r="A17" s="29"/>
      <c r="B17" s="28" t="s">
        <v>18</v>
      </c>
      <c r="C17" s="28" t="s">
        <v>19</v>
      </c>
      <c r="D17" s="16" t="s">
        <v>2</v>
      </c>
      <c r="E17" s="12">
        <v>1139</v>
      </c>
      <c r="F17" s="11">
        <v>17.06666666666667</v>
      </c>
      <c r="G17" s="11">
        <v>40.21111111111111</v>
      </c>
      <c r="H17" s="12">
        <v>344550</v>
      </c>
      <c r="I17" s="12">
        <v>39635.555555555555</v>
      </c>
      <c r="J17" s="12">
        <f t="shared" si="0"/>
        <v>384186</v>
      </c>
      <c r="K17" s="11">
        <v>161.44444444444446</v>
      </c>
      <c r="L17" s="11">
        <v>16.544444444444444</v>
      </c>
    </row>
    <row r="18" spans="1:12" ht="13.5" customHeight="1">
      <c r="A18" s="29"/>
      <c r="B18" s="29"/>
      <c r="C18" s="29"/>
      <c r="D18" s="18" t="s">
        <v>3</v>
      </c>
      <c r="E18" s="8">
        <v>157</v>
      </c>
      <c r="F18" s="7">
        <v>12.344444444444443</v>
      </c>
      <c r="G18" s="7">
        <v>37.08888888888889</v>
      </c>
      <c r="H18" s="8">
        <v>225537.44444444444</v>
      </c>
      <c r="I18" s="8">
        <v>14271</v>
      </c>
      <c r="J18" s="8">
        <f t="shared" si="0"/>
        <v>239808</v>
      </c>
      <c r="K18" s="7">
        <v>156.94444444444446</v>
      </c>
      <c r="L18" s="7">
        <v>6.333333333333333</v>
      </c>
    </row>
    <row r="19" spans="1:12" ht="13.5" customHeight="1">
      <c r="A19" s="29"/>
      <c r="B19" s="29"/>
      <c r="C19" s="29"/>
      <c r="D19" s="15" t="s">
        <v>4</v>
      </c>
      <c r="E19" s="10">
        <v>1296</v>
      </c>
      <c r="F19" s="9">
        <v>14.705555555555557</v>
      </c>
      <c r="G19" s="9">
        <v>38.65</v>
      </c>
      <c r="H19" s="10">
        <v>285043.72222222225</v>
      </c>
      <c r="I19" s="10">
        <v>26953.277777777777</v>
      </c>
      <c r="J19" s="10">
        <f t="shared" si="0"/>
        <v>311997</v>
      </c>
      <c r="K19" s="9">
        <v>159.19444444444446</v>
      </c>
      <c r="L19" s="9">
        <v>11.43888888888889</v>
      </c>
    </row>
    <row r="20" spans="1:12" ht="13.5" customHeight="1">
      <c r="A20" s="29"/>
      <c r="B20" s="29"/>
      <c r="C20" s="28" t="s">
        <v>0</v>
      </c>
      <c r="D20" s="16" t="s">
        <v>2</v>
      </c>
      <c r="E20" s="12">
        <v>650</v>
      </c>
      <c r="F20" s="11">
        <v>18.8</v>
      </c>
      <c r="G20" s="11">
        <v>39.81666666666667</v>
      </c>
      <c r="H20" s="12">
        <v>279126.1666666667</v>
      </c>
      <c r="I20" s="12">
        <v>38485.333333333336</v>
      </c>
      <c r="J20" s="12">
        <f t="shared" si="0"/>
        <v>317611</v>
      </c>
      <c r="K20" s="11">
        <v>158</v>
      </c>
      <c r="L20" s="11">
        <v>20.333333333333332</v>
      </c>
    </row>
    <row r="21" spans="1:12" ht="13.5" customHeight="1">
      <c r="A21" s="29"/>
      <c r="B21" s="29"/>
      <c r="C21" s="29"/>
      <c r="D21" s="18" t="s">
        <v>3</v>
      </c>
      <c r="E21" s="8">
        <v>169</v>
      </c>
      <c r="F21" s="7">
        <v>21.766666666666666</v>
      </c>
      <c r="G21" s="7">
        <v>44.06666666666666</v>
      </c>
      <c r="H21" s="8">
        <v>218400.33333333334</v>
      </c>
      <c r="I21" s="8">
        <v>27006.166666666668</v>
      </c>
      <c r="J21" s="8">
        <f t="shared" si="0"/>
        <v>245406</v>
      </c>
      <c r="K21" s="7">
        <v>151.2</v>
      </c>
      <c r="L21" s="7">
        <v>15.333333333333334</v>
      </c>
    </row>
    <row r="22" spans="1:12" ht="13.5" customHeight="1">
      <c r="A22" s="29"/>
      <c r="B22" s="29"/>
      <c r="C22" s="30"/>
      <c r="D22" s="17" t="s">
        <v>4</v>
      </c>
      <c r="E22" s="14">
        <v>819</v>
      </c>
      <c r="F22" s="13">
        <v>20.283333333333335</v>
      </c>
      <c r="G22" s="13">
        <v>41.94166666666667</v>
      </c>
      <c r="H22" s="14">
        <v>248763.25</v>
      </c>
      <c r="I22" s="14">
        <v>32745.75</v>
      </c>
      <c r="J22" s="14">
        <f t="shared" si="0"/>
        <v>281509</v>
      </c>
      <c r="K22" s="13">
        <v>154.6</v>
      </c>
      <c r="L22" s="13">
        <v>17.833333333333332</v>
      </c>
    </row>
    <row r="23" spans="1:12" ht="13.5" customHeight="1">
      <c r="A23" s="29"/>
      <c r="B23" s="29"/>
      <c r="C23" s="29" t="s">
        <v>1</v>
      </c>
      <c r="D23" s="15" t="s">
        <v>2</v>
      </c>
      <c r="E23" s="10">
        <v>1789</v>
      </c>
      <c r="F23" s="9">
        <v>17.76</v>
      </c>
      <c r="G23" s="9">
        <v>40.053333333333335</v>
      </c>
      <c r="H23" s="10">
        <v>318380.4666666667</v>
      </c>
      <c r="I23" s="10">
        <v>39175.46666666667</v>
      </c>
      <c r="J23" s="10">
        <f t="shared" si="0"/>
        <v>357555</v>
      </c>
      <c r="K23" s="9">
        <v>160.06666666666666</v>
      </c>
      <c r="L23" s="9">
        <v>18.06</v>
      </c>
    </row>
    <row r="24" spans="1:12" ht="13.5" customHeight="1">
      <c r="A24" s="29"/>
      <c r="B24" s="29"/>
      <c r="C24" s="29"/>
      <c r="D24" s="18" t="s">
        <v>3</v>
      </c>
      <c r="E24" s="8">
        <v>326</v>
      </c>
      <c r="F24" s="7">
        <v>16.113333333333333</v>
      </c>
      <c r="G24" s="7">
        <v>39.88</v>
      </c>
      <c r="H24" s="8">
        <v>222682.6</v>
      </c>
      <c r="I24" s="8">
        <v>19365.066666666666</v>
      </c>
      <c r="J24" s="8">
        <f t="shared" si="0"/>
        <v>242048</v>
      </c>
      <c r="K24" s="7">
        <v>154.64666666666665</v>
      </c>
      <c r="L24" s="7">
        <v>9.933333333333334</v>
      </c>
    </row>
    <row r="25" spans="1:12" ht="13.5" customHeight="1">
      <c r="A25" s="29"/>
      <c r="B25" s="30"/>
      <c r="C25" s="30"/>
      <c r="D25" s="17" t="s">
        <v>4</v>
      </c>
      <c r="E25" s="14">
        <v>2115</v>
      </c>
      <c r="F25" s="13">
        <v>16.936666666666667</v>
      </c>
      <c r="G25" s="13">
        <v>39.96666666666667</v>
      </c>
      <c r="H25" s="14">
        <v>270531.5333333333</v>
      </c>
      <c r="I25" s="14">
        <v>29270.266666666666</v>
      </c>
      <c r="J25" s="14">
        <f t="shared" si="0"/>
        <v>299802</v>
      </c>
      <c r="K25" s="13">
        <v>157.35666666666665</v>
      </c>
      <c r="L25" s="13">
        <v>13.996666666666666</v>
      </c>
    </row>
    <row r="26" spans="1:12" ht="13.5" customHeight="1">
      <c r="A26" s="29"/>
      <c r="B26" s="28" t="s">
        <v>52</v>
      </c>
      <c r="C26" s="28" t="s">
        <v>19</v>
      </c>
      <c r="D26" s="16" t="s">
        <v>2</v>
      </c>
      <c r="E26" s="12">
        <v>1199</v>
      </c>
      <c r="F26" s="11">
        <v>15.1625</v>
      </c>
      <c r="G26" s="11">
        <v>41.55625</v>
      </c>
      <c r="H26" s="12">
        <v>320094.75</v>
      </c>
      <c r="I26" s="12">
        <v>30201.9375</v>
      </c>
      <c r="J26" s="12">
        <f t="shared" si="0"/>
        <v>350297</v>
      </c>
      <c r="K26" s="11">
        <v>163.125</v>
      </c>
      <c r="L26" s="11">
        <v>17.61875</v>
      </c>
    </row>
    <row r="27" spans="1:12" ht="13.5" customHeight="1">
      <c r="A27" s="29"/>
      <c r="B27" s="29"/>
      <c r="C27" s="29"/>
      <c r="D27" s="18" t="s">
        <v>3</v>
      </c>
      <c r="E27" s="8">
        <v>189</v>
      </c>
      <c r="F27" s="7">
        <v>10.947058823529412</v>
      </c>
      <c r="G27" s="7">
        <v>38.16470588235294</v>
      </c>
      <c r="H27" s="8">
        <v>211946.58823529413</v>
      </c>
      <c r="I27" s="8">
        <v>12254.125</v>
      </c>
      <c r="J27" s="8">
        <f t="shared" si="0"/>
        <v>224201</v>
      </c>
      <c r="K27" s="7">
        <v>158.55882352941177</v>
      </c>
      <c r="L27" s="7">
        <v>7.125</v>
      </c>
    </row>
    <row r="28" spans="1:12" ht="13.5" customHeight="1">
      <c r="A28" s="29"/>
      <c r="B28" s="29"/>
      <c r="C28" s="29"/>
      <c r="D28" s="15" t="s">
        <v>4</v>
      </c>
      <c r="E28" s="10">
        <v>1388</v>
      </c>
      <c r="F28" s="9">
        <v>12.99090909090909</v>
      </c>
      <c r="G28" s="9">
        <v>39.80909090909091</v>
      </c>
      <c r="H28" s="10">
        <v>264382.0606060606</v>
      </c>
      <c r="I28" s="10">
        <v>21228.03125</v>
      </c>
      <c r="J28" s="10">
        <f t="shared" si="0"/>
        <v>285610</v>
      </c>
      <c r="K28" s="9">
        <v>160.77272727272728</v>
      </c>
      <c r="L28" s="9">
        <v>12.371875</v>
      </c>
    </row>
    <row r="29" spans="1:12" ht="13.5" customHeight="1">
      <c r="A29" s="29"/>
      <c r="B29" s="29"/>
      <c r="C29" s="28" t="s">
        <v>0</v>
      </c>
      <c r="D29" s="16" t="s">
        <v>2</v>
      </c>
      <c r="E29" s="12">
        <v>853</v>
      </c>
      <c r="F29" s="11">
        <v>14.971428571428573</v>
      </c>
      <c r="G29" s="11">
        <v>39.58571428571429</v>
      </c>
      <c r="H29" s="12">
        <v>250147.14285714287</v>
      </c>
      <c r="I29" s="12">
        <v>32455.214285714286</v>
      </c>
      <c r="J29" s="12">
        <f t="shared" si="0"/>
        <v>282602</v>
      </c>
      <c r="K29" s="11">
        <v>161.92857142857142</v>
      </c>
      <c r="L29" s="11">
        <v>20.392857142857142</v>
      </c>
    </row>
    <row r="30" spans="1:12" ht="13.5" customHeight="1">
      <c r="A30" s="29"/>
      <c r="B30" s="29"/>
      <c r="C30" s="29"/>
      <c r="D30" s="18" t="s">
        <v>3</v>
      </c>
      <c r="E30" s="8">
        <v>193</v>
      </c>
      <c r="F30" s="7">
        <v>15.815384615384614</v>
      </c>
      <c r="G30" s="7">
        <v>43.723076923076924</v>
      </c>
      <c r="H30" s="8">
        <v>188064.15384615384</v>
      </c>
      <c r="I30" s="8">
        <v>16887.384615384617</v>
      </c>
      <c r="J30" s="8">
        <f t="shared" si="0"/>
        <v>204951</v>
      </c>
      <c r="K30" s="7">
        <v>158.0153846153846</v>
      </c>
      <c r="L30" s="7">
        <v>13.23076923076923</v>
      </c>
    </row>
    <row r="31" spans="1:12" ht="13.5" customHeight="1">
      <c r="A31" s="29"/>
      <c r="B31" s="29"/>
      <c r="C31" s="30"/>
      <c r="D31" s="17" t="s">
        <v>4</v>
      </c>
      <c r="E31" s="14">
        <v>1046</v>
      </c>
      <c r="F31" s="13">
        <v>15.37777777777778</v>
      </c>
      <c r="G31" s="13">
        <v>41.577777777777776</v>
      </c>
      <c r="H31" s="14">
        <v>220255.33333333334</v>
      </c>
      <c r="I31" s="14">
        <v>24959.59259259259</v>
      </c>
      <c r="J31" s="14">
        <f t="shared" si="0"/>
        <v>245215</v>
      </c>
      <c r="K31" s="13">
        <v>160.04444444444445</v>
      </c>
      <c r="L31" s="13">
        <v>16.944444444444443</v>
      </c>
    </row>
    <row r="32" spans="1:12" ht="13.5" customHeight="1">
      <c r="A32" s="29"/>
      <c r="B32" s="29"/>
      <c r="C32" s="29" t="s">
        <v>1</v>
      </c>
      <c r="D32" s="15" t="s">
        <v>2</v>
      </c>
      <c r="E32" s="10">
        <v>2052</v>
      </c>
      <c r="F32" s="9">
        <v>15.073333333333334</v>
      </c>
      <c r="G32" s="9">
        <v>40.63666666666667</v>
      </c>
      <c r="H32" s="10">
        <v>287452.5333333333</v>
      </c>
      <c r="I32" s="10">
        <v>31253.466666666667</v>
      </c>
      <c r="J32" s="10">
        <f t="shared" si="0"/>
        <v>318706</v>
      </c>
      <c r="K32" s="9">
        <v>162.56666666666666</v>
      </c>
      <c r="L32" s="9">
        <v>18.913333333333334</v>
      </c>
    </row>
    <row r="33" spans="1:12" ht="13.5" customHeight="1">
      <c r="A33" s="29"/>
      <c r="B33" s="29"/>
      <c r="C33" s="29"/>
      <c r="D33" s="18" t="s">
        <v>3</v>
      </c>
      <c r="E33" s="8">
        <v>382</v>
      </c>
      <c r="F33" s="7">
        <v>13.056666666666668</v>
      </c>
      <c r="G33" s="7">
        <v>40.57333333333334</v>
      </c>
      <c r="H33" s="8">
        <v>201597.53333333333</v>
      </c>
      <c r="I33" s="8">
        <v>14331.103448275862</v>
      </c>
      <c r="J33" s="8">
        <f t="shared" si="0"/>
        <v>215929</v>
      </c>
      <c r="K33" s="7">
        <v>158.32333333333332</v>
      </c>
      <c r="L33" s="7">
        <v>9.862068965517242</v>
      </c>
    </row>
    <row r="34" spans="1:12" ht="13.5" customHeight="1">
      <c r="A34" s="30"/>
      <c r="B34" s="30"/>
      <c r="C34" s="30"/>
      <c r="D34" s="17" t="s">
        <v>4</v>
      </c>
      <c r="E34" s="14">
        <v>2434</v>
      </c>
      <c r="F34" s="13">
        <v>14.065</v>
      </c>
      <c r="G34" s="13">
        <v>40.605</v>
      </c>
      <c r="H34" s="14">
        <v>244525.03333333333</v>
      </c>
      <c r="I34" s="14">
        <v>22935.694915254237</v>
      </c>
      <c r="J34" s="14">
        <f t="shared" si="0"/>
        <v>267461</v>
      </c>
      <c r="K34" s="13">
        <v>160.445</v>
      </c>
      <c r="L34" s="13">
        <v>14.464406779661017</v>
      </c>
    </row>
    <row r="35" spans="1:12" ht="3" customHeight="1">
      <c r="A35" s="19"/>
      <c r="B35" s="20"/>
      <c r="C35" s="20"/>
      <c r="D35" s="20"/>
      <c r="E35" s="21"/>
      <c r="F35" s="22"/>
      <c r="G35" s="22"/>
      <c r="H35" s="21"/>
      <c r="I35" s="21"/>
      <c r="J35" s="21"/>
      <c r="K35" s="22"/>
      <c r="L35" s="23"/>
    </row>
    <row r="36" spans="1:12" ht="13.5" customHeight="1">
      <c r="A36" s="28" t="s">
        <v>50</v>
      </c>
      <c r="B36" s="28" t="s">
        <v>5</v>
      </c>
      <c r="C36" s="28" t="s">
        <v>19</v>
      </c>
      <c r="D36" s="16" t="s">
        <v>2</v>
      </c>
      <c r="E36" s="12">
        <v>179</v>
      </c>
      <c r="F36" s="11">
        <v>14.08</v>
      </c>
      <c r="G36" s="11">
        <v>45.45</v>
      </c>
      <c r="H36" s="12">
        <v>289338.7</v>
      </c>
      <c r="I36" s="12">
        <v>51340.8</v>
      </c>
      <c r="J36" s="12">
        <f t="shared" si="0"/>
        <v>340680</v>
      </c>
      <c r="K36" s="11">
        <v>172.2</v>
      </c>
      <c r="L36" s="11">
        <v>29.590999999999998</v>
      </c>
    </row>
    <row r="37" spans="1:12" ht="13.5" customHeight="1">
      <c r="A37" s="29"/>
      <c r="B37" s="29"/>
      <c r="C37" s="29"/>
      <c r="D37" s="18" t="s">
        <v>3</v>
      </c>
      <c r="E37" s="8">
        <v>49</v>
      </c>
      <c r="F37" s="7">
        <v>8.57</v>
      </c>
      <c r="G37" s="7">
        <v>37.15</v>
      </c>
      <c r="H37" s="8">
        <v>184434.2</v>
      </c>
      <c r="I37" s="8">
        <v>19171.2</v>
      </c>
      <c r="J37" s="8">
        <f t="shared" si="0"/>
        <v>203605</v>
      </c>
      <c r="K37" s="7">
        <v>174.4</v>
      </c>
      <c r="L37" s="7">
        <v>15.116666666666667</v>
      </c>
    </row>
    <row r="38" spans="1:12" ht="13.5" customHeight="1">
      <c r="A38" s="29"/>
      <c r="B38" s="29"/>
      <c r="C38" s="29"/>
      <c r="D38" s="15" t="s">
        <v>4</v>
      </c>
      <c r="E38" s="10">
        <v>228</v>
      </c>
      <c r="F38" s="9">
        <v>11.325</v>
      </c>
      <c r="G38" s="9">
        <v>41.3</v>
      </c>
      <c r="H38" s="10">
        <v>236886.45</v>
      </c>
      <c r="I38" s="10">
        <v>35256</v>
      </c>
      <c r="J38" s="10">
        <f t="shared" si="0"/>
        <v>272142</v>
      </c>
      <c r="K38" s="9">
        <v>173.3</v>
      </c>
      <c r="L38" s="9">
        <v>22.734736842105264</v>
      </c>
    </row>
    <row r="39" spans="1:12" ht="13.5" customHeight="1">
      <c r="A39" s="29"/>
      <c r="B39" s="29"/>
      <c r="C39" s="28" t="s">
        <v>0</v>
      </c>
      <c r="D39" s="16" t="s">
        <v>2</v>
      </c>
      <c r="E39" s="12">
        <v>445</v>
      </c>
      <c r="F39" s="11">
        <v>12.57</v>
      </c>
      <c r="G39" s="11">
        <v>42</v>
      </c>
      <c r="H39" s="12">
        <v>235635.9</v>
      </c>
      <c r="I39" s="12">
        <v>60688.7</v>
      </c>
      <c r="J39" s="12">
        <f t="shared" si="0"/>
        <v>296325</v>
      </c>
      <c r="K39" s="11">
        <v>171.9</v>
      </c>
      <c r="L39" s="11">
        <v>36.668</v>
      </c>
    </row>
    <row r="40" spans="1:12" ht="13.5" customHeight="1">
      <c r="A40" s="29"/>
      <c r="B40" s="29"/>
      <c r="C40" s="29"/>
      <c r="D40" s="18" t="s">
        <v>3</v>
      </c>
      <c r="E40" s="8">
        <v>66</v>
      </c>
      <c r="F40" s="7">
        <v>12.214285714285714</v>
      </c>
      <c r="G40" s="7">
        <v>50.714285714285715</v>
      </c>
      <c r="H40" s="8">
        <v>181330.57142857142</v>
      </c>
      <c r="I40" s="8">
        <v>31712.285714285714</v>
      </c>
      <c r="J40" s="8">
        <f t="shared" si="0"/>
        <v>213043</v>
      </c>
      <c r="K40" s="7">
        <v>173.42857142857142</v>
      </c>
      <c r="L40" s="7">
        <v>20.252857142857142</v>
      </c>
    </row>
    <row r="41" spans="1:12" ht="13.5" customHeight="1">
      <c r="A41" s="29"/>
      <c r="B41" s="29"/>
      <c r="C41" s="30"/>
      <c r="D41" s="17" t="s">
        <v>4</v>
      </c>
      <c r="E41" s="14">
        <v>511</v>
      </c>
      <c r="F41" s="13">
        <v>12.423529411764704</v>
      </c>
      <c r="G41" s="13">
        <v>45.588235294117645</v>
      </c>
      <c r="H41" s="14">
        <v>213274.88235294117</v>
      </c>
      <c r="I41" s="14">
        <v>48757.23529411765</v>
      </c>
      <c r="J41" s="14">
        <f t="shared" si="0"/>
        <v>262032</v>
      </c>
      <c r="K41" s="13">
        <v>172.52941176470588</v>
      </c>
      <c r="L41" s="13">
        <v>29.908823529411762</v>
      </c>
    </row>
    <row r="42" spans="1:12" ht="13.5" customHeight="1">
      <c r="A42" s="29"/>
      <c r="B42" s="29"/>
      <c r="C42" s="29" t="s">
        <v>1</v>
      </c>
      <c r="D42" s="15" t="s">
        <v>2</v>
      </c>
      <c r="E42" s="10">
        <v>624</v>
      </c>
      <c r="F42" s="9">
        <v>13.325</v>
      </c>
      <c r="G42" s="9">
        <v>43.725</v>
      </c>
      <c r="H42" s="10">
        <v>262487.3</v>
      </c>
      <c r="I42" s="10">
        <v>56014.75</v>
      </c>
      <c r="J42" s="10">
        <f t="shared" si="0"/>
        <v>318502</v>
      </c>
      <c r="K42" s="9">
        <v>172.05</v>
      </c>
      <c r="L42" s="9">
        <v>33.1295</v>
      </c>
    </row>
    <row r="43" spans="1:12" ht="13.5" customHeight="1">
      <c r="A43" s="29"/>
      <c r="B43" s="29"/>
      <c r="C43" s="29"/>
      <c r="D43" s="18" t="s">
        <v>3</v>
      </c>
      <c r="E43" s="8">
        <v>115</v>
      </c>
      <c r="F43" s="7">
        <v>10.070588235294117</v>
      </c>
      <c r="G43" s="7">
        <v>42.73529411764706</v>
      </c>
      <c r="H43" s="8">
        <v>183156.23529411765</v>
      </c>
      <c r="I43" s="8">
        <v>24335.176470588234</v>
      </c>
      <c r="J43" s="8">
        <f t="shared" si="0"/>
        <v>207491</v>
      </c>
      <c r="K43" s="7">
        <v>174</v>
      </c>
      <c r="L43" s="7">
        <v>17.36375</v>
      </c>
    </row>
    <row r="44" spans="1:12" ht="13.5" customHeight="1">
      <c r="A44" s="29"/>
      <c r="B44" s="30"/>
      <c r="C44" s="30"/>
      <c r="D44" s="17" t="s">
        <v>4</v>
      </c>
      <c r="E44" s="14">
        <v>739</v>
      </c>
      <c r="F44" s="13">
        <v>11.82972972972973</v>
      </c>
      <c r="G44" s="13">
        <v>43.270270270270274</v>
      </c>
      <c r="H44" s="14">
        <v>226037.8918918919</v>
      </c>
      <c r="I44" s="14">
        <v>41459.27027027027</v>
      </c>
      <c r="J44" s="14">
        <f t="shared" si="0"/>
        <v>267497</v>
      </c>
      <c r="K44" s="13">
        <v>172.94594594594594</v>
      </c>
      <c r="L44" s="13">
        <v>26.1225</v>
      </c>
    </row>
    <row r="45" spans="1:12" ht="13.5" customHeight="1">
      <c r="A45" s="29"/>
      <c r="B45" s="28" t="s">
        <v>18</v>
      </c>
      <c r="C45" s="28" t="s">
        <v>19</v>
      </c>
      <c r="D45" s="16" t="s">
        <v>2</v>
      </c>
      <c r="E45" s="12">
        <v>372</v>
      </c>
      <c r="F45" s="11">
        <v>18.4</v>
      </c>
      <c r="G45" s="11">
        <v>42.44285714285714</v>
      </c>
      <c r="H45" s="12">
        <v>357327.85714285716</v>
      </c>
      <c r="I45" s="12">
        <v>42738</v>
      </c>
      <c r="J45" s="12">
        <f t="shared" si="0"/>
        <v>400066</v>
      </c>
      <c r="K45" s="11">
        <v>167.57142857142858</v>
      </c>
      <c r="L45" s="11">
        <v>18.285714285714285</v>
      </c>
    </row>
    <row r="46" spans="1:12" ht="13.5" customHeight="1">
      <c r="A46" s="29"/>
      <c r="B46" s="29"/>
      <c r="C46" s="29"/>
      <c r="D46" s="18" t="s">
        <v>3</v>
      </c>
      <c r="E46" s="8">
        <v>58</v>
      </c>
      <c r="F46" s="7">
        <v>19.366666666666667</v>
      </c>
      <c r="G46" s="7">
        <v>30.183333333333334</v>
      </c>
      <c r="H46" s="8">
        <v>234363.33333333334</v>
      </c>
      <c r="I46" s="8">
        <v>12764.833333333334</v>
      </c>
      <c r="J46" s="8">
        <f t="shared" si="0"/>
        <v>247128</v>
      </c>
      <c r="K46" s="7">
        <v>166.33333333333334</v>
      </c>
      <c r="L46" s="7">
        <v>8</v>
      </c>
    </row>
    <row r="47" spans="1:12" ht="13.5" customHeight="1">
      <c r="A47" s="29"/>
      <c r="B47" s="29"/>
      <c r="C47" s="29"/>
      <c r="D47" s="15" t="s">
        <v>4</v>
      </c>
      <c r="E47" s="10">
        <v>430</v>
      </c>
      <c r="F47" s="9">
        <v>18.846153846153847</v>
      </c>
      <c r="G47" s="9">
        <v>36.784615384615385</v>
      </c>
      <c r="H47" s="10">
        <v>300575</v>
      </c>
      <c r="I47" s="10">
        <v>28904.23076923077</v>
      </c>
      <c r="J47" s="10">
        <f t="shared" si="0"/>
        <v>329479</v>
      </c>
      <c r="K47" s="9">
        <v>167</v>
      </c>
      <c r="L47" s="9">
        <v>13.538461538461538</v>
      </c>
    </row>
    <row r="48" spans="1:12" ht="13.5" customHeight="1">
      <c r="A48" s="29"/>
      <c r="B48" s="29"/>
      <c r="C48" s="28" t="s">
        <v>0</v>
      </c>
      <c r="D48" s="16" t="s">
        <v>2</v>
      </c>
      <c r="E48" s="12">
        <v>2576</v>
      </c>
      <c r="F48" s="11">
        <v>15.071428571428571</v>
      </c>
      <c r="G48" s="11">
        <v>37.34285714285714</v>
      </c>
      <c r="H48" s="12">
        <v>286818</v>
      </c>
      <c r="I48" s="12">
        <v>58775.28571428572</v>
      </c>
      <c r="J48" s="12">
        <f t="shared" si="0"/>
        <v>345593</v>
      </c>
      <c r="K48" s="11">
        <v>164.71428571428572</v>
      </c>
      <c r="L48" s="11">
        <v>23.428571428571427</v>
      </c>
    </row>
    <row r="49" spans="1:12" ht="13.5" customHeight="1">
      <c r="A49" s="29"/>
      <c r="B49" s="29"/>
      <c r="C49" s="29"/>
      <c r="D49" s="18" t="s">
        <v>3</v>
      </c>
      <c r="E49" s="8">
        <v>192</v>
      </c>
      <c r="F49" s="7">
        <v>14.22</v>
      </c>
      <c r="G49" s="7">
        <v>35.68</v>
      </c>
      <c r="H49" s="8">
        <v>226654.8</v>
      </c>
      <c r="I49" s="8">
        <v>19724.4</v>
      </c>
      <c r="J49" s="8">
        <f t="shared" si="0"/>
        <v>246379</v>
      </c>
      <c r="K49" s="7">
        <v>155.2</v>
      </c>
      <c r="L49" s="7">
        <v>11.6</v>
      </c>
    </row>
    <row r="50" spans="1:12" ht="13.5" customHeight="1">
      <c r="A50" s="29"/>
      <c r="B50" s="29"/>
      <c r="C50" s="30"/>
      <c r="D50" s="17" t="s">
        <v>4</v>
      </c>
      <c r="E50" s="14">
        <v>2768</v>
      </c>
      <c r="F50" s="13">
        <v>14.716666666666667</v>
      </c>
      <c r="G50" s="13">
        <v>36.65</v>
      </c>
      <c r="H50" s="14">
        <v>261750</v>
      </c>
      <c r="I50" s="14">
        <v>42504.083333333336</v>
      </c>
      <c r="J50" s="14">
        <f t="shared" si="0"/>
        <v>304254</v>
      </c>
      <c r="K50" s="13">
        <v>160.75</v>
      </c>
      <c r="L50" s="13">
        <v>18.5</v>
      </c>
    </row>
    <row r="51" spans="1:12" ht="13.5" customHeight="1">
      <c r="A51" s="29"/>
      <c r="B51" s="29"/>
      <c r="C51" s="29" t="s">
        <v>1</v>
      </c>
      <c r="D51" s="15" t="s">
        <v>2</v>
      </c>
      <c r="E51" s="10">
        <v>2948</v>
      </c>
      <c r="F51" s="9">
        <v>16.735714285714288</v>
      </c>
      <c r="G51" s="9">
        <v>39.892857142857146</v>
      </c>
      <c r="H51" s="10">
        <v>322072.9285714286</v>
      </c>
      <c r="I51" s="10">
        <v>50756.642857142855</v>
      </c>
      <c r="J51" s="10">
        <f t="shared" si="0"/>
        <v>372830</v>
      </c>
      <c r="K51" s="9">
        <v>166.14285714285714</v>
      </c>
      <c r="L51" s="9">
        <v>20.857142857142858</v>
      </c>
    </row>
    <row r="52" spans="1:12" ht="13.5" customHeight="1">
      <c r="A52" s="29"/>
      <c r="B52" s="29"/>
      <c r="C52" s="29"/>
      <c r="D52" s="18" t="s">
        <v>3</v>
      </c>
      <c r="E52" s="8">
        <v>250</v>
      </c>
      <c r="F52" s="7">
        <v>17.027272727272727</v>
      </c>
      <c r="G52" s="7">
        <v>32.68181818181818</v>
      </c>
      <c r="H52" s="8">
        <v>230859.45454545456</v>
      </c>
      <c r="I52" s="8">
        <v>15928.272727272728</v>
      </c>
      <c r="J52" s="8">
        <f t="shared" si="0"/>
        <v>246787</v>
      </c>
      <c r="K52" s="7">
        <v>161.27272727272728</v>
      </c>
      <c r="L52" s="7">
        <v>9.636363636363637</v>
      </c>
    </row>
    <row r="53" spans="1:12" ht="13.5" customHeight="1">
      <c r="A53" s="29"/>
      <c r="B53" s="30"/>
      <c r="C53" s="30"/>
      <c r="D53" s="17" t="s">
        <v>4</v>
      </c>
      <c r="E53" s="14">
        <v>3198</v>
      </c>
      <c r="F53" s="13">
        <v>16.864</v>
      </c>
      <c r="G53" s="13">
        <v>36.72</v>
      </c>
      <c r="H53" s="14">
        <v>281939</v>
      </c>
      <c r="I53" s="14">
        <v>35432.16</v>
      </c>
      <c r="J53" s="14">
        <f t="shared" si="0"/>
        <v>317371</v>
      </c>
      <c r="K53" s="13">
        <v>164</v>
      </c>
      <c r="L53" s="13">
        <v>15.92</v>
      </c>
    </row>
    <row r="54" spans="1:12" ht="13.5" customHeight="1">
      <c r="A54" s="29"/>
      <c r="B54" s="28" t="s">
        <v>52</v>
      </c>
      <c r="C54" s="28" t="s">
        <v>19</v>
      </c>
      <c r="D54" s="16" t="s">
        <v>2</v>
      </c>
      <c r="E54" s="12">
        <v>551</v>
      </c>
      <c r="F54" s="11">
        <v>15.858823529411765</v>
      </c>
      <c r="G54" s="11">
        <v>44.21176470588235</v>
      </c>
      <c r="H54" s="12">
        <v>317334.23529411765</v>
      </c>
      <c r="I54" s="12">
        <v>47798.470588235294</v>
      </c>
      <c r="J54" s="12">
        <f t="shared" si="0"/>
        <v>365132</v>
      </c>
      <c r="K54" s="11">
        <v>170.2941176470588</v>
      </c>
      <c r="L54" s="11">
        <v>24.935882352941174</v>
      </c>
    </row>
    <row r="55" spans="1:12" ht="13.5" customHeight="1">
      <c r="A55" s="29"/>
      <c r="B55" s="29"/>
      <c r="C55" s="29"/>
      <c r="D55" s="18" t="s">
        <v>3</v>
      </c>
      <c r="E55" s="8">
        <v>107</v>
      </c>
      <c r="F55" s="7">
        <v>12.61875</v>
      </c>
      <c r="G55" s="7">
        <v>34.5375</v>
      </c>
      <c r="H55" s="8">
        <v>203157.625</v>
      </c>
      <c r="I55" s="8">
        <v>16768.8125</v>
      </c>
      <c r="J55" s="8">
        <f t="shared" si="0"/>
        <v>219927</v>
      </c>
      <c r="K55" s="7">
        <v>171.375</v>
      </c>
      <c r="L55" s="7">
        <v>12.27</v>
      </c>
    </row>
    <row r="56" spans="1:12" ht="13.5" customHeight="1">
      <c r="A56" s="29"/>
      <c r="B56" s="29"/>
      <c r="C56" s="29"/>
      <c r="D56" s="15" t="s">
        <v>4</v>
      </c>
      <c r="E56" s="10">
        <v>658</v>
      </c>
      <c r="F56" s="9">
        <v>14.287878787878787</v>
      </c>
      <c r="G56" s="9">
        <v>39.521212121212116</v>
      </c>
      <c r="H56" s="10">
        <v>261975.87878787878</v>
      </c>
      <c r="I56" s="10">
        <v>32753.78787878788</v>
      </c>
      <c r="J56" s="10">
        <f t="shared" si="0"/>
        <v>294730</v>
      </c>
      <c r="K56" s="9">
        <v>170.8181818181818</v>
      </c>
      <c r="L56" s="9">
        <v>18.99875</v>
      </c>
    </row>
    <row r="57" spans="1:12" ht="13.5" customHeight="1">
      <c r="A57" s="29"/>
      <c r="B57" s="29"/>
      <c r="C57" s="28" t="s">
        <v>0</v>
      </c>
      <c r="D57" s="16" t="s">
        <v>2</v>
      </c>
      <c r="E57" s="12">
        <v>3021</v>
      </c>
      <c r="F57" s="11">
        <v>13.6</v>
      </c>
      <c r="G57" s="11">
        <v>40.08235294117647</v>
      </c>
      <c r="H57" s="12">
        <v>256710.88235294117</v>
      </c>
      <c r="I57" s="12">
        <v>59900.82352941176</v>
      </c>
      <c r="J57" s="12">
        <f t="shared" si="0"/>
        <v>316612</v>
      </c>
      <c r="K57" s="11">
        <v>168.94117647058823</v>
      </c>
      <c r="L57" s="11">
        <v>31.216470588235296</v>
      </c>
    </row>
    <row r="58" spans="1:12" ht="13.5" customHeight="1">
      <c r="A58" s="29"/>
      <c r="B58" s="29"/>
      <c r="C58" s="29"/>
      <c r="D58" s="18" t="s">
        <v>3</v>
      </c>
      <c r="E58" s="8">
        <v>258</v>
      </c>
      <c r="F58" s="7">
        <v>13.05</v>
      </c>
      <c r="G58" s="7">
        <v>44.45</v>
      </c>
      <c r="H58" s="8">
        <v>200215.66666666666</v>
      </c>
      <c r="I58" s="8">
        <v>26717.333333333332</v>
      </c>
      <c r="J58" s="8">
        <f t="shared" si="0"/>
        <v>226933</v>
      </c>
      <c r="K58" s="7">
        <v>165.83333333333334</v>
      </c>
      <c r="L58" s="7">
        <v>16.6475</v>
      </c>
    </row>
    <row r="59" spans="1:12" ht="13.5" customHeight="1">
      <c r="A59" s="29"/>
      <c r="B59" s="29"/>
      <c r="C59" s="30"/>
      <c r="D59" s="17" t="s">
        <v>4</v>
      </c>
      <c r="E59" s="14">
        <v>3279</v>
      </c>
      <c r="F59" s="13">
        <v>13.37241379310345</v>
      </c>
      <c r="G59" s="13">
        <v>41.889655172413796</v>
      </c>
      <c r="H59" s="14">
        <v>233333.55172413794</v>
      </c>
      <c r="I59" s="14">
        <v>46169.724137931036</v>
      </c>
      <c r="J59" s="14">
        <f t="shared" si="0"/>
        <v>279504</v>
      </c>
      <c r="K59" s="13">
        <v>167.6551724137931</v>
      </c>
      <c r="L59" s="13">
        <v>25.18793103448276</v>
      </c>
    </row>
    <row r="60" spans="1:12" ht="13.5" customHeight="1">
      <c r="A60" s="29"/>
      <c r="B60" s="29"/>
      <c r="C60" s="29" t="s">
        <v>1</v>
      </c>
      <c r="D60" s="15" t="s">
        <v>2</v>
      </c>
      <c r="E60" s="10">
        <v>3572</v>
      </c>
      <c r="F60" s="9">
        <v>14.729411764705883</v>
      </c>
      <c r="G60" s="9">
        <v>42.14705882352941</v>
      </c>
      <c r="H60" s="10">
        <v>287022.5588235294</v>
      </c>
      <c r="I60" s="10">
        <v>53849.64705882353</v>
      </c>
      <c r="J60" s="10">
        <f t="shared" si="0"/>
        <v>340873</v>
      </c>
      <c r="K60" s="9">
        <v>169.61764705882354</v>
      </c>
      <c r="L60" s="9">
        <v>28.076176470588234</v>
      </c>
    </row>
    <row r="61" spans="1:12" ht="13.5" customHeight="1">
      <c r="A61" s="29"/>
      <c r="B61" s="29"/>
      <c r="C61" s="29"/>
      <c r="D61" s="18" t="s">
        <v>3</v>
      </c>
      <c r="E61" s="8">
        <v>365</v>
      </c>
      <c r="F61" s="7">
        <v>12.803571428571429</v>
      </c>
      <c r="G61" s="7">
        <v>38.785714285714285</v>
      </c>
      <c r="H61" s="8">
        <v>201896.7857142857</v>
      </c>
      <c r="I61" s="8">
        <v>21032.464285714286</v>
      </c>
      <c r="J61" s="8">
        <f t="shared" si="0"/>
        <v>222929</v>
      </c>
      <c r="K61" s="7">
        <v>169</v>
      </c>
      <c r="L61" s="7">
        <v>14.215555555555556</v>
      </c>
    </row>
    <row r="62" spans="1:12" ht="13.5" customHeight="1">
      <c r="A62" s="30"/>
      <c r="B62" s="30"/>
      <c r="C62" s="30"/>
      <c r="D62" s="17" t="s">
        <v>4</v>
      </c>
      <c r="E62" s="14">
        <v>3937</v>
      </c>
      <c r="F62" s="13">
        <v>13.85967741935484</v>
      </c>
      <c r="G62" s="13">
        <v>40.62903225806452</v>
      </c>
      <c r="H62" s="14">
        <v>248578.66129032258</v>
      </c>
      <c r="I62" s="14">
        <v>39028.98387096774</v>
      </c>
      <c r="J62" s="14">
        <f t="shared" si="0"/>
        <v>287608</v>
      </c>
      <c r="K62" s="13">
        <v>169.33870967741936</v>
      </c>
      <c r="L62" s="13">
        <v>21.941147540983607</v>
      </c>
    </row>
  </sheetData>
  <mergeCells count="35">
    <mergeCell ref="A2:L2"/>
    <mergeCell ref="A1:L1"/>
    <mergeCell ref="C32:C34"/>
    <mergeCell ref="A4:D4"/>
    <mergeCell ref="C20:C22"/>
    <mergeCell ref="C23:C25"/>
    <mergeCell ref="C26:C28"/>
    <mergeCell ref="C29:C31"/>
    <mergeCell ref="C11:C13"/>
    <mergeCell ref="C14:C16"/>
    <mergeCell ref="C17:C19"/>
    <mergeCell ref="K5:K6"/>
    <mergeCell ref="L5:L6"/>
    <mergeCell ref="A5:D7"/>
    <mergeCell ref="H5:J5"/>
    <mergeCell ref="F5:F6"/>
    <mergeCell ref="G5:G6"/>
    <mergeCell ref="C8:C10"/>
    <mergeCell ref="B26:B34"/>
    <mergeCell ref="A8:A34"/>
    <mergeCell ref="A36:A62"/>
    <mergeCell ref="B36:B44"/>
    <mergeCell ref="B54:B62"/>
    <mergeCell ref="B8:B16"/>
    <mergeCell ref="B17:B25"/>
    <mergeCell ref="B45:B53"/>
    <mergeCell ref="C57:C59"/>
    <mergeCell ref="C60:C62"/>
    <mergeCell ref="C36:C38"/>
    <mergeCell ref="C39:C41"/>
    <mergeCell ref="C42:C44"/>
    <mergeCell ref="C45:C47"/>
    <mergeCell ref="C48:C50"/>
    <mergeCell ref="C51:C53"/>
    <mergeCell ref="C54:C5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高度情報政策課</dc:creator>
  <cp:keywords/>
  <dc:description/>
  <cp:lastModifiedBy>高度情報政策課</cp:lastModifiedBy>
  <cp:lastPrinted>2004-02-09T02:40:48Z</cp:lastPrinted>
  <dcterms:created xsi:type="dcterms:W3CDTF">2002-11-25T09:36:50Z</dcterms:created>
  <dcterms:modified xsi:type="dcterms:W3CDTF">2004-02-09T02:40:54Z</dcterms:modified>
  <cp:category/>
  <cp:version/>
  <cp:contentType/>
  <cp:contentStatus/>
</cp:coreProperties>
</file>