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65" windowWidth="11955" windowHeight="7365" tabRatio="862" activeTab="0"/>
  </bookViews>
  <sheets>
    <sheet name="建設業、製造業" sheetId="1" r:id="rId1"/>
    <sheet name="電気・ガス業、情報通信業" sheetId="2" r:id="rId2"/>
    <sheet name="運輸業、卸売・小売業" sheetId="3" r:id="rId3"/>
    <sheet name="金融・保険業、飲食店・宿泊業" sheetId="4" r:id="rId4"/>
    <sheet name="医療・福祉、教育・学習支援業" sheetId="5" r:id="rId5"/>
    <sheet name="サービス業" sheetId="6" r:id="rId6"/>
  </sheets>
  <definedNames>
    <definedName name="_xlnm.Print_Area" localSheetId="5">'サービス業'!$A$1:$L$33</definedName>
    <definedName name="_xlnm.Print_Area" localSheetId="4">'医療・福祉、教育・学習支援業'!$A$1:$L$61</definedName>
    <definedName name="_xlnm.Print_Area" localSheetId="2">'運輸業、卸売・小売業'!$A$1:$L$61</definedName>
    <definedName name="_xlnm.Print_Area" localSheetId="3">'金融・保険業、飲食店・宿泊業'!$A$1:$L$61</definedName>
    <definedName name="_xlnm.Print_Area" localSheetId="0">'建設業、製造業'!$A$1:$L$61</definedName>
    <definedName name="_xlnm.Print_Area" localSheetId="1">'電気・ガス業、情報通信業'!$A$1:$L$61</definedName>
  </definedNames>
  <calcPr fullCalcOnLoad="1"/>
</workbook>
</file>

<file path=xl/sharedStrings.xml><?xml version="1.0" encoding="utf-8"?>
<sst xmlns="http://schemas.openxmlformats.org/spreadsheetml/2006/main" count="974" uniqueCount="47">
  <si>
    <t>生産</t>
  </si>
  <si>
    <t>合計</t>
  </si>
  <si>
    <t>男</t>
  </si>
  <si>
    <t>女</t>
  </si>
  <si>
    <t>計</t>
  </si>
  <si>
    <t>中小企業</t>
  </si>
  <si>
    <t>常用</t>
  </si>
  <si>
    <t>（人）</t>
  </si>
  <si>
    <t>（年）</t>
  </si>
  <si>
    <t>（歳）</t>
  </si>
  <si>
    <t>（円）</t>
  </si>
  <si>
    <t>（時間）</t>
  </si>
  <si>
    <t>平均年齢</t>
  </si>
  <si>
    <t>基準内賃金</t>
  </si>
  <si>
    <t>総支給賃金額</t>
  </si>
  <si>
    <t>所定内実労働時間</t>
  </si>
  <si>
    <t>所定外実労働時間</t>
  </si>
  <si>
    <t>区分</t>
  </si>
  <si>
    <t>大企業</t>
  </si>
  <si>
    <t>事務技術販売</t>
  </si>
  <si>
    <t>基準外賃金</t>
  </si>
  <si>
    <t>建設業</t>
  </si>
  <si>
    <t>製造業</t>
  </si>
  <si>
    <t>金融・保険業</t>
  </si>
  <si>
    <t>運輸業</t>
  </si>
  <si>
    <t>従業員数</t>
  </si>
  <si>
    <t>第１表－２（３）　産業、規模（中小・大企業）別</t>
  </si>
  <si>
    <t>第１表－２（２）　産業、規模（中小・大企業）別</t>
  </si>
  <si>
    <t>第１表－２（１）　産業、規模（中小・大企業）別</t>
  </si>
  <si>
    <t>勤続年数</t>
  </si>
  <si>
    <t>電気・ガス業</t>
  </si>
  <si>
    <t>情報通信業</t>
  </si>
  <si>
    <r>
      <t>平成１５年度　福岡県の賃金事情　統計表　（</t>
    </r>
    <r>
      <rPr>
        <b/>
        <sz val="11"/>
        <rFont val="ＭＳ Ｐ明朝"/>
        <family val="1"/>
      </rPr>
      <t>　１　常用従業員の平均賃金等</t>
    </r>
    <r>
      <rPr>
        <sz val="11"/>
        <rFont val="ＭＳ Ｐ明朝"/>
        <family val="1"/>
      </rPr>
      <t>　）</t>
    </r>
  </si>
  <si>
    <r>
      <t>平成１５年度　福岡県の賃金事情　統計表　（</t>
    </r>
    <r>
      <rPr>
        <b/>
        <sz val="11"/>
        <rFont val="ＭＳ Ｐ明朝"/>
        <family val="1"/>
      </rPr>
      <t>　１　常用従業員の平均賃金等</t>
    </r>
    <r>
      <rPr>
        <sz val="11"/>
        <rFont val="ＭＳ Ｐ明朝"/>
        <family val="1"/>
      </rPr>
      <t>　）</t>
    </r>
  </si>
  <si>
    <t>教育・学習支援業</t>
  </si>
  <si>
    <t>第１表－２（６）　産業、規模（中小・大企業）別</t>
  </si>
  <si>
    <t>第１表－２（５）　産業、規模（中小・大企業）別</t>
  </si>
  <si>
    <t>第１表－２（４）　産業、規模（中小・大企業）別</t>
  </si>
  <si>
    <t>卸売・小売業</t>
  </si>
  <si>
    <t>サービス業</t>
  </si>
  <si>
    <t>飲食店・宿泊業</t>
  </si>
  <si>
    <t>医療・福祉</t>
  </si>
  <si>
    <t>規模計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</si>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</sst>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5" xfId="16" applyNumberFormat="1" applyFont="1" applyBorder="1" applyAlignment="1">
      <alignment vertical="center" wrapText="1"/>
    </xf>
    <xf numFmtId="38" fontId="1" fillId="0" borderId="5" xfId="16" applyFont="1" applyBorder="1" applyAlignment="1">
      <alignment vertical="center" wrapText="1"/>
    </xf>
    <xf numFmtId="176" fontId="1" fillId="0" borderId="1" xfId="16" applyNumberFormat="1" applyFont="1" applyBorder="1" applyAlignment="1">
      <alignment vertical="center" wrapText="1"/>
    </xf>
    <xf numFmtId="38" fontId="1" fillId="0" borderId="1" xfId="16" applyFont="1" applyBorder="1" applyAlignment="1">
      <alignment vertical="center" wrapText="1"/>
    </xf>
    <xf numFmtId="176" fontId="1" fillId="0" borderId="2" xfId="16" applyNumberFormat="1" applyFont="1" applyBorder="1" applyAlignment="1">
      <alignment vertical="center" wrapText="1"/>
    </xf>
    <xf numFmtId="38" fontId="1" fillId="0" borderId="2" xfId="16" applyFont="1" applyBorder="1" applyAlignment="1">
      <alignment vertical="center" wrapText="1"/>
    </xf>
    <xf numFmtId="176" fontId="1" fillId="0" borderId="3" xfId="16" applyNumberFormat="1" applyFont="1" applyBorder="1" applyAlignment="1">
      <alignment vertical="center" wrapText="1"/>
    </xf>
    <xf numFmtId="38" fontId="1" fillId="0" borderId="3" xfId="16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8" fontId="1" fillId="0" borderId="4" xfId="16" applyFont="1" applyBorder="1" applyAlignment="1">
      <alignment vertical="center" wrapText="1"/>
    </xf>
    <xf numFmtId="38" fontId="1" fillId="0" borderId="9" xfId="16" applyFont="1" applyBorder="1" applyAlignment="1">
      <alignment vertical="center" wrapText="1"/>
    </xf>
    <xf numFmtId="38" fontId="1" fillId="0" borderId="10" xfId="16" applyFont="1" applyBorder="1" applyAlignment="1">
      <alignment vertical="center" wrapText="1"/>
    </xf>
    <xf numFmtId="38" fontId="1" fillId="0" borderId="11" xfId="16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8" fontId="1" fillId="0" borderId="13" xfId="16" applyFont="1" applyBorder="1" applyAlignment="1">
      <alignment vertical="center" wrapText="1"/>
    </xf>
    <xf numFmtId="176" fontId="1" fillId="0" borderId="13" xfId="16" applyNumberFormat="1" applyFont="1" applyBorder="1" applyAlignment="1">
      <alignment vertical="center" wrapText="1"/>
    </xf>
    <xf numFmtId="176" fontId="1" fillId="0" borderId="14" xfId="16" applyNumberFormat="1" applyFont="1" applyBorder="1" applyAlignment="1">
      <alignment vertical="center" wrapText="1"/>
    </xf>
    <xf numFmtId="38" fontId="1" fillId="0" borderId="3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5" xfId="16" applyFont="1" applyBorder="1" applyAlignment="1">
      <alignment horizontal="center" vertical="center" wrapText="1"/>
    </xf>
    <xf numFmtId="38" fontId="1" fillId="0" borderId="1" xfId="16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3.5" customHeight="1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40" t="s">
        <v>17</v>
      </c>
      <c r="B4" s="41"/>
      <c r="C4" s="41"/>
      <c r="D4" s="42"/>
      <c r="E4" s="6" t="s">
        <v>6</v>
      </c>
      <c r="F4" s="37" t="s">
        <v>29</v>
      </c>
      <c r="G4" s="37" t="s">
        <v>12</v>
      </c>
      <c r="H4" s="37" t="s">
        <v>14</v>
      </c>
      <c r="I4" s="37"/>
      <c r="J4" s="37"/>
      <c r="K4" s="37" t="s">
        <v>15</v>
      </c>
      <c r="L4" s="37" t="s">
        <v>16</v>
      </c>
    </row>
    <row r="5" spans="1:12" ht="13.5" customHeight="1">
      <c r="A5" s="43"/>
      <c r="B5" s="44"/>
      <c r="C5" s="44"/>
      <c r="D5" s="45"/>
      <c r="E5" s="5" t="s">
        <v>25</v>
      </c>
      <c r="F5" s="38"/>
      <c r="G5" s="38"/>
      <c r="H5" s="6" t="s">
        <v>13</v>
      </c>
      <c r="I5" s="6" t="s">
        <v>20</v>
      </c>
      <c r="J5" s="5" t="s">
        <v>1</v>
      </c>
      <c r="K5" s="38"/>
      <c r="L5" s="38"/>
    </row>
    <row r="6" spans="1:12" ht="13.5" customHeight="1">
      <c r="A6" s="46"/>
      <c r="B6" s="47"/>
      <c r="C6" s="47"/>
      <c r="D6" s="48"/>
      <c r="E6" s="7" t="s">
        <v>7</v>
      </c>
      <c r="F6" s="7" t="s">
        <v>8</v>
      </c>
      <c r="G6" s="7" t="s">
        <v>9</v>
      </c>
      <c r="H6" s="7" t="s">
        <v>10</v>
      </c>
      <c r="I6" s="7" t="s">
        <v>10</v>
      </c>
      <c r="J6" s="7" t="s">
        <v>10</v>
      </c>
      <c r="K6" s="7" t="s">
        <v>11</v>
      </c>
      <c r="L6" s="7" t="s">
        <v>11</v>
      </c>
    </row>
    <row r="7" spans="1:12" ht="13.5" customHeight="1">
      <c r="A7" s="53" t="s">
        <v>21</v>
      </c>
      <c r="B7" s="50" t="s">
        <v>5</v>
      </c>
      <c r="C7" s="37" t="s">
        <v>19</v>
      </c>
      <c r="D7" s="24" t="s">
        <v>2</v>
      </c>
      <c r="E7" s="14">
        <v>1073</v>
      </c>
      <c r="F7" s="13">
        <v>10.297872340425531</v>
      </c>
      <c r="G7" s="13">
        <v>42.702127659574465</v>
      </c>
      <c r="H7" s="14">
        <v>311980.829787234</v>
      </c>
      <c r="I7" s="14">
        <v>21565.489361702126</v>
      </c>
      <c r="J7" s="14">
        <f>ROUND(H7,0)+ROUND(I7,0)</f>
        <v>333546</v>
      </c>
      <c r="K7" s="13">
        <v>172.93478260869566</v>
      </c>
      <c r="L7" s="13">
        <v>16.366666666666667</v>
      </c>
    </row>
    <row r="8" spans="1:12" ht="13.5" customHeight="1">
      <c r="A8" s="54"/>
      <c r="B8" s="51"/>
      <c r="C8" s="38"/>
      <c r="D8" s="25" t="s">
        <v>3</v>
      </c>
      <c r="E8" s="10">
        <v>220</v>
      </c>
      <c r="F8" s="9">
        <v>8.57</v>
      </c>
      <c r="G8" s="9">
        <v>36.666</v>
      </c>
      <c r="H8" s="10">
        <v>193146.22</v>
      </c>
      <c r="I8" s="10">
        <v>7494.510204081633</v>
      </c>
      <c r="J8" s="10">
        <f aca="true" t="shared" si="0" ref="J8:J61">ROUND(H8,0)+ROUND(I8,0)</f>
        <v>200641</v>
      </c>
      <c r="K8" s="9">
        <v>172</v>
      </c>
      <c r="L8" s="9">
        <v>5.297872340425532</v>
      </c>
    </row>
    <row r="9" spans="1:12" ht="13.5" customHeight="1">
      <c r="A9" s="54"/>
      <c r="B9" s="51"/>
      <c r="C9" s="38"/>
      <c r="D9" s="8" t="s">
        <v>4</v>
      </c>
      <c r="E9" s="12">
        <v>1293</v>
      </c>
      <c r="F9" s="11">
        <v>9.407216494845361</v>
      </c>
      <c r="G9" s="11">
        <v>39.590721649484536</v>
      </c>
      <c r="H9" s="12">
        <v>250725.87628865978</v>
      </c>
      <c r="I9" s="12">
        <v>14383.427083333334</v>
      </c>
      <c r="J9" s="12">
        <f t="shared" si="0"/>
        <v>265109</v>
      </c>
      <c r="K9" s="11">
        <v>172.45263157894738</v>
      </c>
      <c r="L9" s="11">
        <v>10.71195652173913</v>
      </c>
    </row>
    <row r="10" spans="1:12" ht="13.5" customHeight="1">
      <c r="A10" s="54"/>
      <c r="B10" s="51"/>
      <c r="C10" s="37" t="s">
        <v>0</v>
      </c>
      <c r="D10" s="24" t="s">
        <v>2</v>
      </c>
      <c r="E10" s="14">
        <v>931</v>
      </c>
      <c r="F10" s="13">
        <v>11.3625</v>
      </c>
      <c r="G10" s="13">
        <v>41.46875</v>
      </c>
      <c r="H10" s="14">
        <v>266016.34375</v>
      </c>
      <c r="I10" s="14">
        <v>24844.53125</v>
      </c>
      <c r="J10" s="14">
        <f t="shared" si="0"/>
        <v>290861</v>
      </c>
      <c r="K10" s="13">
        <v>174</v>
      </c>
      <c r="L10" s="13">
        <v>14.066666666666666</v>
      </c>
    </row>
    <row r="11" spans="1:12" ht="13.5" customHeight="1">
      <c r="A11" s="54"/>
      <c r="B11" s="51"/>
      <c r="C11" s="38"/>
      <c r="D11" s="25" t="s">
        <v>3</v>
      </c>
      <c r="E11" s="10">
        <v>25</v>
      </c>
      <c r="F11" s="9">
        <v>20.727272727272727</v>
      </c>
      <c r="G11" s="9">
        <v>56.09090909090909</v>
      </c>
      <c r="H11" s="10">
        <v>153397.63636363635</v>
      </c>
      <c r="I11" s="10">
        <v>5440.272727272727</v>
      </c>
      <c r="J11" s="10">
        <f t="shared" si="0"/>
        <v>158838</v>
      </c>
      <c r="K11" s="9">
        <v>166.9090909090909</v>
      </c>
      <c r="L11" s="9">
        <v>5</v>
      </c>
    </row>
    <row r="12" spans="1:12" ht="13.5" customHeight="1">
      <c r="A12" s="54"/>
      <c r="B12" s="51"/>
      <c r="C12" s="39"/>
      <c r="D12" s="26" t="s">
        <v>4</v>
      </c>
      <c r="E12" s="16">
        <v>956</v>
      </c>
      <c r="F12" s="15">
        <v>13.758139534883721</v>
      </c>
      <c r="G12" s="15">
        <v>45.2093023255814</v>
      </c>
      <c r="H12" s="16">
        <v>237206.90697674418</v>
      </c>
      <c r="I12" s="16">
        <v>19880.6511627907</v>
      </c>
      <c r="J12" s="16">
        <f t="shared" si="0"/>
        <v>257088</v>
      </c>
      <c r="K12" s="15">
        <v>172.14285714285714</v>
      </c>
      <c r="L12" s="15">
        <v>11.8</v>
      </c>
    </row>
    <row r="13" spans="1:12" ht="13.5" customHeight="1">
      <c r="A13" s="54"/>
      <c r="B13" s="51"/>
      <c r="C13" s="38" t="s">
        <v>1</v>
      </c>
      <c r="D13" s="8" t="s">
        <v>2</v>
      </c>
      <c r="E13" s="12">
        <v>2004</v>
      </c>
      <c r="F13" s="11">
        <v>10.729113924050633</v>
      </c>
      <c r="G13" s="11">
        <v>42.20253164556962</v>
      </c>
      <c r="H13" s="12">
        <v>293362.30379746837</v>
      </c>
      <c r="I13" s="12">
        <v>22893.708860759492</v>
      </c>
      <c r="J13" s="12">
        <f t="shared" si="0"/>
        <v>316256</v>
      </c>
      <c r="K13" s="11">
        <v>173.36363636363637</v>
      </c>
      <c r="L13" s="11">
        <v>15.446666666666667</v>
      </c>
    </row>
    <row r="14" spans="1:12" ht="13.5" customHeight="1">
      <c r="A14" s="54"/>
      <c r="B14" s="51"/>
      <c r="C14" s="38"/>
      <c r="D14" s="25" t="s">
        <v>3</v>
      </c>
      <c r="E14" s="10">
        <v>245</v>
      </c>
      <c r="F14" s="9">
        <v>10.762295081967213</v>
      </c>
      <c r="G14" s="9">
        <v>40.1688524590164</v>
      </c>
      <c r="H14" s="10">
        <v>185978.44262295082</v>
      </c>
      <c r="I14" s="10">
        <v>7117.9</v>
      </c>
      <c r="J14" s="10">
        <f t="shared" si="0"/>
        <v>193096</v>
      </c>
      <c r="K14" s="9">
        <v>171.06666666666666</v>
      </c>
      <c r="L14" s="9">
        <v>5.245614035087719</v>
      </c>
    </row>
    <row r="15" spans="1:12" ht="13.5" customHeight="1">
      <c r="A15" s="54"/>
      <c r="B15" s="52"/>
      <c r="C15" s="39"/>
      <c r="D15" s="26" t="s">
        <v>4</v>
      </c>
      <c r="E15" s="16">
        <v>2249</v>
      </c>
      <c r="F15" s="15">
        <v>10.743571428571428</v>
      </c>
      <c r="G15" s="15">
        <v>41.316428571428574</v>
      </c>
      <c r="H15" s="16">
        <v>246573.62142857144</v>
      </c>
      <c r="I15" s="16">
        <v>16084.007194244605</v>
      </c>
      <c r="J15" s="16">
        <f t="shared" si="0"/>
        <v>262658</v>
      </c>
      <c r="K15" s="15">
        <v>172.35766423357666</v>
      </c>
      <c r="L15" s="15">
        <v>11.041666666666666</v>
      </c>
    </row>
    <row r="16" spans="1:12" ht="13.5" customHeight="1">
      <c r="A16" s="54"/>
      <c r="B16" s="50" t="s">
        <v>18</v>
      </c>
      <c r="C16" s="37" t="s">
        <v>19</v>
      </c>
      <c r="D16" s="24" t="s">
        <v>2</v>
      </c>
      <c r="E16" s="14">
        <v>1159</v>
      </c>
      <c r="F16" s="13">
        <v>17.041666666666668</v>
      </c>
      <c r="G16" s="13">
        <v>43.85833333333333</v>
      </c>
      <c r="H16" s="14">
        <v>392144.8333333333</v>
      </c>
      <c r="I16" s="14">
        <v>47641.083333333336</v>
      </c>
      <c r="J16" s="14">
        <f t="shared" si="0"/>
        <v>439786</v>
      </c>
      <c r="K16" s="13">
        <v>161.875</v>
      </c>
      <c r="L16" s="13">
        <v>13.208333333333334</v>
      </c>
    </row>
    <row r="17" spans="1:12" ht="13.5" customHeight="1">
      <c r="A17" s="54"/>
      <c r="B17" s="51"/>
      <c r="C17" s="38"/>
      <c r="D17" s="25" t="s">
        <v>3</v>
      </c>
      <c r="E17" s="10">
        <v>154</v>
      </c>
      <c r="F17" s="9">
        <v>13.325</v>
      </c>
      <c r="G17" s="9">
        <v>35.25833333333333</v>
      </c>
      <c r="H17" s="10">
        <v>250087.16666666666</v>
      </c>
      <c r="I17" s="10">
        <v>26032.083333333332</v>
      </c>
      <c r="J17" s="10">
        <f t="shared" si="0"/>
        <v>276119</v>
      </c>
      <c r="K17" s="9">
        <v>156.06666666666666</v>
      </c>
      <c r="L17" s="9">
        <v>8.166666666666666</v>
      </c>
    </row>
    <row r="18" spans="1:12" ht="13.5" customHeight="1">
      <c r="A18" s="54"/>
      <c r="B18" s="51"/>
      <c r="C18" s="38"/>
      <c r="D18" s="8" t="s">
        <v>4</v>
      </c>
      <c r="E18" s="12">
        <v>1313</v>
      </c>
      <c r="F18" s="11">
        <v>15.183333333333332</v>
      </c>
      <c r="G18" s="11">
        <v>39.55833333333334</v>
      </c>
      <c r="H18" s="12">
        <v>321116</v>
      </c>
      <c r="I18" s="12">
        <v>36836.583333333336</v>
      </c>
      <c r="J18" s="12">
        <f t="shared" si="0"/>
        <v>357953</v>
      </c>
      <c r="K18" s="11">
        <v>158.97083333333333</v>
      </c>
      <c r="L18" s="11">
        <v>10.6875</v>
      </c>
    </row>
    <row r="19" spans="1:12" ht="13.5" customHeight="1">
      <c r="A19" s="54"/>
      <c r="B19" s="51"/>
      <c r="C19" s="37" t="s">
        <v>0</v>
      </c>
      <c r="D19" s="24" t="s">
        <v>2</v>
      </c>
      <c r="E19" s="14">
        <v>227</v>
      </c>
      <c r="F19" s="13">
        <v>15.116666666666667</v>
      </c>
      <c r="G19" s="13">
        <v>43.6</v>
      </c>
      <c r="H19" s="14">
        <v>298534.6666666667</v>
      </c>
      <c r="I19" s="14">
        <v>62777.166666666664</v>
      </c>
      <c r="J19" s="14">
        <f t="shared" si="0"/>
        <v>361312</v>
      </c>
      <c r="K19" s="13">
        <v>158.83333333333334</v>
      </c>
      <c r="L19" s="13">
        <v>21</v>
      </c>
    </row>
    <row r="20" spans="1:12" ht="13.5" customHeight="1">
      <c r="A20" s="54"/>
      <c r="B20" s="51"/>
      <c r="C20" s="38"/>
      <c r="D20" s="25" t="s">
        <v>3</v>
      </c>
      <c r="E20" s="10">
        <v>33</v>
      </c>
      <c r="F20" s="9">
        <v>10.033333333333333</v>
      </c>
      <c r="G20" s="9">
        <v>42.266666666666666</v>
      </c>
      <c r="H20" s="10">
        <v>183048</v>
      </c>
      <c r="I20" s="10">
        <v>12841.333333333334</v>
      </c>
      <c r="J20" s="10">
        <f t="shared" si="0"/>
        <v>195889</v>
      </c>
      <c r="K20" s="9">
        <v>161.33333333333334</v>
      </c>
      <c r="L20" s="9">
        <v>2.6666666666666665</v>
      </c>
    </row>
    <row r="21" spans="1:12" ht="13.5" customHeight="1">
      <c r="A21" s="54"/>
      <c r="B21" s="51"/>
      <c r="C21" s="39"/>
      <c r="D21" s="26" t="s">
        <v>4</v>
      </c>
      <c r="E21" s="16">
        <v>260</v>
      </c>
      <c r="F21" s="15">
        <v>13.422222222222222</v>
      </c>
      <c r="G21" s="15">
        <v>43.15555555555555</v>
      </c>
      <c r="H21" s="16">
        <v>260039.11111111112</v>
      </c>
      <c r="I21" s="16">
        <v>46131.88888888889</v>
      </c>
      <c r="J21" s="16">
        <f t="shared" si="0"/>
        <v>306171</v>
      </c>
      <c r="K21" s="15">
        <v>159.66666666666666</v>
      </c>
      <c r="L21" s="15">
        <v>14.88888888888889</v>
      </c>
    </row>
    <row r="22" spans="1:12" ht="13.5" customHeight="1">
      <c r="A22" s="54"/>
      <c r="B22" s="51"/>
      <c r="C22" s="38" t="s">
        <v>1</v>
      </c>
      <c r="D22" s="8" t="s">
        <v>2</v>
      </c>
      <c r="E22" s="12">
        <v>1386</v>
      </c>
      <c r="F22" s="11">
        <v>16.4</v>
      </c>
      <c r="G22" s="11">
        <v>43.772222222222226</v>
      </c>
      <c r="H22" s="12">
        <v>360941.44444444444</v>
      </c>
      <c r="I22" s="12">
        <v>52686.444444444445</v>
      </c>
      <c r="J22" s="12">
        <f t="shared" si="0"/>
        <v>413627</v>
      </c>
      <c r="K22" s="11">
        <v>160.86111111111111</v>
      </c>
      <c r="L22" s="11">
        <v>15.805555555555555</v>
      </c>
    </row>
    <row r="23" spans="1:12" ht="13.5" customHeight="1">
      <c r="A23" s="54"/>
      <c r="B23" s="51"/>
      <c r="C23" s="38"/>
      <c r="D23" s="25" t="s">
        <v>3</v>
      </c>
      <c r="E23" s="10">
        <v>187</v>
      </c>
      <c r="F23" s="9">
        <v>12.666666666666666</v>
      </c>
      <c r="G23" s="9">
        <v>36.66</v>
      </c>
      <c r="H23" s="10">
        <v>236679.33333333334</v>
      </c>
      <c r="I23" s="10">
        <v>23393.933333333334</v>
      </c>
      <c r="J23" s="10">
        <f t="shared" si="0"/>
        <v>260073</v>
      </c>
      <c r="K23" s="9">
        <v>157.12</v>
      </c>
      <c r="L23" s="9">
        <v>7.066666666666666</v>
      </c>
    </row>
    <row r="24" spans="1:12" ht="13.5" customHeight="1">
      <c r="A24" s="54"/>
      <c r="B24" s="52"/>
      <c r="C24" s="39"/>
      <c r="D24" s="26" t="s">
        <v>4</v>
      </c>
      <c r="E24" s="16">
        <v>1573</v>
      </c>
      <c r="F24" s="15">
        <v>14.703030303030303</v>
      </c>
      <c r="G24" s="15">
        <v>40.539393939393946</v>
      </c>
      <c r="H24" s="16">
        <v>304458.6666666667</v>
      </c>
      <c r="I24" s="16">
        <v>39371.666666666664</v>
      </c>
      <c r="J24" s="16">
        <f t="shared" si="0"/>
        <v>343831</v>
      </c>
      <c r="K24" s="15">
        <v>159.16060606060606</v>
      </c>
      <c r="L24" s="15">
        <v>11.833333333333334</v>
      </c>
    </row>
    <row r="25" spans="1:12" ht="13.5" customHeight="1">
      <c r="A25" s="54"/>
      <c r="B25" s="50" t="s">
        <v>42</v>
      </c>
      <c r="C25" s="37" t="s">
        <v>19</v>
      </c>
      <c r="D25" s="24" t="s">
        <v>2</v>
      </c>
      <c r="E25" s="14">
        <v>2232</v>
      </c>
      <c r="F25" s="13">
        <v>11.669491525423728</v>
      </c>
      <c r="G25" s="13">
        <v>42.93728813559322</v>
      </c>
      <c r="H25" s="14">
        <v>328285.3728813559</v>
      </c>
      <c r="I25" s="14">
        <v>26869</v>
      </c>
      <c r="J25" s="14">
        <f t="shared" si="0"/>
        <v>355154</v>
      </c>
      <c r="K25" s="13">
        <v>170.64655172413794</v>
      </c>
      <c r="L25" s="13">
        <v>15.701754385964913</v>
      </c>
    </row>
    <row r="26" spans="1:12" ht="13.5" customHeight="1">
      <c r="A26" s="54"/>
      <c r="B26" s="51"/>
      <c r="C26" s="38"/>
      <c r="D26" s="25" t="s">
        <v>3</v>
      </c>
      <c r="E26" s="10">
        <v>374</v>
      </c>
      <c r="F26" s="9">
        <v>9.490322580645161</v>
      </c>
      <c r="G26" s="9">
        <v>36.39354838709678</v>
      </c>
      <c r="H26" s="10">
        <v>204167.0483870968</v>
      </c>
      <c r="I26" s="10">
        <v>11141.245901639344</v>
      </c>
      <c r="J26" s="10">
        <f t="shared" si="0"/>
        <v>215308</v>
      </c>
      <c r="K26" s="9">
        <v>168.86557377049178</v>
      </c>
      <c r="L26" s="9">
        <v>5.88135593220339</v>
      </c>
    </row>
    <row r="27" spans="1:12" ht="13.5" customHeight="1">
      <c r="A27" s="54"/>
      <c r="B27" s="51"/>
      <c r="C27" s="38"/>
      <c r="D27" s="8" t="s">
        <v>4</v>
      </c>
      <c r="E27" s="12">
        <v>2606</v>
      </c>
      <c r="F27" s="11">
        <v>10.552892561983471</v>
      </c>
      <c r="G27" s="11">
        <v>39.58429752066115</v>
      </c>
      <c r="H27" s="12">
        <v>264687.5537190083</v>
      </c>
      <c r="I27" s="12">
        <v>18874.058333333334</v>
      </c>
      <c r="J27" s="12">
        <f t="shared" si="0"/>
        <v>283562</v>
      </c>
      <c r="K27" s="11">
        <v>169.73361344537815</v>
      </c>
      <c r="L27" s="11">
        <v>10.706896551724139</v>
      </c>
    </row>
    <row r="28" spans="1:12" ht="13.5" customHeight="1">
      <c r="A28" s="54"/>
      <c r="B28" s="51"/>
      <c r="C28" s="37" t="s">
        <v>0</v>
      </c>
      <c r="D28" s="24" t="s">
        <v>2</v>
      </c>
      <c r="E28" s="14">
        <v>1158</v>
      </c>
      <c r="F28" s="13">
        <v>11.955263157894738</v>
      </c>
      <c r="G28" s="13">
        <v>41.805263157894736</v>
      </c>
      <c r="H28" s="14">
        <v>271150.8157894737</v>
      </c>
      <c r="I28" s="14">
        <v>30833.894736842107</v>
      </c>
      <c r="J28" s="14">
        <f t="shared" si="0"/>
        <v>301985</v>
      </c>
      <c r="K28" s="13">
        <v>171.54054054054055</v>
      </c>
      <c r="L28" s="13">
        <v>15.222222222222221</v>
      </c>
    </row>
    <row r="29" spans="1:12" ht="13.5" customHeight="1">
      <c r="A29" s="54"/>
      <c r="B29" s="51"/>
      <c r="C29" s="38"/>
      <c r="D29" s="25" t="s">
        <v>3</v>
      </c>
      <c r="E29" s="10">
        <v>58</v>
      </c>
      <c r="F29" s="9">
        <v>18.435714285714287</v>
      </c>
      <c r="G29" s="9">
        <v>53.128571428571426</v>
      </c>
      <c r="H29" s="10">
        <v>159751.2857142857</v>
      </c>
      <c r="I29" s="10">
        <v>7026.214285714285</v>
      </c>
      <c r="J29" s="10">
        <f t="shared" si="0"/>
        <v>166777</v>
      </c>
      <c r="K29" s="9">
        <v>165.71428571428572</v>
      </c>
      <c r="L29" s="9">
        <v>4.461538461538462</v>
      </c>
    </row>
    <row r="30" spans="1:12" ht="13.5" customHeight="1">
      <c r="A30" s="54"/>
      <c r="B30" s="51"/>
      <c r="C30" s="39"/>
      <c r="D30" s="26" t="s">
        <v>4</v>
      </c>
      <c r="E30" s="16">
        <v>1216</v>
      </c>
      <c r="F30" s="15">
        <v>13.7</v>
      </c>
      <c r="G30" s="15">
        <v>44.853846153846156</v>
      </c>
      <c r="H30" s="16">
        <v>241158.63461538462</v>
      </c>
      <c r="I30" s="16">
        <v>24424.134615384617</v>
      </c>
      <c r="J30" s="16">
        <f t="shared" si="0"/>
        <v>265583</v>
      </c>
      <c r="K30" s="15">
        <v>169.94117647058823</v>
      </c>
      <c r="L30" s="15">
        <v>12.36734693877551</v>
      </c>
    </row>
    <row r="31" spans="1:12" ht="13.5" customHeight="1">
      <c r="A31" s="54"/>
      <c r="B31" s="51"/>
      <c r="C31" s="38" t="s">
        <v>1</v>
      </c>
      <c r="D31" s="8" t="s">
        <v>2</v>
      </c>
      <c r="E31" s="12">
        <v>3390</v>
      </c>
      <c r="F31" s="11">
        <v>11.781443298969075</v>
      </c>
      <c r="G31" s="11">
        <v>42.49381443298969</v>
      </c>
      <c r="H31" s="12">
        <v>305902.76288659795</v>
      </c>
      <c r="I31" s="12">
        <v>28422.25773195876</v>
      </c>
      <c r="J31" s="12">
        <f t="shared" si="0"/>
        <v>334325</v>
      </c>
      <c r="K31" s="11">
        <v>170.99473684210525</v>
      </c>
      <c r="L31" s="11">
        <v>15.516129032258064</v>
      </c>
    </row>
    <row r="32" spans="1:12" ht="13.5" customHeight="1">
      <c r="A32" s="54"/>
      <c r="B32" s="51"/>
      <c r="C32" s="38"/>
      <c r="D32" s="25" t="s">
        <v>3</v>
      </c>
      <c r="E32" s="10">
        <v>432</v>
      </c>
      <c r="F32" s="9">
        <v>11.138157894736842</v>
      </c>
      <c r="G32" s="9">
        <v>39.47631578947369</v>
      </c>
      <c r="H32" s="10">
        <v>195985.19736842104</v>
      </c>
      <c r="I32" s="10">
        <v>10373.106666666667</v>
      </c>
      <c r="J32" s="10">
        <f t="shared" si="0"/>
        <v>206358</v>
      </c>
      <c r="K32" s="9">
        <v>168.27733333333333</v>
      </c>
      <c r="L32" s="9">
        <v>5.625</v>
      </c>
    </row>
    <row r="33" spans="1:12" ht="13.5" customHeight="1">
      <c r="A33" s="55"/>
      <c r="B33" s="52"/>
      <c r="C33" s="39"/>
      <c r="D33" s="26" t="s">
        <v>4</v>
      </c>
      <c r="E33" s="16">
        <v>3822</v>
      </c>
      <c r="F33" s="15">
        <v>11.498843930635838</v>
      </c>
      <c r="G33" s="15">
        <v>41.16820809248554</v>
      </c>
      <c r="H33" s="16">
        <v>257615.2774566474</v>
      </c>
      <c r="I33" s="16">
        <v>20551.988372093023</v>
      </c>
      <c r="J33" s="16">
        <f t="shared" si="0"/>
        <v>278167</v>
      </c>
      <c r="K33" s="15">
        <v>169.79588235294116</v>
      </c>
      <c r="L33" s="15">
        <v>11.2</v>
      </c>
    </row>
    <row r="34" spans="1:12" ht="3" customHeight="1">
      <c r="A34" s="27"/>
      <c r="B34" s="28"/>
      <c r="C34" s="28"/>
      <c r="D34" s="28"/>
      <c r="E34" s="29"/>
      <c r="F34" s="30"/>
      <c r="G34" s="30"/>
      <c r="H34" s="29"/>
      <c r="I34" s="29"/>
      <c r="J34" s="29"/>
      <c r="K34" s="30"/>
      <c r="L34" s="31"/>
    </row>
    <row r="35" spans="1:12" ht="13.5" customHeight="1">
      <c r="A35" s="53" t="s">
        <v>22</v>
      </c>
      <c r="B35" s="50" t="s">
        <v>5</v>
      </c>
      <c r="C35" s="37" t="s">
        <v>19</v>
      </c>
      <c r="D35" s="24" t="s">
        <v>2</v>
      </c>
      <c r="E35" s="14">
        <v>1505</v>
      </c>
      <c r="F35" s="13">
        <v>13.122966101694916</v>
      </c>
      <c r="G35" s="13">
        <v>43.07083333333333</v>
      </c>
      <c r="H35" s="14">
        <v>302724.00833333336</v>
      </c>
      <c r="I35" s="14">
        <v>21658.745762711864</v>
      </c>
      <c r="J35" s="14">
        <f t="shared" si="0"/>
        <v>324383</v>
      </c>
      <c r="K35" s="13">
        <v>169.81470588235294</v>
      </c>
      <c r="L35" s="13">
        <v>14.435090909090908</v>
      </c>
    </row>
    <row r="36" spans="1:12" ht="13.5" customHeight="1">
      <c r="A36" s="54"/>
      <c r="B36" s="51"/>
      <c r="C36" s="38"/>
      <c r="D36" s="25" t="s">
        <v>3</v>
      </c>
      <c r="E36" s="10">
        <v>639</v>
      </c>
      <c r="F36" s="9">
        <v>8.377258064516129</v>
      </c>
      <c r="G36" s="9">
        <v>36.66269841269841</v>
      </c>
      <c r="H36" s="10">
        <v>188242.42857142858</v>
      </c>
      <c r="I36" s="10">
        <v>16720.837398373984</v>
      </c>
      <c r="J36" s="10">
        <f t="shared" si="0"/>
        <v>204963</v>
      </c>
      <c r="K36" s="9">
        <v>167.7932</v>
      </c>
      <c r="L36" s="9">
        <v>10.921120689655172</v>
      </c>
    </row>
    <row r="37" spans="1:12" ht="13.5" customHeight="1">
      <c r="A37" s="54"/>
      <c r="B37" s="51"/>
      <c r="C37" s="38"/>
      <c r="D37" s="8" t="s">
        <v>4</v>
      </c>
      <c r="E37" s="12">
        <v>2144</v>
      </c>
      <c r="F37" s="11">
        <v>10.691280991735537</v>
      </c>
      <c r="G37" s="11">
        <v>39.78861788617886</v>
      </c>
      <c r="H37" s="12">
        <v>244087.10162601626</v>
      </c>
      <c r="I37" s="12">
        <v>19138.56846473029</v>
      </c>
      <c r="J37" s="12">
        <f t="shared" si="0"/>
        <v>263226</v>
      </c>
      <c r="K37" s="11">
        <v>168.77909836065572</v>
      </c>
      <c r="L37" s="11">
        <v>12.631460176991151</v>
      </c>
    </row>
    <row r="38" spans="1:12" ht="13.5" customHeight="1">
      <c r="A38" s="54"/>
      <c r="B38" s="51"/>
      <c r="C38" s="37" t="s">
        <v>0</v>
      </c>
      <c r="D38" s="24" t="s">
        <v>2</v>
      </c>
      <c r="E38" s="14">
        <v>3789</v>
      </c>
      <c r="F38" s="13">
        <v>12.108048780487806</v>
      </c>
      <c r="G38" s="13">
        <v>39.81428571428572</v>
      </c>
      <c r="H38" s="14">
        <v>236496.4126984127</v>
      </c>
      <c r="I38" s="14">
        <v>35822.77419354839</v>
      </c>
      <c r="J38" s="14">
        <f t="shared" si="0"/>
        <v>272319</v>
      </c>
      <c r="K38" s="13">
        <v>168.49230158730157</v>
      </c>
      <c r="L38" s="13">
        <v>27.27125</v>
      </c>
    </row>
    <row r="39" spans="1:12" ht="13.5" customHeight="1">
      <c r="A39" s="54"/>
      <c r="B39" s="51"/>
      <c r="C39" s="38"/>
      <c r="D39" s="25" t="s">
        <v>3</v>
      </c>
      <c r="E39" s="10">
        <v>1088</v>
      </c>
      <c r="F39" s="9">
        <v>10.724946236559141</v>
      </c>
      <c r="G39" s="9">
        <v>44.759375</v>
      </c>
      <c r="H39" s="10">
        <v>164202.21875</v>
      </c>
      <c r="I39" s="10">
        <v>15432.595744680852</v>
      </c>
      <c r="J39" s="10">
        <f t="shared" si="0"/>
        <v>179635</v>
      </c>
      <c r="K39" s="9">
        <v>166.2134375</v>
      </c>
      <c r="L39" s="9">
        <v>13.403863636363637</v>
      </c>
    </row>
    <row r="40" spans="1:12" ht="13.5" customHeight="1">
      <c r="A40" s="54"/>
      <c r="B40" s="51"/>
      <c r="C40" s="39"/>
      <c r="D40" s="26" t="s">
        <v>4</v>
      </c>
      <c r="E40" s="16">
        <v>4877</v>
      </c>
      <c r="F40" s="15">
        <v>11.512546296296296</v>
      </c>
      <c r="G40" s="15">
        <v>41.9527027027027</v>
      </c>
      <c r="H40" s="16">
        <v>205234.05855855855</v>
      </c>
      <c r="I40" s="16">
        <v>27030.67889908257</v>
      </c>
      <c r="J40" s="16">
        <f t="shared" si="0"/>
        <v>232265</v>
      </c>
      <c r="K40" s="15">
        <v>167.50684684684686</v>
      </c>
      <c r="L40" s="15">
        <v>21.404278846153847</v>
      </c>
    </row>
    <row r="41" spans="1:12" ht="13.5" customHeight="1">
      <c r="A41" s="54"/>
      <c r="B41" s="51"/>
      <c r="C41" s="38" t="s">
        <v>1</v>
      </c>
      <c r="D41" s="8" t="s">
        <v>2</v>
      </c>
      <c r="E41" s="12">
        <v>5294</v>
      </c>
      <c r="F41" s="11">
        <v>12.604979253112035</v>
      </c>
      <c r="G41" s="11">
        <v>41.40284552845529</v>
      </c>
      <c r="H41" s="12">
        <v>268802.5569105691</v>
      </c>
      <c r="I41" s="12">
        <v>28916.347107438018</v>
      </c>
      <c r="J41" s="12">
        <f t="shared" si="0"/>
        <v>297719</v>
      </c>
      <c r="K41" s="11">
        <v>169.13461224489794</v>
      </c>
      <c r="L41" s="11">
        <v>21.13221739130435</v>
      </c>
    </row>
    <row r="42" spans="1:12" ht="13.5" customHeight="1">
      <c r="A42" s="54"/>
      <c r="B42" s="51"/>
      <c r="C42" s="38"/>
      <c r="D42" s="25" t="s">
        <v>3</v>
      </c>
      <c r="E42" s="10">
        <v>1727</v>
      </c>
      <c r="F42" s="9">
        <v>9.383410138248848</v>
      </c>
      <c r="G42" s="9">
        <v>40.163963963963965</v>
      </c>
      <c r="H42" s="10">
        <v>177846.66216216216</v>
      </c>
      <c r="I42" s="10">
        <v>16162.797235023041</v>
      </c>
      <c r="J42" s="10">
        <f t="shared" si="0"/>
        <v>194010</v>
      </c>
      <c r="K42" s="9">
        <v>167.10696832579185</v>
      </c>
      <c r="L42" s="9">
        <v>11.992107843137257</v>
      </c>
    </row>
    <row r="43" spans="1:12" ht="13.5" customHeight="1">
      <c r="A43" s="54"/>
      <c r="B43" s="52"/>
      <c r="C43" s="39"/>
      <c r="D43" s="26" t="s">
        <v>4</v>
      </c>
      <c r="E43" s="16">
        <v>7021</v>
      </c>
      <c r="F43" s="15">
        <v>11.078602620087336</v>
      </c>
      <c r="G43" s="15">
        <v>40.81517094017093</v>
      </c>
      <c r="H43" s="16">
        <v>225656.81196581197</v>
      </c>
      <c r="I43" s="16">
        <v>22886.891067538127</v>
      </c>
      <c r="J43" s="16">
        <f t="shared" si="0"/>
        <v>248544</v>
      </c>
      <c r="K43" s="15">
        <v>168.17300429184547</v>
      </c>
      <c r="L43" s="15">
        <v>16.83594470046083</v>
      </c>
    </row>
    <row r="44" spans="1:12" ht="13.5" customHeight="1">
      <c r="A44" s="54"/>
      <c r="B44" s="50" t="s">
        <v>18</v>
      </c>
      <c r="C44" s="37" t="s">
        <v>19</v>
      </c>
      <c r="D44" s="24" t="s">
        <v>2</v>
      </c>
      <c r="E44" s="14">
        <v>3211</v>
      </c>
      <c r="F44" s="13">
        <v>16.926086956521736</v>
      </c>
      <c r="G44" s="13">
        <v>40.32765957446808</v>
      </c>
      <c r="H44" s="14">
        <v>350897.21276595746</v>
      </c>
      <c r="I44" s="14">
        <v>32937.97872340425</v>
      </c>
      <c r="J44" s="14">
        <f t="shared" si="0"/>
        <v>383835</v>
      </c>
      <c r="K44" s="13">
        <v>164.0563829787234</v>
      </c>
      <c r="L44" s="13">
        <v>13.974468085106382</v>
      </c>
    </row>
    <row r="45" spans="1:12" ht="13.5" customHeight="1">
      <c r="A45" s="54"/>
      <c r="B45" s="51"/>
      <c r="C45" s="38"/>
      <c r="D45" s="25" t="s">
        <v>3</v>
      </c>
      <c r="E45" s="10">
        <v>861</v>
      </c>
      <c r="F45" s="9">
        <v>12.463829787234042</v>
      </c>
      <c r="G45" s="9">
        <v>33.40851063829787</v>
      </c>
      <c r="H45" s="10">
        <v>220632.1914893617</v>
      </c>
      <c r="I45" s="10">
        <v>17624.31914893617</v>
      </c>
      <c r="J45" s="10">
        <f t="shared" si="0"/>
        <v>238256</v>
      </c>
      <c r="K45" s="9">
        <v>159.7531914893617</v>
      </c>
      <c r="L45" s="9">
        <v>9.327659574468084</v>
      </c>
    </row>
    <row r="46" spans="1:12" ht="13.5" customHeight="1">
      <c r="A46" s="54"/>
      <c r="B46" s="51"/>
      <c r="C46" s="38"/>
      <c r="D46" s="8" t="s">
        <v>4</v>
      </c>
      <c r="E46" s="12">
        <v>4072</v>
      </c>
      <c r="F46" s="11">
        <v>14.670967741935483</v>
      </c>
      <c r="G46" s="11">
        <v>36.86808510638297</v>
      </c>
      <c r="H46" s="12">
        <v>285764.7021276596</v>
      </c>
      <c r="I46" s="12">
        <v>25281.14893617021</v>
      </c>
      <c r="J46" s="12">
        <f t="shared" si="0"/>
        <v>311046</v>
      </c>
      <c r="K46" s="11">
        <v>161.90478723404257</v>
      </c>
      <c r="L46" s="11">
        <v>11.651063829787232</v>
      </c>
    </row>
    <row r="47" spans="1:12" ht="13.5" customHeight="1">
      <c r="A47" s="54"/>
      <c r="B47" s="51"/>
      <c r="C47" s="37" t="s">
        <v>0</v>
      </c>
      <c r="D47" s="24" t="s">
        <v>2</v>
      </c>
      <c r="E47" s="14">
        <v>6930</v>
      </c>
      <c r="F47" s="13">
        <v>17.214634146341464</v>
      </c>
      <c r="G47" s="13">
        <v>38.72682926829268</v>
      </c>
      <c r="H47" s="14">
        <v>277284.56097560975</v>
      </c>
      <c r="I47" s="14">
        <v>43086.9756097561</v>
      </c>
      <c r="J47" s="14">
        <f t="shared" si="0"/>
        <v>320372</v>
      </c>
      <c r="K47" s="13">
        <v>162.359756097561</v>
      </c>
      <c r="L47" s="13">
        <v>18.473170731707317</v>
      </c>
    </row>
    <row r="48" spans="1:12" ht="13.5" customHeight="1">
      <c r="A48" s="54"/>
      <c r="B48" s="51"/>
      <c r="C48" s="38"/>
      <c r="D48" s="25" t="s">
        <v>3</v>
      </c>
      <c r="E48" s="10">
        <v>1440</v>
      </c>
      <c r="F48" s="9">
        <v>16.930303030303033</v>
      </c>
      <c r="G48" s="9">
        <v>40.78181818181819</v>
      </c>
      <c r="H48" s="10">
        <v>204411</v>
      </c>
      <c r="I48" s="10">
        <v>16860.39393939394</v>
      </c>
      <c r="J48" s="10">
        <f t="shared" si="0"/>
        <v>221271</v>
      </c>
      <c r="K48" s="9">
        <v>158.44545454545454</v>
      </c>
      <c r="L48" s="9">
        <v>10.49090909090909</v>
      </c>
    </row>
    <row r="49" spans="1:12" ht="13.5" customHeight="1">
      <c r="A49" s="54"/>
      <c r="B49" s="51"/>
      <c r="C49" s="39"/>
      <c r="D49" s="26" t="s">
        <v>4</v>
      </c>
      <c r="E49" s="16">
        <v>8370</v>
      </c>
      <c r="F49" s="15">
        <v>17.087837837837835</v>
      </c>
      <c r="G49" s="15">
        <v>39.64324324324325</v>
      </c>
      <c r="H49" s="16">
        <v>244786.8918918919</v>
      </c>
      <c r="I49" s="16">
        <v>31391.337837837837</v>
      </c>
      <c r="J49" s="16">
        <f t="shared" si="0"/>
        <v>276178</v>
      </c>
      <c r="K49" s="15">
        <v>160.6141891891892</v>
      </c>
      <c r="L49" s="15">
        <v>14.913513513513513</v>
      </c>
    </row>
    <row r="50" spans="1:12" ht="13.5" customHeight="1">
      <c r="A50" s="54"/>
      <c r="B50" s="51"/>
      <c r="C50" s="38" t="s">
        <v>1</v>
      </c>
      <c r="D50" s="8" t="s">
        <v>2</v>
      </c>
      <c r="E50" s="12">
        <v>10141</v>
      </c>
      <c r="F50" s="11">
        <v>17.06206896551724</v>
      </c>
      <c r="G50" s="11">
        <v>39.58181818181818</v>
      </c>
      <c r="H50" s="12">
        <v>316600.4090909091</v>
      </c>
      <c r="I50" s="12">
        <v>37666.48863636364</v>
      </c>
      <c r="J50" s="12">
        <f t="shared" si="0"/>
        <v>354266</v>
      </c>
      <c r="K50" s="11">
        <v>163.2659090909091</v>
      </c>
      <c r="L50" s="11">
        <v>16.070454545454545</v>
      </c>
    </row>
    <row r="51" spans="1:12" ht="13.5" customHeight="1">
      <c r="A51" s="54"/>
      <c r="B51" s="51"/>
      <c r="C51" s="38"/>
      <c r="D51" s="25" t="s">
        <v>3</v>
      </c>
      <c r="E51" s="10">
        <v>2301</v>
      </c>
      <c r="F51" s="9">
        <v>14.30625</v>
      </c>
      <c r="G51" s="9">
        <v>36.45</v>
      </c>
      <c r="H51" s="10">
        <v>213940.95</v>
      </c>
      <c r="I51" s="10">
        <v>17309.2</v>
      </c>
      <c r="J51" s="10">
        <f t="shared" si="0"/>
        <v>231250</v>
      </c>
      <c r="K51" s="9">
        <v>159.21375</v>
      </c>
      <c r="L51" s="9">
        <v>9.8075</v>
      </c>
    </row>
    <row r="52" spans="1:12" ht="13.5" customHeight="1">
      <c r="A52" s="54"/>
      <c r="B52" s="52"/>
      <c r="C52" s="39"/>
      <c r="D52" s="26" t="s">
        <v>4</v>
      </c>
      <c r="E52" s="16">
        <v>12442</v>
      </c>
      <c r="F52" s="15">
        <v>15.741916167664673</v>
      </c>
      <c r="G52" s="15">
        <v>38.09047619047619</v>
      </c>
      <c r="H52" s="16">
        <v>267714.95238095237</v>
      </c>
      <c r="I52" s="16">
        <v>27972.541666666668</v>
      </c>
      <c r="J52" s="16">
        <f t="shared" si="0"/>
        <v>295688</v>
      </c>
      <c r="K52" s="15">
        <v>161.33630952380952</v>
      </c>
      <c r="L52" s="15">
        <v>13.088095238095239</v>
      </c>
    </row>
    <row r="53" spans="1:12" ht="13.5" customHeight="1">
      <c r="A53" s="54"/>
      <c r="B53" s="50" t="s">
        <v>42</v>
      </c>
      <c r="C53" s="37" t="s">
        <v>19</v>
      </c>
      <c r="D53" s="24" t="s">
        <v>2</v>
      </c>
      <c r="E53" s="14">
        <v>4716</v>
      </c>
      <c r="F53" s="13">
        <v>14.189695121951223</v>
      </c>
      <c r="G53" s="13">
        <v>42.298802395209584</v>
      </c>
      <c r="H53" s="14">
        <v>316281.73652694613</v>
      </c>
      <c r="I53" s="14">
        <v>24871.618181818183</v>
      </c>
      <c r="J53" s="14">
        <f t="shared" si="0"/>
        <v>341154</v>
      </c>
      <c r="K53" s="13">
        <v>168.1843373493976</v>
      </c>
      <c r="L53" s="13">
        <v>14.297197452229302</v>
      </c>
    </row>
    <row r="54" spans="1:12" ht="13.5" customHeight="1">
      <c r="A54" s="54"/>
      <c r="B54" s="51"/>
      <c r="C54" s="38"/>
      <c r="D54" s="25" t="s">
        <v>3</v>
      </c>
      <c r="E54" s="10">
        <v>1500</v>
      </c>
      <c r="F54" s="9">
        <v>9.500467836257313</v>
      </c>
      <c r="G54" s="9">
        <v>35.77861271676301</v>
      </c>
      <c r="H54" s="10">
        <v>197041.95953757226</v>
      </c>
      <c r="I54" s="10">
        <v>16970.623529411765</v>
      </c>
      <c r="J54" s="10">
        <f t="shared" si="0"/>
        <v>214013</v>
      </c>
      <c r="K54" s="9">
        <v>165.59622093023253</v>
      </c>
      <c r="L54" s="9">
        <v>10.46165644171779</v>
      </c>
    </row>
    <row r="55" spans="1:12" ht="13.5" customHeight="1">
      <c r="A55" s="54"/>
      <c r="B55" s="51"/>
      <c r="C55" s="38"/>
      <c r="D55" s="8" t="s">
        <v>4</v>
      </c>
      <c r="E55" s="12">
        <v>6216</v>
      </c>
      <c r="F55" s="11">
        <v>11.796089552238806</v>
      </c>
      <c r="G55" s="11">
        <v>38.98117647058824</v>
      </c>
      <c r="H55" s="12">
        <v>255609.73235294118</v>
      </c>
      <c r="I55" s="12">
        <v>20862.158208955225</v>
      </c>
      <c r="J55" s="12">
        <f t="shared" si="0"/>
        <v>276472</v>
      </c>
      <c r="K55" s="11">
        <v>166.86730769230766</v>
      </c>
      <c r="L55" s="11">
        <v>12.343468750000001</v>
      </c>
    </row>
    <row r="56" spans="1:12" ht="13.5" customHeight="1">
      <c r="A56" s="54"/>
      <c r="B56" s="51"/>
      <c r="C56" s="37" t="s">
        <v>0</v>
      </c>
      <c r="D56" s="24" t="s">
        <v>2</v>
      </c>
      <c r="E56" s="14">
        <v>10719</v>
      </c>
      <c r="F56" s="13">
        <v>13.38469512195122</v>
      </c>
      <c r="G56" s="13">
        <v>39.54730538922156</v>
      </c>
      <c r="H56" s="14">
        <v>246510.26946107784</v>
      </c>
      <c r="I56" s="14">
        <v>37627.818181818184</v>
      </c>
      <c r="J56" s="14">
        <f t="shared" si="0"/>
        <v>284138</v>
      </c>
      <c r="K56" s="13">
        <v>166.98670658682636</v>
      </c>
      <c r="L56" s="13">
        <v>25.03074534161491</v>
      </c>
    </row>
    <row r="57" spans="1:12" ht="13.5" customHeight="1">
      <c r="A57" s="54"/>
      <c r="B57" s="51"/>
      <c r="C57" s="38"/>
      <c r="D57" s="25" t="s">
        <v>3</v>
      </c>
      <c r="E57" s="10">
        <v>2528</v>
      </c>
      <c r="F57" s="9">
        <v>12.350158730158729</v>
      </c>
      <c r="G57" s="9">
        <v>43.74186046511627</v>
      </c>
      <c r="H57" s="10">
        <v>174488.18604651163</v>
      </c>
      <c r="I57" s="10">
        <v>15803.598425196851</v>
      </c>
      <c r="J57" s="10">
        <f t="shared" si="0"/>
        <v>190292</v>
      </c>
      <c r="K57" s="9">
        <v>164.22627906976743</v>
      </c>
      <c r="L57" s="9">
        <v>12.609421487603306</v>
      </c>
    </row>
    <row r="58" spans="1:12" ht="13.5" customHeight="1">
      <c r="A58" s="54"/>
      <c r="B58" s="51"/>
      <c r="C58" s="39"/>
      <c r="D58" s="26" t="s">
        <v>4</v>
      </c>
      <c r="E58" s="16">
        <v>13247</v>
      </c>
      <c r="F58" s="15">
        <v>12.935206896551724</v>
      </c>
      <c r="G58" s="15">
        <v>41.37533783783784</v>
      </c>
      <c r="H58" s="16">
        <v>215122.2668918919</v>
      </c>
      <c r="I58" s="16">
        <v>28135.777397260274</v>
      </c>
      <c r="J58" s="16">
        <f t="shared" si="0"/>
        <v>243258</v>
      </c>
      <c r="K58" s="15">
        <v>165.7836824324324</v>
      </c>
      <c r="L58" s="15">
        <v>19.701028368794326</v>
      </c>
    </row>
    <row r="59" spans="1:12" ht="13.5" customHeight="1">
      <c r="A59" s="54"/>
      <c r="B59" s="51"/>
      <c r="C59" s="38" t="s">
        <v>1</v>
      </c>
      <c r="D59" s="8" t="s">
        <v>2</v>
      </c>
      <c r="E59" s="12">
        <v>15435</v>
      </c>
      <c r="F59" s="11">
        <v>13.787195121951225</v>
      </c>
      <c r="G59" s="11">
        <v>40.92305389221557</v>
      </c>
      <c r="H59" s="12">
        <v>281396.002994012</v>
      </c>
      <c r="I59" s="12">
        <v>31249.71818181818</v>
      </c>
      <c r="J59" s="12">
        <f t="shared" si="0"/>
        <v>312646</v>
      </c>
      <c r="K59" s="11">
        <v>167.5837237237237</v>
      </c>
      <c r="L59" s="11">
        <v>19.731477987421382</v>
      </c>
    </row>
    <row r="60" spans="1:12" ht="13.5" customHeight="1">
      <c r="A60" s="54"/>
      <c r="B60" s="51"/>
      <c r="C60" s="38"/>
      <c r="D60" s="25" t="s">
        <v>3</v>
      </c>
      <c r="E60" s="10">
        <v>4028</v>
      </c>
      <c r="F60" s="9">
        <v>10.709427609427605</v>
      </c>
      <c r="G60" s="9">
        <v>39.18013245033112</v>
      </c>
      <c r="H60" s="10">
        <v>187408.06291390728</v>
      </c>
      <c r="I60" s="10">
        <v>16471.59259259259</v>
      </c>
      <c r="J60" s="10">
        <f t="shared" si="0"/>
        <v>203880</v>
      </c>
      <c r="K60" s="9">
        <v>165.0091029900332</v>
      </c>
      <c r="L60" s="9">
        <v>11.376725352112675</v>
      </c>
    </row>
    <row r="61" spans="1:12" ht="13.5" customHeight="1">
      <c r="A61" s="55"/>
      <c r="B61" s="52"/>
      <c r="C61" s="39"/>
      <c r="D61" s="26" t="s">
        <v>4</v>
      </c>
      <c r="E61" s="16">
        <v>19463</v>
      </c>
      <c r="F61" s="15">
        <v>12.32464</v>
      </c>
      <c r="G61" s="15">
        <v>40.09544025157233</v>
      </c>
      <c r="H61" s="16">
        <v>236766.50943396226</v>
      </c>
      <c r="I61" s="16">
        <v>24249.553429027113</v>
      </c>
      <c r="J61" s="16">
        <f t="shared" si="0"/>
        <v>261017</v>
      </c>
      <c r="K61" s="15">
        <v>166.36138801261833</v>
      </c>
      <c r="L61" s="15">
        <v>15.79003322259136</v>
      </c>
    </row>
  </sheetData>
  <mergeCells count="34">
    <mergeCell ref="C56:C58"/>
    <mergeCell ref="C59:C61"/>
    <mergeCell ref="C35:C37"/>
    <mergeCell ref="C38:C40"/>
    <mergeCell ref="C41:C43"/>
    <mergeCell ref="C44:C46"/>
    <mergeCell ref="C47:C49"/>
    <mergeCell ref="C50:C52"/>
    <mergeCell ref="C53:C55"/>
    <mergeCell ref="A35:A61"/>
    <mergeCell ref="B35:B43"/>
    <mergeCell ref="B53:B61"/>
    <mergeCell ref="B7:B15"/>
    <mergeCell ref="B16:B24"/>
    <mergeCell ref="B44:B52"/>
    <mergeCell ref="A2:L2"/>
    <mergeCell ref="C31:C33"/>
    <mergeCell ref="C28:C30"/>
    <mergeCell ref="F4:F5"/>
    <mergeCell ref="G4:G5"/>
    <mergeCell ref="K4:K5"/>
    <mergeCell ref="L4:L5"/>
    <mergeCell ref="B25:B33"/>
    <mergeCell ref="A7:A33"/>
    <mergeCell ref="A1:L1"/>
    <mergeCell ref="C19:C21"/>
    <mergeCell ref="C22:C24"/>
    <mergeCell ref="C25:C27"/>
    <mergeCell ref="C10:C12"/>
    <mergeCell ref="C13:C15"/>
    <mergeCell ref="C7:C9"/>
    <mergeCell ref="C16:C18"/>
    <mergeCell ref="A4:D6"/>
    <mergeCell ref="H4:J4"/>
  </mergeCells>
  <printOptions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3.5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40" t="s">
        <v>17</v>
      </c>
      <c r="B4" s="41"/>
      <c r="C4" s="41"/>
      <c r="D4" s="42"/>
      <c r="E4" s="6" t="s">
        <v>6</v>
      </c>
      <c r="F4" s="37" t="s">
        <v>29</v>
      </c>
      <c r="G4" s="37" t="s">
        <v>12</v>
      </c>
      <c r="H4" s="37" t="s">
        <v>14</v>
      </c>
      <c r="I4" s="37"/>
      <c r="J4" s="37"/>
      <c r="K4" s="37" t="s">
        <v>15</v>
      </c>
      <c r="L4" s="37" t="s">
        <v>16</v>
      </c>
    </row>
    <row r="5" spans="1:12" ht="13.5" customHeight="1">
      <c r="A5" s="43"/>
      <c r="B5" s="44"/>
      <c r="C5" s="44"/>
      <c r="D5" s="45"/>
      <c r="E5" s="5" t="s">
        <v>25</v>
      </c>
      <c r="F5" s="38"/>
      <c r="G5" s="38"/>
      <c r="H5" s="6" t="s">
        <v>13</v>
      </c>
      <c r="I5" s="6" t="s">
        <v>20</v>
      </c>
      <c r="J5" s="5" t="s">
        <v>1</v>
      </c>
      <c r="K5" s="38"/>
      <c r="L5" s="38"/>
    </row>
    <row r="6" spans="1:12" ht="13.5" customHeight="1">
      <c r="A6" s="46"/>
      <c r="B6" s="47"/>
      <c r="C6" s="47"/>
      <c r="D6" s="48"/>
      <c r="E6" s="7" t="s">
        <v>7</v>
      </c>
      <c r="F6" s="7" t="s">
        <v>8</v>
      </c>
      <c r="G6" s="7" t="s">
        <v>9</v>
      </c>
      <c r="H6" s="7" t="s">
        <v>10</v>
      </c>
      <c r="I6" s="7" t="s">
        <v>10</v>
      </c>
      <c r="J6" s="7" t="s">
        <v>10</v>
      </c>
      <c r="K6" s="7" t="s">
        <v>11</v>
      </c>
      <c r="L6" s="7" t="s">
        <v>11</v>
      </c>
    </row>
    <row r="7" spans="1:12" ht="13.5" customHeight="1">
      <c r="A7" s="53" t="s">
        <v>30</v>
      </c>
      <c r="B7" s="50" t="s">
        <v>5</v>
      </c>
      <c r="C7" s="37" t="s">
        <v>19</v>
      </c>
      <c r="D7" s="24" t="s">
        <v>2</v>
      </c>
      <c r="E7" s="14">
        <v>121</v>
      </c>
      <c r="F7" s="13">
        <v>11.216666666666667</v>
      </c>
      <c r="G7" s="13">
        <v>43.666666666666664</v>
      </c>
      <c r="H7" s="14">
        <v>264122.1666666667</v>
      </c>
      <c r="I7" s="14">
        <v>37020.666666666664</v>
      </c>
      <c r="J7" s="14">
        <f aca="true" t="shared" si="0" ref="J7:J15">ROUND(H7,0)+ROUND(I7,0)</f>
        <v>301143</v>
      </c>
      <c r="K7" s="13">
        <v>172</v>
      </c>
      <c r="L7" s="13">
        <v>29.75</v>
      </c>
    </row>
    <row r="8" spans="1:12" ht="13.5" customHeight="1">
      <c r="A8" s="54"/>
      <c r="B8" s="51"/>
      <c r="C8" s="38"/>
      <c r="D8" s="25" t="s">
        <v>3</v>
      </c>
      <c r="E8" s="10">
        <v>28</v>
      </c>
      <c r="F8" s="9">
        <v>11.483333333333334</v>
      </c>
      <c r="G8" s="9">
        <v>41</v>
      </c>
      <c r="H8" s="10">
        <v>187314.16666666666</v>
      </c>
      <c r="I8" s="10">
        <v>11139.333333333334</v>
      </c>
      <c r="J8" s="10">
        <f t="shared" si="0"/>
        <v>198453</v>
      </c>
      <c r="K8" s="9">
        <v>169.66666666666666</v>
      </c>
      <c r="L8" s="9">
        <v>9</v>
      </c>
    </row>
    <row r="9" spans="1:12" ht="13.5" customHeight="1">
      <c r="A9" s="54"/>
      <c r="B9" s="51"/>
      <c r="C9" s="38"/>
      <c r="D9" s="8" t="s">
        <v>4</v>
      </c>
      <c r="E9" s="12">
        <v>149</v>
      </c>
      <c r="F9" s="11">
        <v>11.35</v>
      </c>
      <c r="G9" s="11">
        <v>42.333333333333336</v>
      </c>
      <c r="H9" s="12">
        <v>225718.16666666666</v>
      </c>
      <c r="I9" s="12">
        <v>24080</v>
      </c>
      <c r="J9" s="12">
        <f t="shared" si="0"/>
        <v>249798</v>
      </c>
      <c r="K9" s="11">
        <v>170.83333333333334</v>
      </c>
      <c r="L9" s="11">
        <v>19.375</v>
      </c>
    </row>
    <row r="10" spans="1:12" ht="13.5" customHeight="1">
      <c r="A10" s="54"/>
      <c r="B10" s="51"/>
      <c r="C10" s="37" t="s">
        <v>0</v>
      </c>
      <c r="D10" s="24" t="s">
        <v>2</v>
      </c>
      <c r="E10" s="14">
        <v>34</v>
      </c>
      <c r="F10" s="13">
        <v>14.333333333333334</v>
      </c>
      <c r="G10" s="13">
        <v>52.666666666666664</v>
      </c>
      <c r="H10" s="14">
        <v>236940</v>
      </c>
      <c r="I10" s="14">
        <v>18496.333333333332</v>
      </c>
      <c r="J10" s="14">
        <f t="shared" si="0"/>
        <v>255436</v>
      </c>
      <c r="K10" s="13">
        <v>171</v>
      </c>
      <c r="L10" s="13">
        <v>12</v>
      </c>
    </row>
    <row r="11" spans="1:12" ht="13.5" customHeight="1">
      <c r="A11" s="54"/>
      <c r="B11" s="51"/>
      <c r="C11" s="38"/>
      <c r="D11" s="25" t="s">
        <v>3</v>
      </c>
      <c r="E11" s="10">
        <v>2</v>
      </c>
      <c r="F11" s="9">
        <v>14.5</v>
      </c>
      <c r="G11" s="9">
        <v>45.5</v>
      </c>
      <c r="H11" s="10">
        <v>195090</v>
      </c>
      <c r="I11" s="10">
        <v>48073</v>
      </c>
      <c r="J11" s="10">
        <f t="shared" si="0"/>
        <v>243163</v>
      </c>
      <c r="K11" s="9">
        <v>175.5</v>
      </c>
      <c r="L11" s="9">
        <v>28.5</v>
      </c>
    </row>
    <row r="12" spans="1:12" ht="13.5" customHeight="1">
      <c r="A12" s="54"/>
      <c r="B12" s="51"/>
      <c r="C12" s="39"/>
      <c r="D12" s="26" t="s">
        <v>4</v>
      </c>
      <c r="E12" s="16">
        <v>36</v>
      </c>
      <c r="F12" s="15">
        <v>14.4</v>
      </c>
      <c r="G12" s="15">
        <v>49.8</v>
      </c>
      <c r="H12" s="16">
        <v>220200</v>
      </c>
      <c r="I12" s="16">
        <v>30327</v>
      </c>
      <c r="J12" s="16">
        <f t="shared" si="0"/>
        <v>250527</v>
      </c>
      <c r="K12" s="15">
        <v>172.8</v>
      </c>
      <c r="L12" s="15">
        <v>18.6</v>
      </c>
    </row>
    <row r="13" spans="1:12" ht="13.5" customHeight="1">
      <c r="A13" s="54"/>
      <c r="B13" s="51"/>
      <c r="C13" s="38" t="s">
        <v>1</v>
      </c>
      <c r="D13" s="8" t="s">
        <v>2</v>
      </c>
      <c r="E13" s="12">
        <v>155</v>
      </c>
      <c r="F13" s="11">
        <v>12.255555555555555</v>
      </c>
      <c r="G13" s="11">
        <v>46.666666666666664</v>
      </c>
      <c r="H13" s="12">
        <v>255061.44444444444</v>
      </c>
      <c r="I13" s="12">
        <v>30845.88888888889</v>
      </c>
      <c r="J13" s="12">
        <f t="shared" si="0"/>
        <v>285907</v>
      </c>
      <c r="K13" s="11">
        <v>171.66666666666666</v>
      </c>
      <c r="L13" s="11">
        <v>23.833333333333332</v>
      </c>
    </row>
    <row r="14" spans="1:12" ht="13.5" customHeight="1">
      <c r="A14" s="54"/>
      <c r="B14" s="51"/>
      <c r="C14" s="38"/>
      <c r="D14" s="25" t="s">
        <v>3</v>
      </c>
      <c r="E14" s="10">
        <v>30</v>
      </c>
      <c r="F14" s="9">
        <v>12.2375</v>
      </c>
      <c r="G14" s="9">
        <v>42.125</v>
      </c>
      <c r="H14" s="10">
        <v>189258.125</v>
      </c>
      <c r="I14" s="10">
        <v>20372.75</v>
      </c>
      <c r="J14" s="10">
        <f t="shared" si="0"/>
        <v>209631</v>
      </c>
      <c r="K14" s="9">
        <v>171.125</v>
      </c>
      <c r="L14" s="9">
        <v>13.875</v>
      </c>
    </row>
    <row r="15" spans="1:12" ht="13.5" customHeight="1">
      <c r="A15" s="54"/>
      <c r="B15" s="52"/>
      <c r="C15" s="39"/>
      <c r="D15" s="26" t="s">
        <v>4</v>
      </c>
      <c r="E15" s="16">
        <v>185</v>
      </c>
      <c r="F15" s="15">
        <v>12.24705882352941</v>
      </c>
      <c r="G15" s="15">
        <v>44.529411764705884</v>
      </c>
      <c r="H15" s="16">
        <v>224095.17647058822</v>
      </c>
      <c r="I15" s="16">
        <v>25917.352941176472</v>
      </c>
      <c r="J15" s="16">
        <f t="shared" si="0"/>
        <v>250012</v>
      </c>
      <c r="K15" s="15">
        <v>171.41176470588235</v>
      </c>
      <c r="L15" s="15">
        <v>19.147058823529413</v>
      </c>
    </row>
    <row r="16" spans="1:12" ht="13.5" customHeight="1">
      <c r="A16" s="54"/>
      <c r="B16" s="50" t="s">
        <v>18</v>
      </c>
      <c r="C16" s="37" t="s">
        <v>19</v>
      </c>
      <c r="D16" s="24" t="s">
        <v>2</v>
      </c>
      <c r="E16" s="33" t="s">
        <v>43</v>
      </c>
      <c r="F16" s="33" t="s">
        <v>43</v>
      </c>
      <c r="G16" s="33" t="s">
        <v>43</v>
      </c>
      <c r="H16" s="33" t="s">
        <v>43</v>
      </c>
      <c r="I16" s="33" t="s">
        <v>43</v>
      </c>
      <c r="J16" s="33" t="s">
        <v>43</v>
      </c>
      <c r="K16" s="33" t="s">
        <v>43</v>
      </c>
      <c r="L16" s="33" t="s">
        <v>43</v>
      </c>
    </row>
    <row r="17" spans="1:12" ht="13.5" customHeight="1">
      <c r="A17" s="54"/>
      <c r="B17" s="51"/>
      <c r="C17" s="38"/>
      <c r="D17" s="25" t="s">
        <v>3</v>
      </c>
      <c r="E17" s="34" t="s">
        <v>43</v>
      </c>
      <c r="F17" s="34" t="s">
        <v>43</v>
      </c>
      <c r="G17" s="34" t="s">
        <v>43</v>
      </c>
      <c r="H17" s="34" t="s">
        <v>43</v>
      </c>
      <c r="I17" s="34" t="s">
        <v>43</v>
      </c>
      <c r="J17" s="34" t="s">
        <v>43</v>
      </c>
      <c r="K17" s="34" t="s">
        <v>43</v>
      </c>
      <c r="L17" s="34" t="s">
        <v>43</v>
      </c>
    </row>
    <row r="18" spans="1:12" ht="13.5" customHeight="1">
      <c r="A18" s="54"/>
      <c r="B18" s="51"/>
      <c r="C18" s="38"/>
      <c r="D18" s="8" t="s">
        <v>4</v>
      </c>
      <c r="E18" s="35" t="s">
        <v>44</v>
      </c>
      <c r="F18" s="35" t="s">
        <v>44</v>
      </c>
      <c r="G18" s="35" t="s">
        <v>44</v>
      </c>
      <c r="H18" s="35" t="s">
        <v>44</v>
      </c>
      <c r="I18" s="35" t="s">
        <v>44</v>
      </c>
      <c r="J18" s="35" t="s">
        <v>44</v>
      </c>
      <c r="K18" s="35" t="s">
        <v>44</v>
      </c>
      <c r="L18" s="35" t="s">
        <v>44</v>
      </c>
    </row>
    <row r="19" spans="1:12" ht="13.5" customHeight="1">
      <c r="A19" s="54"/>
      <c r="B19" s="51"/>
      <c r="C19" s="37" t="s">
        <v>0</v>
      </c>
      <c r="D19" s="24" t="s">
        <v>2</v>
      </c>
      <c r="E19" s="33" t="s">
        <v>45</v>
      </c>
      <c r="F19" s="33" t="s">
        <v>45</v>
      </c>
      <c r="G19" s="33" t="s">
        <v>45</v>
      </c>
      <c r="H19" s="33" t="s">
        <v>45</v>
      </c>
      <c r="I19" s="33" t="s">
        <v>45</v>
      </c>
      <c r="J19" s="33" t="s">
        <v>45</v>
      </c>
      <c r="K19" s="33" t="s">
        <v>45</v>
      </c>
      <c r="L19" s="33" t="s">
        <v>45</v>
      </c>
    </row>
    <row r="20" spans="1:12" ht="13.5" customHeight="1">
      <c r="A20" s="54"/>
      <c r="B20" s="51"/>
      <c r="C20" s="38"/>
      <c r="D20" s="25" t="s">
        <v>3</v>
      </c>
      <c r="E20" s="34" t="s">
        <v>45</v>
      </c>
      <c r="F20" s="34" t="s">
        <v>45</v>
      </c>
      <c r="G20" s="34" t="s">
        <v>45</v>
      </c>
      <c r="H20" s="34" t="s">
        <v>45</v>
      </c>
      <c r="I20" s="34" t="s">
        <v>45</v>
      </c>
      <c r="J20" s="34" t="s">
        <v>45</v>
      </c>
      <c r="K20" s="34" t="s">
        <v>45</v>
      </c>
      <c r="L20" s="34" t="s">
        <v>45</v>
      </c>
    </row>
    <row r="21" spans="1:12" ht="13.5" customHeight="1">
      <c r="A21" s="54"/>
      <c r="B21" s="51"/>
      <c r="C21" s="39"/>
      <c r="D21" s="26" t="s">
        <v>4</v>
      </c>
      <c r="E21" s="32" t="s">
        <v>44</v>
      </c>
      <c r="F21" s="32" t="s">
        <v>44</v>
      </c>
      <c r="G21" s="32" t="s">
        <v>44</v>
      </c>
      <c r="H21" s="32" t="s">
        <v>44</v>
      </c>
      <c r="I21" s="32" t="s">
        <v>44</v>
      </c>
      <c r="J21" s="32" t="s">
        <v>44</v>
      </c>
      <c r="K21" s="32" t="s">
        <v>44</v>
      </c>
      <c r="L21" s="32" t="s">
        <v>44</v>
      </c>
    </row>
    <row r="22" spans="1:12" ht="13.5" customHeight="1">
      <c r="A22" s="54"/>
      <c r="B22" s="51"/>
      <c r="C22" s="38" t="s">
        <v>1</v>
      </c>
      <c r="D22" s="8" t="s">
        <v>2</v>
      </c>
      <c r="E22" s="35" t="s">
        <v>45</v>
      </c>
      <c r="F22" s="35" t="s">
        <v>45</v>
      </c>
      <c r="G22" s="35" t="s">
        <v>45</v>
      </c>
      <c r="H22" s="35" t="s">
        <v>45</v>
      </c>
      <c r="I22" s="35" t="s">
        <v>45</v>
      </c>
      <c r="J22" s="35" t="s">
        <v>45</v>
      </c>
      <c r="K22" s="35" t="s">
        <v>45</v>
      </c>
      <c r="L22" s="35" t="s">
        <v>45</v>
      </c>
    </row>
    <row r="23" spans="1:12" ht="13.5" customHeight="1">
      <c r="A23" s="54"/>
      <c r="B23" s="51"/>
      <c r="C23" s="38"/>
      <c r="D23" s="25" t="s">
        <v>3</v>
      </c>
      <c r="E23" s="34" t="s">
        <v>45</v>
      </c>
      <c r="F23" s="34" t="s">
        <v>45</v>
      </c>
      <c r="G23" s="34" t="s">
        <v>45</v>
      </c>
      <c r="H23" s="34" t="s">
        <v>45</v>
      </c>
      <c r="I23" s="34" t="s">
        <v>45</v>
      </c>
      <c r="J23" s="34" t="s">
        <v>45</v>
      </c>
      <c r="K23" s="34" t="s">
        <v>45</v>
      </c>
      <c r="L23" s="34" t="s">
        <v>45</v>
      </c>
    </row>
    <row r="24" spans="1:12" ht="13.5" customHeight="1">
      <c r="A24" s="54"/>
      <c r="B24" s="52"/>
      <c r="C24" s="39"/>
      <c r="D24" s="26" t="s">
        <v>4</v>
      </c>
      <c r="E24" s="32" t="s">
        <v>44</v>
      </c>
      <c r="F24" s="32" t="s">
        <v>44</v>
      </c>
      <c r="G24" s="32" t="s">
        <v>44</v>
      </c>
      <c r="H24" s="32" t="s">
        <v>44</v>
      </c>
      <c r="I24" s="32" t="s">
        <v>44</v>
      </c>
      <c r="J24" s="32" t="s">
        <v>44</v>
      </c>
      <c r="K24" s="32" t="s">
        <v>44</v>
      </c>
      <c r="L24" s="32" t="s">
        <v>44</v>
      </c>
    </row>
    <row r="25" spans="1:12" ht="13.5" customHeight="1">
      <c r="A25" s="54"/>
      <c r="B25" s="50" t="s">
        <v>42</v>
      </c>
      <c r="C25" s="38" t="s">
        <v>19</v>
      </c>
      <c r="D25" s="4" t="s">
        <v>2</v>
      </c>
      <c r="E25" s="14">
        <v>121</v>
      </c>
      <c r="F25" s="13">
        <v>11.216666666666667</v>
      </c>
      <c r="G25" s="13">
        <v>43.666666666666664</v>
      </c>
      <c r="H25" s="14">
        <v>264122.1666666667</v>
      </c>
      <c r="I25" s="14">
        <v>37020.666666666664</v>
      </c>
      <c r="J25" s="14">
        <f aca="true" t="shared" si="1" ref="J25:J33">ROUND(H25,0)+ROUND(I25,0)</f>
        <v>301143</v>
      </c>
      <c r="K25" s="13">
        <v>172</v>
      </c>
      <c r="L25" s="13">
        <v>29.75</v>
      </c>
    </row>
    <row r="26" spans="1:12" ht="13.5" customHeight="1">
      <c r="A26" s="54"/>
      <c r="B26" s="51"/>
      <c r="C26" s="38"/>
      <c r="D26" s="19" t="s">
        <v>3</v>
      </c>
      <c r="E26" s="10">
        <v>28</v>
      </c>
      <c r="F26" s="9">
        <v>11.483333333333334</v>
      </c>
      <c r="G26" s="9">
        <v>41</v>
      </c>
      <c r="H26" s="10">
        <v>187314.16666666666</v>
      </c>
      <c r="I26" s="10">
        <v>11139.333333333334</v>
      </c>
      <c r="J26" s="10">
        <f t="shared" si="1"/>
        <v>198453</v>
      </c>
      <c r="K26" s="9">
        <v>169.66666666666666</v>
      </c>
      <c r="L26" s="9">
        <v>9</v>
      </c>
    </row>
    <row r="27" spans="1:12" ht="13.5" customHeight="1">
      <c r="A27" s="54"/>
      <c r="B27" s="51"/>
      <c r="C27" s="38"/>
      <c r="D27" s="4" t="s">
        <v>4</v>
      </c>
      <c r="E27" s="12">
        <v>149</v>
      </c>
      <c r="F27" s="11">
        <v>11.35</v>
      </c>
      <c r="G27" s="11">
        <v>42.333333333333336</v>
      </c>
      <c r="H27" s="12">
        <v>225718.16666666666</v>
      </c>
      <c r="I27" s="12">
        <v>24080</v>
      </c>
      <c r="J27" s="12">
        <f t="shared" si="1"/>
        <v>249798</v>
      </c>
      <c r="K27" s="11">
        <v>170.83333333333334</v>
      </c>
      <c r="L27" s="11">
        <v>19.375</v>
      </c>
    </row>
    <row r="28" spans="1:12" ht="13.5" customHeight="1">
      <c r="A28" s="54"/>
      <c r="B28" s="51"/>
      <c r="C28" s="37" t="s">
        <v>0</v>
      </c>
      <c r="D28" s="17" t="s">
        <v>2</v>
      </c>
      <c r="E28" s="14">
        <v>34</v>
      </c>
      <c r="F28" s="13">
        <v>14.333333333333334</v>
      </c>
      <c r="G28" s="13">
        <v>52.666666666666664</v>
      </c>
      <c r="H28" s="14">
        <v>236940</v>
      </c>
      <c r="I28" s="14">
        <v>18496.333333333332</v>
      </c>
      <c r="J28" s="14">
        <f t="shared" si="1"/>
        <v>255436</v>
      </c>
      <c r="K28" s="13">
        <v>171</v>
      </c>
      <c r="L28" s="13">
        <v>12</v>
      </c>
    </row>
    <row r="29" spans="1:12" ht="13.5" customHeight="1">
      <c r="A29" s="54"/>
      <c r="B29" s="51"/>
      <c r="C29" s="38"/>
      <c r="D29" s="19" t="s">
        <v>3</v>
      </c>
      <c r="E29" s="10">
        <v>2</v>
      </c>
      <c r="F29" s="9">
        <v>14.5</v>
      </c>
      <c r="G29" s="9">
        <v>45.5</v>
      </c>
      <c r="H29" s="10">
        <v>195090</v>
      </c>
      <c r="I29" s="10">
        <v>48073</v>
      </c>
      <c r="J29" s="10">
        <f t="shared" si="1"/>
        <v>243163</v>
      </c>
      <c r="K29" s="9">
        <v>175.5</v>
      </c>
      <c r="L29" s="9">
        <v>28.5</v>
      </c>
    </row>
    <row r="30" spans="1:12" ht="13.5" customHeight="1">
      <c r="A30" s="54"/>
      <c r="B30" s="51"/>
      <c r="C30" s="39"/>
      <c r="D30" s="18" t="s">
        <v>4</v>
      </c>
      <c r="E30" s="16">
        <v>36</v>
      </c>
      <c r="F30" s="15">
        <v>14.4</v>
      </c>
      <c r="G30" s="15">
        <v>49.8</v>
      </c>
      <c r="H30" s="16">
        <v>220200</v>
      </c>
      <c r="I30" s="16">
        <v>30327</v>
      </c>
      <c r="J30" s="16">
        <f t="shared" si="1"/>
        <v>250527</v>
      </c>
      <c r="K30" s="15">
        <v>172.8</v>
      </c>
      <c r="L30" s="15">
        <v>18.6</v>
      </c>
    </row>
    <row r="31" spans="1:12" ht="13.5" customHeight="1">
      <c r="A31" s="54"/>
      <c r="B31" s="51"/>
      <c r="C31" s="38" t="s">
        <v>1</v>
      </c>
      <c r="D31" s="4" t="s">
        <v>2</v>
      </c>
      <c r="E31" s="12">
        <v>155</v>
      </c>
      <c r="F31" s="11">
        <v>12.255555555555555</v>
      </c>
      <c r="G31" s="11">
        <v>46.666666666666664</v>
      </c>
      <c r="H31" s="12">
        <v>255061.44444444444</v>
      </c>
      <c r="I31" s="12">
        <v>30845.88888888889</v>
      </c>
      <c r="J31" s="12">
        <f t="shared" si="1"/>
        <v>285907</v>
      </c>
      <c r="K31" s="11">
        <v>171.66666666666666</v>
      </c>
      <c r="L31" s="11">
        <v>23.833333333333332</v>
      </c>
    </row>
    <row r="32" spans="1:12" ht="13.5" customHeight="1">
      <c r="A32" s="54"/>
      <c r="B32" s="51"/>
      <c r="C32" s="38"/>
      <c r="D32" s="19" t="s">
        <v>3</v>
      </c>
      <c r="E32" s="10">
        <v>30</v>
      </c>
      <c r="F32" s="9">
        <v>12.2375</v>
      </c>
      <c r="G32" s="9">
        <v>42.125</v>
      </c>
      <c r="H32" s="10">
        <v>189258.125</v>
      </c>
      <c r="I32" s="10">
        <v>20372.75</v>
      </c>
      <c r="J32" s="10">
        <f t="shared" si="1"/>
        <v>209631</v>
      </c>
      <c r="K32" s="9">
        <v>171.125</v>
      </c>
      <c r="L32" s="9">
        <v>13.875</v>
      </c>
    </row>
    <row r="33" spans="1:12" ht="13.5" customHeight="1">
      <c r="A33" s="55"/>
      <c r="B33" s="52"/>
      <c r="C33" s="38"/>
      <c r="D33" s="4" t="s">
        <v>4</v>
      </c>
      <c r="E33" s="12">
        <v>185</v>
      </c>
      <c r="F33" s="11">
        <v>12.24705882352941</v>
      </c>
      <c r="G33" s="11">
        <v>44.529411764705884</v>
      </c>
      <c r="H33" s="12">
        <v>224095.17647058822</v>
      </c>
      <c r="I33" s="12">
        <v>25917.352941176472</v>
      </c>
      <c r="J33" s="12">
        <f t="shared" si="1"/>
        <v>250012</v>
      </c>
      <c r="K33" s="11">
        <v>171.41176470588235</v>
      </c>
      <c r="L33" s="11">
        <v>19.147058823529413</v>
      </c>
    </row>
    <row r="34" spans="1:12" ht="3" customHeight="1">
      <c r="A34" s="27"/>
      <c r="B34" s="28"/>
      <c r="C34" s="28"/>
      <c r="D34" s="28"/>
      <c r="E34" s="29"/>
      <c r="F34" s="30"/>
      <c r="G34" s="30"/>
      <c r="H34" s="29"/>
      <c r="I34" s="29"/>
      <c r="J34" s="29"/>
      <c r="K34" s="30"/>
      <c r="L34" s="31"/>
    </row>
    <row r="35" spans="1:12" ht="13.5" customHeight="1">
      <c r="A35" s="53" t="s">
        <v>31</v>
      </c>
      <c r="B35" s="50" t="s">
        <v>5</v>
      </c>
      <c r="C35" s="37" t="s">
        <v>19</v>
      </c>
      <c r="D35" s="24" t="s">
        <v>2</v>
      </c>
      <c r="E35" s="33" t="s">
        <v>43</v>
      </c>
      <c r="F35" s="33" t="s">
        <v>43</v>
      </c>
      <c r="G35" s="33" t="s">
        <v>43</v>
      </c>
      <c r="H35" s="33" t="s">
        <v>43</v>
      </c>
      <c r="I35" s="33" t="s">
        <v>43</v>
      </c>
      <c r="J35" s="33" t="s">
        <v>43</v>
      </c>
      <c r="K35" s="33" t="s">
        <v>43</v>
      </c>
      <c r="L35" s="33" t="s">
        <v>43</v>
      </c>
    </row>
    <row r="36" spans="1:12" ht="13.5" customHeight="1">
      <c r="A36" s="54"/>
      <c r="B36" s="51"/>
      <c r="C36" s="38"/>
      <c r="D36" s="25" t="s">
        <v>3</v>
      </c>
      <c r="E36" s="34" t="s">
        <v>43</v>
      </c>
      <c r="F36" s="34" t="s">
        <v>43</v>
      </c>
      <c r="G36" s="34" t="s">
        <v>43</v>
      </c>
      <c r="H36" s="34" t="s">
        <v>43</v>
      </c>
      <c r="I36" s="34" t="s">
        <v>43</v>
      </c>
      <c r="J36" s="34" t="s">
        <v>43</v>
      </c>
      <c r="K36" s="34" t="s">
        <v>43</v>
      </c>
      <c r="L36" s="34" t="s">
        <v>43</v>
      </c>
    </row>
    <row r="37" spans="1:12" ht="13.5" customHeight="1">
      <c r="A37" s="54"/>
      <c r="B37" s="51"/>
      <c r="C37" s="38"/>
      <c r="D37" s="8" t="s">
        <v>4</v>
      </c>
      <c r="E37" s="35" t="s">
        <v>44</v>
      </c>
      <c r="F37" s="35" t="s">
        <v>44</v>
      </c>
      <c r="G37" s="35" t="s">
        <v>44</v>
      </c>
      <c r="H37" s="35" t="s">
        <v>44</v>
      </c>
      <c r="I37" s="35" t="s">
        <v>44</v>
      </c>
      <c r="J37" s="35" t="s">
        <v>44</v>
      </c>
      <c r="K37" s="35" t="s">
        <v>44</v>
      </c>
      <c r="L37" s="35" t="s">
        <v>44</v>
      </c>
    </row>
    <row r="38" spans="1:12" ht="13.5" customHeight="1">
      <c r="A38" s="54"/>
      <c r="B38" s="51"/>
      <c r="C38" s="37" t="s">
        <v>0</v>
      </c>
      <c r="D38" s="24" t="s">
        <v>2</v>
      </c>
      <c r="E38" s="33" t="s">
        <v>45</v>
      </c>
      <c r="F38" s="33" t="s">
        <v>45</v>
      </c>
      <c r="G38" s="33" t="s">
        <v>45</v>
      </c>
      <c r="H38" s="33" t="s">
        <v>45</v>
      </c>
      <c r="I38" s="33" t="s">
        <v>45</v>
      </c>
      <c r="J38" s="33" t="s">
        <v>45</v>
      </c>
      <c r="K38" s="33" t="s">
        <v>45</v>
      </c>
      <c r="L38" s="33" t="s">
        <v>45</v>
      </c>
    </row>
    <row r="39" spans="1:12" ht="13.5" customHeight="1">
      <c r="A39" s="54"/>
      <c r="B39" s="51"/>
      <c r="C39" s="38"/>
      <c r="D39" s="25" t="s">
        <v>3</v>
      </c>
      <c r="E39" s="34" t="s">
        <v>45</v>
      </c>
      <c r="F39" s="34" t="s">
        <v>45</v>
      </c>
      <c r="G39" s="34" t="s">
        <v>45</v>
      </c>
      <c r="H39" s="34" t="s">
        <v>45</v>
      </c>
      <c r="I39" s="34" t="s">
        <v>45</v>
      </c>
      <c r="J39" s="34" t="s">
        <v>45</v>
      </c>
      <c r="K39" s="34" t="s">
        <v>45</v>
      </c>
      <c r="L39" s="34" t="s">
        <v>45</v>
      </c>
    </row>
    <row r="40" spans="1:12" ht="13.5" customHeight="1">
      <c r="A40" s="54"/>
      <c r="B40" s="51"/>
      <c r="C40" s="39"/>
      <c r="D40" s="26" t="s">
        <v>4</v>
      </c>
      <c r="E40" s="32" t="s">
        <v>44</v>
      </c>
      <c r="F40" s="32" t="s">
        <v>44</v>
      </c>
      <c r="G40" s="32" t="s">
        <v>44</v>
      </c>
      <c r="H40" s="32" t="s">
        <v>44</v>
      </c>
      <c r="I40" s="32" t="s">
        <v>44</v>
      </c>
      <c r="J40" s="32" t="s">
        <v>44</v>
      </c>
      <c r="K40" s="32" t="s">
        <v>44</v>
      </c>
      <c r="L40" s="32" t="s">
        <v>44</v>
      </c>
    </row>
    <row r="41" spans="1:12" ht="13.5" customHeight="1">
      <c r="A41" s="54"/>
      <c r="B41" s="51"/>
      <c r="C41" s="38" t="s">
        <v>1</v>
      </c>
      <c r="D41" s="8" t="s">
        <v>2</v>
      </c>
      <c r="E41" s="35" t="s">
        <v>45</v>
      </c>
      <c r="F41" s="35" t="s">
        <v>45</v>
      </c>
      <c r="G41" s="35" t="s">
        <v>45</v>
      </c>
      <c r="H41" s="35" t="s">
        <v>45</v>
      </c>
      <c r="I41" s="35" t="s">
        <v>45</v>
      </c>
      <c r="J41" s="35" t="s">
        <v>45</v>
      </c>
      <c r="K41" s="35" t="s">
        <v>45</v>
      </c>
      <c r="L41" s="35" t="s">
        <v>45</v>
      </c>
    </row>
    <row r="42" spans="1:12" ht="13.5" customHeight="1">
      <c r="A42" s="54"/>
      <c r="B42" s="51"/>
      <c r="C42" s="38"/>
      <c r="D42" s="25" t="s">
        <v>3</v>
      </c>
      <c r="E42" s="34" t="s">
        <v>45</v>
      </c>
      <c r="F42" s="34" t="s">
        <v>45</v>
      </c>
      <c r="G42" s="34" t="s">
        <v>45</v>
      </c>
      <c r="H42" s="34" t="s">
        <v>45</v>
      </c>
      <c r="I42" s="34" t="s">
        <v>45</v>
      </c>
      <c r="J42" s="34" t="s">
        <v>45</v>
      </c>
      <c r="K42" s="34" t="s">
        <v>45</v>
      </c>
      <c r="L42" s="34" t="s">
        <v>45</v>
      </c>
    </row>
    <row r="43" spans="1:12" ht="13.5" customHeight="1">
      <c r="A43" s="54"/>
      <c r="B43" s="52"/>
      <c r="C43" s="39"/>
      <c r="D43" s="26" t="s">
        <v>4</v>
      </c>
      <c r="E43" s="32" t="s">
        <v>44</v>
      </c>
      <c r="F43" s="32" t="s">
        <v>44</v>
      </c>
      <c r="G43" s="32" t="s">
        <v>44</v>
      </c>
      <c r="H43" s="32" t="s">
        <v>44</v>
      </c>
      <c r="I43" s="32" t="s">
        <v>44</v>
      </c>
      <c r="J43" s="32" t="s">
        <v>44</v>
      </c>
      <c r="K43" s="32" t="s">
        <v>44</v>
      </c>
      <c r="L43" s="32" t="s">
        <v>44</v>
      </c>
    </row>
    <row r="44" spans="1:12" ht="13.5" customHeight="1">
      <c r="A44" s="54"/>
      <c r="B44" s="50" t="s">
        <v>18</v>
      </c>
      <c r="C44" s="37" t="s">
        <v>19</v>
      </c>
      <c r="D44" s="24" t="s">
        <v>2</v>
      </c>
      <c r="E44" s="33" t="s">
        <v>43</v>
      </c>
      <c r="F44" s="33" t="s">
        <v>43</v>
      </c>
      <c r="G44" s="33" t="s">
        <v>43</v>
      </c>
      <c r="H44" s="33" t="s">
        <v>43</v>
      </c>
      <c r="I44" s="33" t="s">
        <v>43</v>
      </c>
      <c r="J44" s="33" t="s">
        <v>43</v>
      </c>
      <c r="K44" s="33" t="s">
        <v>43</v>
      </c>
      <c r="L44" s="33" t="s">
        <v>43</v>
      </c>
    </row>
    <row r="45" spans="1:12" ht="13.5" customHeight="1">
      <c r="A45" s="54"/>
      <c r="B45" s="51"/>
      <c r="C45" s="38"/>
      <c r="D45" s="25" t="s">
        <v>3</v>
      </c>
      <c r="E45" s="34" t="s">
        <v>43</v>
      </c>
      <c r="F45" s="34" t="s">
        <v>43</v>
      </c>
      <c r="G45" s="34" t="s">
        <v>43</v>
      </c>
      <c r="H45" s="34" t="s">
        <v>43</v>
      </c>
      <c r="I45" s="34" t="s">
        <v>43</v>
      </c>
      <c r="J45" s="34" t="s">
        <v>43</v>
      </c>
      <c r="K45" s="34" t="s">
        <v>43</v>
      </c>
      <c r="L45" s="34" t="s">
        <v>43</v>
      </c>
    </row>
    <row r="46" spans="1:12" ht="13.5" customHeight="1">
      <c r="A46" s="54"/>
      <c r="B46" s="51"/>
      <c r="C46" s="38"/>
      <c r="D46" s="8" t="s">
        <v>4</v>
      </c>
      <c r="E46" s="35" t="s">
        <v>44</v>
      </c>
      <c r="F46" s="35" t="s">
        <v>44</v>
      </c>
      <c r="G46" s="35" t="s">
        <v>44</v>
      </c>
      <c r="H46" s="35" t="s">
        <v>44</v>
      </c>
      <c r="I46" s="35" t="s">
        <v>44</v>
      </c>
      <c r="J46" s="35" t="s">
        <v>44</v>
      </c>
      <c r="K46" s="35" t="s">
        <v>44</v>
      </c>
      <c r="L46" s="35" t="s">
        <v>44</v>
      </c>
    </row>
    <row r="47" spans="1:12" ht="13.5" customHeight="1">
      <c r="A47" s="54"/>
      <c r="B47" s="51"/>
      <c r="C47" s="37" t="s">
        <v>0</v>
      </c>
      <c r="D47" s="24" t="s">
        <v>2</v>
      </c>
      <c r="E47" s="33" t="s">
        <v>45</v>
      </c>
      <c r="F47" s="33" t="s">
        <v>45</v>
      </c>
      <c r="G47" s="33" t="s">
        <v>45</v>
      </c>
      <c r="H47" s="33" t="s">
        <v>45</v>
      </c>
      <c r="I47" s="33" t="s">
        <v>45</v>
      </c>
      <c r="J47" s="33" t="s">
        <v>45</v>
      </c>
      <c r="K47" s="33" t="s">
        <v>45</v>
      </c>
      <c r="L47" s="33" t="s">
        <v>45</v>
      </c>
    </row>
    <row r="48" spans="1:12" ht="13.5" customHeight="1">
      <c r="A48" s="54"/>
      <c r="B48" s="51"/>
      <c r="C48" s="38"/>
      <c r="D48" s="25" t="s">
        <v>3</v>
      </c>
      <c r="E48" s="34" t="s">
        <v>45</v>
      </c>
      <c r="F48" s="34" t="s">
        <v>45</v>
      </c>
      <c r="G48" s="34" t="s">
        <v>45</v>
      </c>
      <c r="H48" s="34" t="s">
        <v>45</v>
      </c>
      <c r="I48" s="34" t="s">
        <v>45</v>
      </c>
      <c r="J48" s="34" t="s">
        <v>45</v>
      </c>
      <c r="K48" s="34" t="s">
        <v>45</v>
      </c>
      <c r="L48" s="34" t="s">
        <v>45</v>
      </c>
    </row>
    <row r="49" spans="1:12" ht="13.5" customHeight="1">
      <c r="A49" s="54"/>
      <c r="B49" s="51"/>
      <c r="C49" s="39"/>
      <c r="D49" s="26" t="s">
        <v>4</v>
      </c>
      <c r="E49" s="32" t="s">
        <v>44</v>
      </c>
      <c r="F49" s="32" t="s">
        <v>44</v>
      </c>
      <c r="G49" s="32" t="s">
        <v>44</v>
      </c>
      <c r="H49" s="32" t="s">
        <v>44</v>
      </c>
      <c r="I49" s="32" t="s">
        <v>44</v>
      </c>
      <c r="J49" s="32" t="s">
        <v>44</v>
      </c>
      <c r="K49" s="32" t="s">
        <v>44</v>
      </c>
      <c r="L49" s="32" t="s">
        <v>44</v>
      </c>
    </row>
    <row r="50" spans="1:12" ht="13.5" customHeight="1">
      <c r="A50" s="54"/>
      <c r="B50" s="51"/>
      <c r="C50" s="38" t="s">
        <v>1</v>
      </c>
      <c r="D50" s="8" t="s">
        <v>2</v>
      </c>
      <c r="E50" s="35" t="s">
        <v>45</v>
      </c>
      <c r="F50" s="35" t="s">
        <v>45</v>
      </c>
      <c r="G50" s="35" t="s">
        <v>45</v>
      </c>
      <c r="H50" s="35" t="s">
        <v>45</v>
      </c>
      <c r="I50" s="35" t="s">
        <v>45</v>
      </c>
      <c r="J50" s="35" t="s">
        <v>45</v>
      </c>
      <c r="K50" s="35" t="s">
        <v>45</v>
      </c>
      <c r="L50" s="35" t="s">
        <v>45</v>
      </c>
    </row>
    <row r="51" spans="1:12" ht="13.5" customHeight="1">
      <c r="A51" s="54"/>
      <c r="B51" s="51"/>
      <c r="C51" s="38"/>
      <c r="D51" s="25" t="s">
        <v>3</v>
      </c>
      <c r="E51" s="34" t="s">
        <v>45</v>
      </c>
      <c r="F51" s="34" t="s">
        <v>45</v>
      </c>
      <c r="G51" s="34" t="s">
        <v>45</v>
      </c>
      <c r="H51" s="34" t="s">
        <v>45</v>
      </c>
      <c r="I51" s="34" t="s">
        <v>45</v>
      </c>
      <c r="J51" s="34" t="s">
        <v>45</v>
      </c>
      <c r="K51" s="34" t="s">
        <v>45</v>
      </c>
      <c r="L51" s="34" t="s">
        <v>45</v>
      </c>
    </row>
    <row r="52" spans="1:12" ht="13.5" customHeight="1">
      <c r="A52" s="54"/>
      <c r="B52" s="52"/>
      <c r="C52" s="39"/>
      <c r="D52" s="26" t="s">
        <v>4</v>
      </c>
      <c r="E52" s="32" t="s">
        <v>44</v>
      </c>
      <c r="F52" s="32" t="s">
        <v>44</v>
      </c>
      <c r="G52" s="32" t="s">
        <v>44</v>
      </c>
      <c r="H52" s="32" t="s">
        <v>44</v>
      </c>
      <c r="I52" s="32" t="s">
        <v>44</v>
      </c>
      <c r="J52" s="32" t="s">
        <v>44</v>
      </c>
      <c r="K52" s="32" t="s">
        <v>44</v>
      </c>
      <c r="L52" s="32" t="s">
        <v>44</v>
      </c>
    </row>
    <row r="53" spans="1:12" ht="13.5" customHeight="1">
      <c r="A53" s="54"/>
      <c r="B53" s="50" t="s">
        <v>42</v>
      </c>
      <c r="C53" s="37" t="s">
        <v>19</v>
      </c>
      <c r="D53" s="24" t="s">
        <v>2</v>
      </c>
      <c r="E53" s="14">
        <v>871</v>
      </c>
      <c r="F53" s="13">
        <v>8.5</v>
      </c>
      <c r="G53" s="13">
        <v>36</v>
      </c>
      <c r="H53" s="14">
        <v>327254.5</v>
      </c>
      <c r="I53" s="14">
        <v>32313.5</v>
      </c>
      <c r="J53" s="14">
        <f aca="true" t="shared" si="2" ref="J53:J61">ROUND(H53,0)+ROUND(I53,0)</f>
        <v>359569</v>
      </c>
      <c r="K53" s="13">
        <v>161.5</v>
      </c>
      <c r="L53" s="13">
        <v>20.5</v>
      </c>
    </row>
    <row r="54" spans="1:12" ht="13.5" customHeight="1">
      <c r="A54" s="54"/>
      <c r="B54" s="51"/>
      <c r="C54" s="38"/>
      <c r="D54" s="25" t="s">
        <v>3</v>
      </c>
      <c r="E54" s="10">
        <v>305</v>
      </c>
      <c r="F54" s="9">
        <v>5.666666666666667</v>
      </c>
      <c r="G54" s="9">
        <v>30.666666666666668</v>
      </c>
      <c r="H54" s="10">
        <v>237958.33333333334</v>
      </c>
      <c r="I54" s="10">
        <v>15660.333333333334</v>
      </c>
      <c r="J54" s="10">
        <f t="shared" si="2"/>
        <v>253618</v>
      </c>
      <c r="K54" s="9">
        <v>159</v>
      </c>
      <c r="L54" s="9">
        <v>12.5</v>
      </c>
    </row>
    <row r="55" spans="1:12" ht="13.5" customHeight="1">
      <c r="A55" s="54"/>
      <c r="B55" s="51"/>
      <c r="C55" s="38"/>
      <c r="D55" s="8" t="s">
        <v>4</v>
      </c>
      <c r="E55" s="12">
        <v>1176</v>
      </c>
      <c r="F55" s="11">
        <v>6.8</v>
      </c>
      <c r="G55" s="11">
        <v>32.8</v>
      </c>
      <c r="H55" s="12">
        <v>273676.8</v>
      </c>
      <c r="I55" s="12">
        <v>22321.6</v>
      </c>
      <c r="J55" s="12">
        <f t="shared" si="2"/>
        <v>295999</v>
      </c>
      <c r="K55" s="11">
        <v>160.25</v>
      </c>
      <c r="L55" s="11">
        <v>16.5</v>
      </c>
    </row>
    <row r="56" spans="1:12" ht="13.5" customHeight="1">
      <c r="A56" s="54"/>
      <c r="B56" s="51"/>
      <c r="C56" s="37" t="s">
        <v>0</v>
      </c>
      <c r="D56" s="24" t="s">
        <v>2</v>
      </c>
      <c r="E56" s="14">
        <v>301</v>
      </c>
      <c r="F56" s="13">
        <v>11</v>
      </c>
      <c r="G56" s="13">
        <v>34</v>
      </c>
      <c r="H56" s="14">
        <v>270260</v>
      </c>
      <c r="I56" s="14">
        <v>17570</v>
      </c>
      <c r="J56" s="14">
        <f t="shared" si="2"/>
        <v>287830</v>
      </c>
      <c r="K56" s="13">
        <v>160</v>
      </c>
      <c r="L56" s="13">
        <v>9</v>
      </c>
    </row>
    <row r="57" spans="1:12" ht="13.5" customHeight="1">
      <c r="A57" s="54"/>
      <c r="B57" s="51"/>
      <c r="C57" s="38"/>
      <c r="D57" s="25" t="s">
        <v>3</v>
      </c>
      <c r="E57" s="10">
        <v>120</v>
      </c>
      <c r="F57" s="9">
        <v>10</v>
      </c>
      <c r="G57" s="9">
        <v>30</v>
      </c>
      <c r="H57" s="10">
        <v>238083</v>
      </c>
      <c r="I57" s="10">
        <v>12982</v>
      </c>
      <c r="J57" s="10">
        <f t="shared" si="2"/>
        <v>251065</v>
      </c>
      <c r="K57" s="9">
        <v>155</v>
      </c>
      <c r="L57" s="9">
        <v>7</v>
      </c>
    </row>
    <row r="58" spans="1:12" ht="13.5" customHeight="1">
      <c r="A58" s="54"/>
      <c r="B58" s="51"/>
      <c r="C58" s="39"/>
      <c r="D58" s="26" t="s">
        <v>4</v>
      </c>
      <c r="E58" s="16">
        <v>421</v>
      </c>
      <c r="F58" s="15">
        <v>10.5</v>
      </c>
      <c r="G58" s="15">
        <v>32</v>
      </c>
      <c r="H58" s="16">
        <v>254171.5</v>
      </c>
      <c r="I58" s="16">
        <v>15276</v>
      </c>
      <c r="J58" s="16">
        <f t="shared" si="2"/>
        <v>269448</v>
      </c>
      <c r="K58" s="15">
        <v>157.5</v>
      </c>
      <c r="L58" s="15">
        <v>8</v>
      </c>
    </row>
    <row r="59" spans="1:12" ht="13.5" customHeight="1">
      <c r="A59" s="54"/>
      <c r="B59" s="51"/>
      <c r="C59" s="38" t="s">
        <v>1</v>
      </c>
      <c r="D59" s="8" t="s">
        <v>2</v>
      </c>
      <c r="E59" s="12">
        <v>1172</v>
      </c>
      <c r="F59" s="11">
        <v>9.333333333333334</v>
      </c>
      <c r="G59" s="11">
        <v>35.333333333333336</v>
      </c>
      <c r="H59" s="12">
        <v>308256.3333333333</v>
      </c>
      <c r="I59" s="12">
        <v>27399</v>
      </c>
      <c r="J59" s="12">
        <f t="shared" si="2"/>
        <v>335655</v>
      </c>
      <c r="K59" s="11">
        <v>161</v>
      </c>
      <c r="L59" s="11">
        <v>16.666666666666668</v>
      </c>
    </row>
    <row r="60" spans="1:12" ht="13.5" customHeight="1">
      <c r="A60" s="54"/>
      <c r="B60" s="51"/>
      <c r="C60" s="38"/>
      <c r="D60" s="25" t="s">
        <v>3</v>
      </c>
      <c r="E60" s="10">
        <v>425</v>
      </c>
      <c r="F60" s="9">
        <v>6.75</v>
      </c>
      <c r="G60" s="9">
        <v>30.5</v>
      </c>
      <c r="H60" s="10">
        <v>237989.5</v>
      </c>
      <c r="I60" s="10">
        <v>14990.75</v>
      </c>
      <c r="J60" s="10">
        <f t="shared" si="2"/>
        <v>252981</v>
      </c>
      <c r="K60" s="9">
        <v>157.66666666666666</v>
      </c>
      <c r="L60" s="9">
        <v>10.666666666666666</v>
      </c>
    </row>
    <row r="61" spans="1:12" ht="13.5" customHeight="1">
      <c r="A61" s="55"/>
      <c r="B61" s="52"/>
      <c r="C61" s="39"/>
      <c r="D61" s="26" t="s">
        <v>4</v>
      </c>
      <c r="E61" s="16">
        <v>1597</v>
      </c>
      <c r="F61" s="15">
        <v>7.857142857142857</v>
      </c>
      <c r="G61" s="15">
        <v>32.57142857142857</v>
      </c>
      <c r="H61" s="16">
        <v>268103.85714285716</v>
      </c>
      <c r="I61" s="16">
        <v>20308.571428571428</v>
      </c>
      <c r="J61" s="16">
        <f t="shared" si="2"/>
        <v>288413</v>
      </c>
      <c r="K61" s="15">
        <v>159.33333333333334</v>
      </c>
      <c r="L61" s="15">
        <v>13.666666666666666</v>
      </c>
    </row>
  </sheetData>
  <mergeCells count="34">
    <mergeCell ref="A1:L1"/>
    <mergeCell ref="C19:C21"/>
    <mergeCell ref="C22:C24"/>
    <mergeCell ref="C25:C27"/>
    <mergeCell ref="A4:D6"/>
    <mergeCell ref="H4:J4"/>
    <mergeCell ref="A2:L2"/>
    <mergeCell ref="B25:B33"/>
    <mergeCell ref="A7:A33"/>
    <mergeCell ref="F4:F5"/>
    <mergeCell ref="G4:G5"/>
    <mergeCell ref="K4:K5"/>
    <mergeCell ref="L4:L5"/>
    <mergeCell ref="C31:C33"/>
    <mergeCell ref="C28:C30"/>
    <mergeCell ref="C10:C12"/>
    <mergeCell ref="C13:C15"/>
    <mergeCell ref="C7:C9"/>
    <mergeCell ref="C16:C18"/>
    <mergeCell ref="A35:A61"/>
    <mergeCell ref="B35:B43"/>
    <mergeCell ref="B53:B61"/>
    <mergeCell ref="B7:B15"/>
    <mergeCell ref="B16:B24"/>
    <mergeCell ref="B44:B52"/>
    <mergeCell ref="C56:C58"/>
    <mergeCell ref="C59:C61"/>
    <mergeCell ref="C35:C37"/>
    <mergeCell ref="C38:C40"/>
    <mergeCell ref="C41:C43"/>
    <mergeCell ref="C44:C46"/>
    <mergeCell ref="C47:C49"/>
    <mergeCell ref="C50:C52"/>
    <mergeCell ref="C53:C55"/>
  </mergeCells>
  <printOptions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3.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40" t="s">
        <v>17</v>
      </c>
      <c r="B4" s="41"/>
      <c r="C4" s="41"/>
      <c r="D4" s="42"/>
      <c r="E4" s="24" t="s">
        <v>6</v>
      </c>
      <c r="F4" s="37" t="s">
        <v>29</v>
      </c>
      <c r="G4" s="37" t="s">
        <v>12</v>
      </c>
      <c r="H4" s="37" t="s">
        <v>14</v>
      </c>
      <c r="I4" s="37"/>
      <c r="J4" s="37"/>
      <c r="K4" s="37" t="s">
        <v>15</v>
      </c>
      <c r="L4" s="37" t="s">
        <v>16</v>
      </c>
    </row>
    <row r="5" spans="1:12" ht="13.5" customHeight="1">
      <c r="A5" s="43"/>
      <c r="B5" s="44"/>
      <c r="C5" s="44"/>
      <c r="D5" s="45"/>
      <c r="E5" s="8" t="s">
        <v>25</v>
      </c>
      <c r="F5" s="38"/>
      <c r="G5" s="38"/>
      <c r="H5" s="6" t="s">
        <v>13</v>
      </c>
      <c r="I5" s="6" t="s">
        <v>20</v>
      </c>
      <c r="J5" s="5" t="s">
        <v>1</v>
      </c>
      <c r="K5" s="38"/>
      <c r="L5" s="38"/>
    </row>
    <row r="6" spans="1:12" ht="13.5" customHeight="1">
      <c r="A6" s="46"/>
      <c r="B6" s="47"/>
      <c r="C6" s="47"/>
      <c r="D6" s="48"/>
      <c r="E6" s="8" t="s">
        <v>7</v>
      </c>
      <c r="F6" s="5" t="s">
        <v>8</v>
      </c>
      <c r="G6" s="5" t="s">
        <v>9</v>
      </c>
      <c r="H6" s="5" t="s">
        <v>10</v>
      </c>
      <c r="I6" s="5" t="s">
        <v>10</v>
      </c>
      <c r="J6" s="5" t="s">
        <v>10</v>
      </c>
      <c r="K6" s="5" t="s">
        <v>11</v>
      </c>
      <c r="L6" s="5" t="s">
        <v>11</v>
      </c>
    </row>
    <row r="7" spans="1:12" ht="13.5" customHeight="1">
      <c r="A7" s="53" t="s">
        <v>24</v>
      </c>
      <c r="B7" s="50" t="s">
        <v>5</v>
      </c>
      <c r="C7" s="38" t="s">
        <v>19</v>
      </c>
      <c r="D7" s="4" t="s">
        <v>2</v>
      </c>
      <c r="E7" s="14">
        <v>1060</v>
      </c>
      <c r="F7" s="13">
        <v>9.907377049180328</v>
      </c>
      <c r="G7" s="13">
        <v>47.43901639344263</v>
      </c>
      <c r="H7" s="14">
        <v>270055.3278688525</v>
      </c>
      <c r="I7" s="14">
        <v>27371.95</v>
      </c>
      <c r="J7" s="14">
        <f>ROUND(H7,0)+ROUND(I7,0)</f>
        <v>297427</v>
      </c>
      <c r="K7" s="13">
        <v>175.0625</v>
      </c>
      <c r="L7" s="13">
        <v>23.91949152542373</v>
      </c>
    </row>
    <row r="8" spans="1:12" ht="13.5" customHeight="1">
      <c r="A8" s="54"/>
      <c r="B8" s="51"/>
      <c r="C8" s="38"/>
      <c r="D8" s="19" t="s">
        <v>3</v>
      </c>
      <c r="E8" s="10">
        <v>259</v>
      </c>
      <c r="F8" s="9">
        <v>9.944166666666668</v>
      </c>
      <c r="G8" s="9">
        <v>42.548333333333325</v>
      </c>
      <c r="H8" s="10">
        <v>190124.95</v>
      </c>
      <c r="I8" s="10">
        <v>12911.93220338983</v>
      </c>
      <c r="J8" s="10">
        <f>ROUND(H8,0)+ROUND(I8,0)</f>
        <v>203037</v>
      </c>
      <c r="K8" s="9">
        <v>171.0671186440678</v>
      </c>
      <c r="L8" s="9">
        <v>13.075</v>
      </c>
    </row>
    <row r="9" spans="1:12" ht="13.5" customHeight="1">
      <c r="A9" s="54"/>
      <c r="B9" s="51"/>
      <c r="C9" s="38"/>
      <c r="D9" s="4" t="s">
        <v>4</v>
      </c>
      <c r="E9" s="12">
        <v>1319</v>
      </c>
      <c r="F9" s="11">
        <v>9.925619834710746</v>
      </c>
      <c r="G9" s="11">
        <v>45.013884297520654</v>
      </c>
      <c r="H9" s="12">
        <v>230420.42975206612</v>
      </c>
      <c r="I9" s="12">
        <v>20202.697478991595</v>
      </c>
      <c r="J9" s="12">
        <f>ROUND(H9,0)+ROUND(I9,0)</f>
        <v>250623</v>
      </c>
      <c r="K9" s="11">
        <v>173.08159663865544</v>
      </c>
      <c r="L9" s="11">
        <v>18.54358974358974</v>
      </c>
    </row>
    <row r="10" spans="1:12" ht="13.5" customHeight="1">
      <c r="A10" s="54"/>
      <c r="B10" s="51"/>
      <c r="C10" s="37" t="s">
        <v>0</v>
      </c>
      <c r="D10" s="17" t="s">
        <v>2</v>
      </c>
      <c r="E10" s="14">
        <v>2959</v>
      </c>
      <c r="F10" s="13">
        <v>8.69705882352941</v>
      </c>
      <c r="G10" s="13">
        <v>46.13653846153846</v>
      </c>
      <c r="H10" s="14">
        <v>213712.78846153847</v>
      </c>
      <c r="I10" s="14">
        <v>62423.46153846154</v>
      </c>
      <c r="J10" s="14">
        <f>ROUND(H10,0)+ROUND(I10,0)</f>
        <v>276136</v>
      </c>
      <c r="K10" s="13">
        <v>171.248</v>
      </c>
      <c r="L10" s="13">
        <v>42.23979591836735</v>
      </c>
    </row>
    <row r="11" spans="1:12" ht="13.5" customHeight="1">
      <c r="A11" s="54"/>
      <c r="B11" s="51"/>
      <c r="C11" s="38"/>
      <c r="D11" s="19" t="s">
        <v>3</v>
      </c>
      <c r="E11" s="10">
        <v>146</v>
      </c>
      <c r="F11" s="9">
        <v>4.7178571428571425</v>
      </c>
      <c r="G11" s="9">
        <v>42.06896551724138</v>
      </c>
      <c r="H11" s="10">
        <v>157852.8620689655</v>
      </c>
      <c r="I11" s="10">
        <v>33924.48275862069</v>
      </c>
      <c r="J11" s="10">
        <f>ROUND(H11,0)+ROUND(I11,0)</f>
        <v>191777</v>
      </c>
      <c r="K11" s="9">
        <v>166.53571428571428</v>
      </c>
      <c r="L11" s="9">
        <v>25.555555555555557</v>
      </c>
    </row>
    <row r="12" spans="1:12" ht="13.5" customHeight="1">
      <c r="A12" s="54"/>
      <c r="B12" s="51"/>
      <c r="C12" s="39"/>
      <c r="D12" s="18" t="s">
        <v>4</v>
      </c>
      <c r="E12" s="16">
        <v>3105</v>
      </c>
      <c r="F12" s="15">
        <v>7.286708860759493</v>
      </c>
      <c r="G12" s="15">
        <v>44.68024691358025</v>
      </c>
      <c r="H12" s="16">
        <v>193713.55555555556</v>
      </c>
      <c r="I12" s="16">
        <v>52220.12345679013</v>
      </c>
      <c r="J12" s="16">
        <f>ROUND(H12,0)+ROUND(I12,0)</f>
        <v>245934</v>
      </c>
      <c r="K12" s="15">
        <v>169.55641025641026</v>
      </c>
      <c r="L12" s="15">
        <v>36.3125</v>
      </c>
    </row>
    <row r="13" spans="1:12" ht="13.5" customHeight="1">
      <c r="A13" s="54"/>
      <c r="B13" s="51"/>
      <c r="C13" s="38" t="s">
        <v>1</v>
      </c>
      <c r="D13" s="4" t="s">
        <v>2</v>
      </c>
      <c r="E13" s="12">
        <v>4019</v>
      </c>
      <c r="F13" s="11">
        <v>9.35625</v>
      </c>
      <c r="G13" s="11">
        <v>46.83964601769912</v>
      </c>
      <c r="H13" s="12">
        <v>244127.78761061947</v>
      </c>
      <c r="I13" s="12">
        <v>43645.86607142857</v>
      </c>
      <c r="J13" s="12">
        <f>ROUND(H13,0)+ROUND(I13,0)</f>
        <v>287774</v>
      </c>
      <c r="K13" s="11">
        <v>173.32863636363638</v>
      </c>
      <c r="L13" s="11">
        <v>32.23148148148148</v>
      </c>
    </row>
    <row r="14" spans="1:12" ht="13.5" customHeight="1">
      <c r="A14" s="54"/>
      <c r="B14" s="51"/>
      <c r="C14" s="38"/>
      <c r="D14" s="19" t="s">
        <v>3</v>
      </c>
      <c r="E14" s="10">
        <v>405</v>
      </c>
      <c r="F14" s="9">
        <v>8.28125</v>
      </c>
      <c r="G14" s="9">
        <v>42.39213483146067</v>
      </c>
      <c r="H14" s="10">
        <v>179609.32584269662</v>
      </c>
      <c r="I14" s="10">
        <v>19836.522727272728</v>
      </c>
      <c r="J14" s="10">
        <f>ROUND(H14,0)+ROUND(I14,0)</f>
        <v>199446</v>
      </c>
      <c r="K14" s="9">
        <v>169.6087356321839</v>
      </c>
      <c r="L14" s="9">
        <v>17.039411764705882</v>
      </c>
    </row>
    <row r="15" spans="1:12" ht="13.5" customHeight="1">
      <c r="A15" s="54"/>
      <c r="B15" s="52"/>
      <c r="C15" s="38"/>
      <c r="D15" s="4" t="s">
        <v>4</v>
      </c>
      <c r="E15" s="16">
        <v>4424</v>
      </c>
      <c r="F15" s="15">
        <v>8.883249999999999</v>
      </c>
      <c r="G15" s="15">
        <v>44.880099009900995</v>
      </c>
      <c r="H15" s="16">
        <v>215701.33663366336</v>
      </c>
      <c r="I15" s="16">
        <v>33169.755</v>
      </c>
      <c r="J15" s="16">
        <f>ROUND(H15,0)+ROUND(I15,0)</f>
        <v>248871</v>
      </c>
      <c r="K15" s="15">
        <v>171.68583756345177</v>
      </c>
      <c r="L15" s="15">
        <v>25.540673575129535</v>
      </c>
    </row>
    <row r="16" spans="1:12" ht="13.5" customHeight="1">
      <c r="A16" s="54"/>
      <c r="B16" s="50" t="s">
        <v>18</v>
      </c>
      <c r="C16" s="37" t="s">
        <v>19</v>
      </c>
      <c r="D16" s="17" t="s">
        <v>2</v>
      </c>
      <c r="E16" s="14">
        <v>6507</v>
      </c>
      <c r="F16" s="13">
        <v>13.59</v>
      </c>
      <c r="G16" s="13">
        <v>42.25</v>
      </c>
      <c r="H16" s="14">
        <v>320764.35</v>
      </c>
      <c r="I16" s="14">
        <v>38276.75</v>
      </c>
      <c r="J16" s="14">
        <f>ROUND(H16,0)+ROUND(I16,0)</f>
        <v>359041</v>
      </c>
      <c r="K16" s="13">
        <v>172.52631578947367</v>
      </c>
      <c r="L16" s="13">
        <v>23.4</v>
      </c>
    </row>
    <row r="17" spans="1:12" ht="13.5" customHeight="1">
      <c r="A17" s="54"/>
      <c r="B17" s="51"/>
      <c r="C17" s="38"/>
      <c r="D17" s="19" t="s">
        <v>3</v>
      </c>
      <c r="E17" s="10">
        <v>710</v>
      </c>
      <c r="F17" s="9">
        <v>9.778947368421052</v>
      </c>
      <c r="G17" s="9">
        <v>34.86842105263158</v>
      </c>
      <c r="H17" s="10">
        <v>221212.7894736842</v>
      </c>
      <c r="I17" s="10">
        <v>20835.105263157893</v>
      </c>
      <c r="J17" s="10">
        <f>ROUND(H17,0)+ROUND(I17,0)</f>
        <v>242048</v>
      </c>
      <c r="K17" s="9">
        <v>168.33333333333334</v>
      </c>
      <c r="L17" s="9">
        <v>16.994444444444444</v>
      </c>
    </row>
    <row r="18" spans="1:12" ht="13.5" customHeight="1">
      <c r="A18" s="54"/>
      <c r="B18" s="51"/>
      <c r="C18" s="38"/>
      <c r="D18" s="4" t="s">
        <v>4</v>
      </c>
      <c r="E18" s="12">
        <v>7217</v>
      </c>
      <c r="F18" s="11">
        <v>11.733333333333333</v>
      </c>
      <c r="G18" s="11">
        <v>38.65384615384615</v>
      </c>
      <c r="H18" s="12">
        <v>272264.8717948718</v>
      </c>
      <c r="I18" s="12">
        <v>29779.53846153846</v>
      </c>
      <c r="J18" s="12">
        <f>ROUND(H18,0)+ROUND(I18,0)</f>
        <v>302045</v>
      </c>
      <c r="K18" s="11">
        <v>170.48648648648648</v>
      </c>
      <c r="L18" s="11">
        <v>20.197222222222223</v>
      </c>
    </row>
    <row r="19" spans="1:12" ht="13.5" customHeight="1">
      <c r="A19" s="54"/>
      <c r="B19" s="51"/>
      <c r="C19" s="37" t="s">
        <v>0</v>
      </c>
      <c r="D19" s="17" t="s">
        <v>2</v>
      </c>
      <c r="E19" s="14">
        <v>2981</v>
      </c>
      <c r="F19" s="13">
        <v>12.592857142857143</v>
      </c>
      <c r="G19" s="13">
        <v>42.17142857142857</v>
      </c>
      <c r="H19" s="14">
        <v>243252.2142857143</v>
      </c>
      <c r="I19" s="14">
        <v>57429.28571428572</v>
      </c>
      <c r="J19" s="14">
        <f>ROUND(H19,0)+ROUND(I19,0)</f>
        <v>300681</v>
      </c>
      <c r="K19" s="13">
        <v>173.64285714285714</v>
      </c>
      <c r="L19" s="13">
        <v>39.84615384615385</v>
      </c>
    </row>
    <row r="20" spans="1:12" ht="13.5" customHeight="1">
      <c r="A20" s="54"/>
      <c r="B20" s="51"/>
      <c r="C20" s="38"/>
      <c r="D20" s="19" t="s">
        <v>3</v>
      </c>
      <c r="E20" s="10">
        <v>92</v>
      </c>
      <c r="F20" s="9">
        <v>7.071428571428571</v>
      </c>
      <c r="G20" s="9">
        <v>41.614285714285714</v>
      </c>
      <c r="H20" s="10">
        <v>168679</v>
      </c>
      <c r="I20" s="10">
        <v>41969.28571428572</v>
      </c>
      <c r="J20" s="10">
        <f>ROUND(H20,0)+ROUND(I20,0)</f>
        <v>210648</v>
      </c>
      <c r="K20" s="9">
        <v>185.28571428571428</v>
      </c>
      <c r="L20" s="9">
        <v>31.666666666666668</v>
      </c>
    </row>
    <row r="21" spans="1:12" ht="13.5" customHeight="1">
      <c r="A21" s="54"/>
      <c r="B21" s="51"/>
      <c r="C21" s="39"/>
      <c r="D21" s="18" t="s">
        <v>4</v>
      </c>
      <c r="E21" s="16">
        <v>3073</v>
      </c>
      <c r="F21" s="15">
        <v>10.752380952380953</v>
      </c>
      <c r="G21" s="15">
        <v>41.98571428571428</v>
      </c>
      <c r="H21" s="16">
        <v>218394.47619047618</v>
      </c>
      <c r="I21" s="16">
        <v>52275.95238095238</v>
      </c>
      <c r="J21" s="16">
        <f>ROUND(H21,0)+ROUND(I21,0)</f>
        <v>270670</v>
      </c>
      <c r="K21" s="15">
        <v>177.52380952380952</v>
      </c>
      <c r="L21" s="15">
        <v>37.26315789473684</v>
      </c>
    </row>
    <row r="22" spans="1:12" ht="13.5" customHeight="1">
      <c r="A22" s="54"/>
      <c r="B22" s="51"/>
      <c r="C22" s="38" t="s">
        <v>1</v>
      </c>
      <c r="D22" s="4" t="s">
        <v>2</v>
      </c>
      <c r="E22" s="12">
        <v>9488</v>
      </c>
      <c r="F22" s="11">
        <v>13.179411764705883</v>
      </c>
      <c r="G22" s="11">
        <v>42.21764705882353</v>
      </c>
      <c r="H22" s="12">
        <v>288847.5882352941</v>
      </c>
      <c r="I22" s="12">
        <v>46163.08823529412</v>
      </c>
      <c r="J22" s="12">
        <f>ROUND(H22,0)+ROUND(I22,0)</f>
        <v>335011</v>
      </c>
      <c r="K22" s="11">
        <v>173</v>
      </c>
      <c r="L22" s="11">
        <v>30.296774193548387</v>
      </c>
    </row>
    <row r="23" spans="1:12" ht="13.5" customHeight="1">
      <c r="A23" s="54"/>
      <c r="B23" s="51"/>
      <c r="C23" s="38"/>
      <c r="D23" s="19" t="s">
        <v>3</v>
      </c>
      <c r="E23" s="10">
        <v>802</v>
      </c>
      <c r="F23" s="9">
        <v>9.05</v>
      </c>
      <c r="G23" s="9">
        <v>36.684615384615384</v>
      </c>
      <c r="H23" s="10">
        <v>207069.07692307694</v>
      </c>
      <c r="I23" s="10">
        <v>26525.076923076922</v>
      </c>
      <c r="J23" s="10">
        <f>ROUND(H23,0)+ROUND(I23,0)</f>
        <v>233594</v>
      </c>
      <c r="K23" s="9">
        <v>173.08</v>
      </c>
      <c r="L23" s="9">
        <v>20.6625</v>
      </c>
    </row>
    <row r="24" spans="1:12" ht="13.5" customHeight="1">
      <c r="A24" s="54"/>
      <c r="B24" s="52"/>
      <c r="C24" s="39"/>
      <c r="D24" s="18" t="s">
        <v>4</v>
      </c>
      <c r="E24" s="16">
        <v>10290</v>
      </c>
      <c r="F24" s="15">
        <v>11.39</v>
      </c>
      <c r="G24" s="15">
        <v>39.82</v>
      </c>
      <c r="H24" s="16">
        <v>253410.23333333334</v>
      </c>
      <c r="I24" s="16">
        <v>37653.28333333333</v>
      </c>
      <c r="J24" s="16">
        <f>ROUND(H24,0)+ROUND(I24,0)</f>
        <v>291063</v>
      </c>
      <c r="K24" s="15">
        <v>173.0344827586207</v>
      </c>
      <c r="L24" s="15">
        <v>26.09272727272727</v>
      </c>
    </row>
    <row r="25" spans="1:12" ht="13.5" customHeight="1">
      <c r="A25" s="54"/>
      <c r="B25" s="50" t="s">
        <v>42</v>
      </c>
      <c r="C25" s="38" t="s">
        <v>19</v>
      </c>
      <c r="D25" s="4" t="s">
        <v>2</v>
      </c>
      <c r="E25" s="12">
        <v>7567</v>
      </c>
      <c r="F25" s="11">
        <v>10.816666666666668</v>
      </c>
      <c r="G25" s="11">
        <v>46.15777777777778</v>
      </c>
      <c r="H25" s="12">
        <v>282576.0740740741</v>
      </c>
      <c r="I25" s="12">
        <v>30098.15</v>
      </c>
      <c r="J25" s="12">
        <f>ROUND(H25,0)+ROUND(I25,0)</f>
        <v>312674</v>
      </c>
      <c r="K25" s="11">
        <v>174.45253164556962</v>
      </c>
      <c r="L25" s="11">
        <v>23.79805194805195</v>
      </c>
    </row>
    <row r="26" spans="1:12" ht="13.5" customHeight="1">
      <c r="A26" s="54"/>
      <c r="B26" s="51"/>
      <c r="C26" s="38"/>
      <c r="D26" s="19" t="s">
        <v>3</v>
      </c>
      <c r="E26" s="10">
        <v>969</v>
      </c>
      <c r="F26" s="9">
        <v>9.904430379746838</v>
      </c>
      <c r="G26" s="9">
        <v>40.701265822784805</v>
      </c>
      <c r="H26" s="10">
        <v>197601.77215189874</v>
      </c>
      <c r="I26" s="10">
        <v>14841.935897435897</v>
      </c>
      <c r="J26" s="10">
        <f>ROUND(H26,0)+ROUND(I26,0)</f>
        <v>212444</v>
      </c>
      <c r="K26" s="9">
        <v>170.42805194805194</v>
      </c>
      <c r="L26" s="9">
        <v>14.00328947368421</v>
      </c>
    </row>
    <row r="27" spans="1:12" ht="13.5" customHeight="1">
      <c r="A27" s="54"/>
      <c r="B27" s="51"/>
      <c r="C27" s="38"/>
      <c r="D27" s="4" t="s">
        <v>4</v>
      </c>
      <c r="E27" s="12">
        <v>8536</v>
      </c>
      <c r="F27" s="11">
        <v>10.36625</v>
      </c>
      <c r="G27" s="11">
        <v>43.463625</v>
      </c>
      <c r="H27" s="12">
        <v>240620.0125</v>
      </c>
      <c r="I27" s="12">
        <v>22566.601265822785</v>
      </c>
      <c r="J27" s="12">
        <f>ROUND(H27,0)+ROUND(I27,0)</f>
        <v>263187</v>
      </c>
      <c r="K27" s="11">
        <v>172.46608974358975</v>
      </c>
      <c r="L27" s="11">
        <v>18.93267973856209</v>
      </c>
    </row>
    <row r="28" spans="1:12" ht="13.5" customHeight="1">
      <c r="A28" s="54"/>
      <c r="B28" s="51"/>
      <c r="C28" s="37" t="s">
        <v>0</v>
      </c>
      <c r="D28" s="17" t="s">
        <v>2</v>
      </c>
      <c r="E28" s="14">
        <v>5940</v>
      </c>
      <c r="F28" s="13">
        <v>9.536153846153844</v>
      </c>
      <c r="G28" s="13">
        <v>45.29545454545455</v>
      </c>
      <c r="H28" s="14">
        <v>219978.72727272726</v>
      </c>
      <c r="I28" s="14">
        <v>61364.09090909091</v>
      </c>
      <c r="J28" s="14">
        <f>ROUND(H28,0)+ROUND(I28,0)</f>
        <v>281343</v>
      </c>
      <c r="K28" s="13">
        <v>171.771875</v>
      </c>
      <c r="L28" s="13">
        <v>41.73790322580645</v>
      </c>
    </row>
    <row r="29" spans="1:12" ht="13.5" customHeight="1">
      <c r="A29" s="54"/>
      <c r="B29" s="51"/>
      <c r="C29" s="38"/>
      <c r="D29" s="19" t="s">
        <v>3</v>
      </c>
      <c r="E29" s="10">
        <v>238</v>
      </c>
      <c r="F29" s="9">
        <v>5.188571428571429</v>
      </c>
      <c r="G29" s="9">
        <v>41.980555555555554</v>
      </c>
      <c r="H29" s="10">
        <v>159957.94444444444</v>
      </c>
      <c r="I29" s="10">
        <v>35488.75</v>
      </c>
      <c r="J29" s="10">
        <f>ROUND(H29,0)+ROUND(I29,0)</f>
        <v>195447</v>
      </c>
      <c r="K29" s="9">
        <v>170.28571428571428</v>
      </c>
      <c r="L29" s="9">
        <v>26.666666666666668</v>
      </c>
    </row>
    <row r="30" spans="1:12" ht="13.5" customHeight="1">
      <c r="A30" s="54"/>
      <c r="B30" s="51"/>
      <c r="C30" s="39"/>
      <c r="D30" s="18" t="s">
        <v>4</v>
      </c>
      <c r="E30" s="16">
        <v>6178</v>
      </c>
      <c r="F30" s="15">
        <v>8.0145</v>
      </c>
      <c r="G30" s="15">
        <v>44.12549019607843</v>
      </c>
      <c r="H30" s="16">
        <v>198794.92156862744</v>
      </c>
      <c r="I30" s="16">
        <v>52231.617647058825</v>
      </c>
      <c r="J30" s="16">
        <f>ROUND(H30,0)+ROUND(I30,0)</f>
        <v>251027</v>
      </c>
      <c r="K30" s="15">
        <v>171.24646464646466</v>
      </c>
      <c r="L30" s="15">
        <v>36.502631578947366</v>
      </c>
    </row>
    <row r="31" spans="1:12" ht="13.5" customHeight="1">
      <c r="A31" s="54"/>
      <c r="B31" s="51"/>
      <c r="C31" s="38" t="s">
        <v>1</v>
      </c>
      <c r="D31" s="4" t="s">
        <v>2</v>
      </c>
      <c r="E31" s="12">
        <v>13507</v>
      </c>
      <c r="F31" s="11">
        <v>10.246575342465754</v>
      </c>
      <c r="G31" s="11">
        <v>45.770612244897954</v>
      </c>
      <c r="H31" s="12">
        <v>254471.14285714287</v>
      </c>
      <c r="I31" s="12">
        <v>44232.068493150684</v>
      </c>
      <c r="J31" s="12">
        <f>ROUND(H31,0)+ROUND(I31,0)</f>
        <v>298703</v>
      </c>
      <c r="K31" s="11">
        <v>173.25279720279718</v>
      </c>
      <c r="L31" s="11">
        <v>31.8</v>
      </c>
    </row>
    <row r="32" spans="1:12" ht="13.5" customHeight="1">
      <c r="A32" s="54"/>
      <c r="B32" s="51"/>
      <c r="C32" s="38"/>
      <c r="D32" s="19" t="s">
        <v>3</v>
      </c>
      <c r="E32" s="10">
        <v>1207</v>
      </c>
      <c r="F32" s="9">
        <v>8.456578947368422</v>
      </c>
      <c r="G32" s="9">
        <v>41.10173913043478</v>
      </c>
      <c r="H32" s="10">
        <v>185817.61739130435</v>
      </c>
      <c r="I32" s="10">
        <v>21361.98245614035</v>
      </c>
      <c r="J32" s="10">
        <f>ROUND(H32,0)+ROUND(I32,0)</f>
        <v>207180</v>
      </c>
      <c r="K32" s="9">
        <v>170.38357142857143</v>
      </c>
      <c r="L32" s="9">
        <v>17.837155963302752</v>
      </c>
    </row>
    <row r="33" spans="1:12" ht="13.5" customHeight="1">
      <c r="A33" s="55"/>
      <c r="B33" s="52"/>
      <c r="C33" s="38"/>
      <c r="D33" s="4" t="s">
        <v>4</v>
      </c>
      <c r="E33" s="16">
        <v>14714</v>
      </c>
      <c r="F33" s="15">
        <v>9.461730769230767</v>
      </c>
      <c r="G33" s="15">
        <v>43.72129770992367</v>
      </c>
      <c r="H33" s="16">
        <v>224336.96183206106</v>
      </c>
      <c r="I33" s="16">
        <v>34204.415384615386</v>
      </c>
      <c r="J33" s="16">
        <f>ROUND(H33,0)+ROUND(I33,0)</f>
        <v>258541</v>
      </c>
      <c r="K33" s="15">
        <v>171.9925882352941</v>
      </c>
      <c r="L33" s="15">
        <v>25.66310483870968</v>
      </c>
    </row>
    <row r="34" spans="1:12" ht="3" customHeight="1">
      <c r="A34" s="27"/>
      <c r="B34" s="28"/>
      <c r="C34" s="28"/>
      <c r="D34" s="28"/>
      <c r="E34" s="29"/>
      <c r="F34" s="30"/>
      <c r="G34" s="30"/>
      <c r="H34" s="29"/>
      <c r="I34" s="29"/>
      <c r="J34" s="29"/>
      <c r="K34" s="30"/>
      <c r="L34" s="31"/>
    </row>
    <row r="35" spans="1:12" ht="13.5" customHeight="1">
      <c r="A35" s="53" t="s">
        <v>38</v>
      </c>
      <c r="B35" s="50" t="s">
        <v>5</v>
      </c>
      <c r="C35" s="37" t="s">
        <v>19</v>
      </c>
      <c r="D35" s="24" t="s">
        <v>2</v>
      </c>
      <c r="E35" s="20">
        <v>1639</v>
      </c>
      <c r="F35" s="11">
        <v>11.54659090909091</v>
      </c>
      <c r="G35" s="11">
        <v>38.84295454545455</v>
      </c>
      <c r="H35" s="12">
        <v>301069.5227272727</v>
      </c>
      <c r="I35" s="12">
        <v>11609.931818181818</v>
      </c>
      <c r="J35" s="12">
        <v>312680</v>
      </c>
      <c r="K35" s="11">
        <v>173.73636363636362</v>
      </c>
      <c r="L35" s="11">
        <v>8.244186046511627</v>
      </c>
    </row>
    <row r="36" spans="1:12" ht="13.5" customHeight="1">
      <c r="A36" s="54"/>
      <c r="B36" s="51"/>
      <c r="C36" s="38"/>
      <c r="D36" s="25" t="s">
        <v>3</v>
      </c>
      <c r="E36" s="21">
        <v>590</v>
      </c>
      <c r="F36" s="9">
        <v>7.518372093023253</v>
      </c>
      <c r="G36" s="9">
        <v>33.461627906976744</v>
      </c>
      <c r="H36" s="10">
        <v>197751.23255813954</v>
      </c>
      <c r="I36" s="10">
        <v>8340.93023255814</v>
      </c>
      <c r="J36" s="10">
        <v>206092</v>
      </c>
      <c r="K36" s="9">
        <v>169.4395348837209</v>
      </c>
      <c r="L36" s="9">
        <v>7.635714285714285</v>
      </c>
    </row>
    <row r="37" spans="1:12" ht="13.5" customHeight="1">
      <c r="A37" s="54"/>
      <c r="B37" s="51"/>
      <c r="C37" s="38"/>
      <c r="D37" s="8" t="s">
        <v>4</v>
      </c>
      <c r="E37" s="20">
        <v>2229</v>
      </c>
      <c r="F37" s="11">
        <v>9.555632183908044</v>
      </c>
      <c r="G37" s="11">
        <v>36.18321839080459</v>
      </c>
      <c r="H37" s="12">
        <v>250004.16091954024</v>
      </c>
      <c r="I37" s="12">
        <v>9994.218390804597</v>
      </c>
      <c r="J37" s="12">
        <v>259998</v>
      </c>
      <c r="K37" s="11">
        <v>171.6126436781609</v>
      </c>
      <c r="L37" s="11">
        <v>7.943529411764704</v>
      </c>
    </row>
    <row r="38" spans="1:12" ht="13.5" customHeight="1">
      <c r="A38" s="54"/>
      <c r="B38" s="51"/>
      <c r="C38" s="37" t="s">
        <v>0</v>
      </c>
      <c r="D38" s="24" t="s">
        <v>2</v>
      </c>
      <c r="E38" s="22">
        <v>163</v>
      </c>
      <c r="F38" s="13">
        <v>14.486666666666668</v>
      </c>
      <c r="G38" s="13">
        <v>40.2</v>
      </c>
      <c r="H38" s="14">
        <v>244448.13333333333</v>
      </c>
      <c r="I38" s="14">
        <v>15230.666666666666</v>
      </c>
      <c r="J38" s="14">
        <v>259679</v>
      </c>
      <c r="K38" s="13">
        <v>163.62666666666667</v>
      </c>
      <c r="L38" s="13">
        <v>8.266666666666667</v>
      </c>
    </row>
    <row r="39" spans="1:12" ht="13.5" customHeight="1">
      <c r="A39" s="54"/>
      <c r="B39" s="51"/>
      <c r="C39" s="38"/>
      <c r="D39" s="25" t="s">
        <v>3</v>
      </c>
      <c r="E39" s="21">
        <v>29</v>
      </c>
      <c r="F39" s="9">
        <v>9.8</v>
      </c>
      <c r="G39" s="9">
        <v>38.2</v>
      </c>
      <c r="H39" s="10">
        <v>156929.4</v>
      </c>
      <c r="I39" s="10">
        <v>400</v>
      </c>
      <c r="J39" s="10">
        <v>157329</v>
      </c>
      <c r="K39" s="9">
        <v>165.4</v>
      </c>
      <c r="L39" s="9">
        <v>0.4</v>
      </c>
    </row>
    <row r="40" spans="1:12" ht="13.5" customHeight="1">
      <c r="A40" s="54"/>
      <c r="B40" s="51"/>
      <c r="C40" s="39"/>
      <c r="D40" s="26" t="s">
        <v>4</v>
      </c>
      <c r="E40" s="23">
        <v>192</v>
      </c>
      <c r="F40" s="15">
        <v>13.315</v>
      </c>
      <c r="G40" s="15">
        <v>39.7</v>
      </c>
      <c r="H40" s="16">
        <v>222568.45</v>
      </c>
      <c r="I40" s="16">
        <v>11523</v>
      </c>
      <c r="J40" s="16">
        <v>234091</v>
      </c>
      <c r="K40" s="15">
        <v>164.07</v>
      </c>
      <c r="L40" s="15">
        <v>6.3</v>
      </c>
    </row>
    <row r="41" spans="1:12" ht="13.5" customHeight="1">
      <c r="A41" s="54"/>
      <c r="B41" s="51"/>
      <c r="C41" s="38" t="s">
        <v>1</v>
      </c>
      <c r="D41" s="8" t="s">
        <v>2</v>
      </c>
      <c r="E41" s="20">
        <v>1802</v>
      </c>
      <c r="F41" s="11">
        <v>12.294067796610166</v>
      </c>
      <c r="G41" s="11">
        <v>39.18796610169492</v>
      </c>
      <c r="H41" s="12">
        <v>286674.25423728814</v>
      </c>
      <c r="I41" s="12">
        <v>12530.457627118643</v>
      </c>
      <c r="J41" s="12">
        <v>299204</v>
      </c>
      <c r="K41" s="11">
        <v>171.16610169491526</v>
      </c>
      <c r="L41" s="11">
        <v>8.25</v>
      </c>
    </row>
    <row r="42" spans="1:12" ht="13.5" customHeight="1">
      <c r="A42" s="54"/>
      <c r="B42" s="51"/>
      <c r="C42" s="38"/>
      <c r="D42" s="25" t="s">
        <v>3</v>
      </c>
      <c r="E42" s="21">
        <v>619</v>
      </c>
      <c r="F42" s="9">
        <v>7.756041666666665</v>
      </c>
      <c r="G42" s="9">
        <v>33.95520833333334</v>
      </c>
      <c r="H42" s="10">
        <v>193498.95833333334</v>
      </c>
      <c r="I42" s="10">
        <v>7513.75</v>
      </c>
      <c r="J42" s="10">
        <v>201013</v>
      </c>
      <c r="K42" s="9">
        <v>169.01875</v>
      </c>
      <c r="L42" s="9">
        <v>6.86595744680851</v>
      </c>
    </row>
    <row r="43" spans="1:12" ht="13.5" customHeight="1">
      <c r="A43" s="54"/>
      <c r="B43" s="52"/>
      <c r="C43" s="38"/>
      <c r="D43" s="8" t="s">
        <v>4</v>
      </c>
      <c r="E43" s="20">
        <v>2421</v>
      </c>
      <c r="F43" s="11">
        <v>10.258317757009348</v>
      </c>
      <c r="G43" s="11">
        <v>36.84056074766355</v>
      </c>
      <c r="H43" s="12">
        <v>244875.9906542056</v>
      </c>
      <c r="I43" s="12">
        <v>10279.971962616823</v>
      </c>
      <c r="J43" s="12">
        <v>255156</v>
      </c>
      <c r="K43" s="11">
        <v>170.20280373831773</v>
      </c>
      <c r="L43" s="11">
        <v>7.630476190476188</v>
      </c>
    </row>
    <row r="44" spans="1:12" ht="13.5" customHeight="1">
      <c r="A44" s="54"/>
      <c r="B44" s="50" t="s">
        <v>18</v>
      </c>
      <c r="C44" s="37" t="s">
        <v>19</v>
      </c>
      <c r="D44" s="24" t="s">
        <v>2</v>
      </c>
      <c r="E44" s="22">
        <v>854</v>
      </c>
      <c r="F44" s="13">
        <v>14.668</v>
      </c>
      <c r="G44" s="13">
        <v>40.38076923076923</v>
      </c>
      <c r="H44" s="14">
        <v>337720.8076923077</v>
      </c>
      <c r="I44" s="14">
        <v>18415.076923076922</v>
      </c>
      <c r="J44" s="14">
        <v>356136</v>
      </c>
      <c r="K44" s="13">
        <v>169.08846153846156</v>
      </c>
      <c r="L44" s="13">
        <v>6.276923076923077</v>
      </c>
    </row>
    <row r="45" spans="1:12" ht="13.5" customHeight="1">
      <c r="A45" s="54"/>
      <c r="B45" s="51"/>
      <c r="C45" s="38"/>
      <c r="D45" s="25" t="s">
        <v>3</v>
      </c>
      <c r="E45" s="21">
        <v>617</v>
      </c>
      <c r="F45" s="9">
        <v>7.804545454545456</v>
      </c>
      <c r="G45" s="9">
        <v>32.85652173913043</v>
      </c>
      <c r="H45" s="10">
        <v>203993.73913043478</v>
      </c>
      <c r="I45" s="10">
        <v>15740.91304347826</v>
      </c>
      <c r="J45" s="10">
        <v>219735</v>
      </c>
      <c r="K45" s="9">
        <v>167.80434782608697</v>
      </c>
      <c r="L45" s="9">
        <v>7.0285714285714285</v>
      </c>
    </row>
    <row r="46" spans="1:12" ht="13.5" customHeight="1">
      <c r="A46" s="54"/>
      <c r="B46" s="51"/>
      <c r="C46" s="38"/>
      <c r="D46" s="8" t="s">
        <v>4</v>
      </c>
      <c r="E46" s="20">
        <v>1471</v>
      </c>
      <c r="F46" s="11">
        <v>11.45531914893617</v>
      </c>
      <c r="G46" s="11">
        <v>36.84897959183674</v>
      </c>
      <c r="H46" s="12">
        <v>274950.9591836735</v>
      </c>
      <c r="I46" s="12">
        <v>17159.85714285714</v>
      </c>
      <c r="J46" s="12">
        <v>292111</v>
      </c>
      <c r="K46" s="11">
        <v>168.48571428571427</v>
      </c>
      <c r="L46" s="11">
        <v>6.612765957446808</v>
      </c>
    </row>
    <row r="47" spans="1:12" ht="13.5" customHeight="1">
      <c r="A47" s="54"/>
      <c r="B47" s="51"/>
      <c r="C47" s="37" t="s">
        <v>0</v>
      </c>
      <c r="D47" s="24" t="s">
        <v>2</v>
      </c>
      <c r="E47" s="22">
        <v>70</v>
      </c>
      <c r="F47" s="13">
        <v>9.32</v>
      </c>
      <c r="G47" s="13">
        <v>34</v>
      </c>
      <c r="H47" s="14">
        <v>253955</v>
      </c>
      <c r="I47" s="14">
        <v>47858</v>
      </c>
      <c r="J47" s="14">
        <v>301813</v>
      </c>
      <c r="K47" s="13">
        <v>175</v>
      </c>
      <c r="L47" s="13">
        <v>19.86</v>
      </c>
    </row>
    <row r="48" spans="1:12" ht="13.5" customHeight="1">
      <c r="A48" s="54"/>
      <c r="B48" s="51"/>
      <c r="C48" s="38"/>
      <c r="D48" s="25" t="s">
        <v>3</v>
      </c>
      <c r="E48" s="21">
        <v>24</v>
      </c>
      <c r="F48" s="9">
        <v>6</v>
      </c>
      <c r="G48" s="9">
        <v>44</v>
      </c>
      <c r="H48" s="10">
        <v>157363</v>
      </c>
      <c r="I48" s="10">
        <v>12636</v>
      </c>
      <c r="J48" s="10">
        <v>169999</v>
      </c>
      <c r="K48" s="9">
        <v>187</v>
      </c>
      <c r="L48" s="9">
        <v>11</v>
      </c>
    </row>
    <row r="49" spans="1:12" ht="13.5" customHeight="1">
      <c r="A49" s="54"/>
      <c r="B49" s="51"/>
      <c r="C49" s="39"/>
      <c r="D49" s="26" t="s">
        <v>4</v>
      </c>
      <c r="E49" s="23">
        <v>94</v>
      </c>
      <c r="F49" s="15">
        <v>8.766666666666667</v>
      </c>
      <c r="G49" s="15">
        <v>35.666666666666664</v>
      </c>
      <c r="H49" s="16">
        <v>237856.33333333334</v>
      </c>
      <c r="I49" s="16">
        <v>41987.666666666664</v>
      </c>
      <c r="J49" s="16">
        <v>279844</v>
      </c>
      <c r="K49" s="15">
        <v>177</v>
      </c>
      <c r="L49" s="15">
        <v>18.383333333333333</v>
      </c>
    </row>
    <row r="50" spans="1:12" ht="13.5" customHeight="1">
      <c r="A50" s="54"/>
      <c r="B50" s="51"/>
      <c r="C50" s="38" t="s">
        <v>1</v>
      </c>
      <c r="D50" s="8" t="s">
        <v>2</v>
      </c>
      <c r="E50" s="20">
        <v>924</v>
      </c>
      <c r="F50" s="11">
        <v>13.776666666666667</v>
      </c>
      <c r="G50" s="11">
        <v>39.351612903225806</v>
      </c>
      <c r="H50" s="12">
        <v>324210.1935483871</v>
      </c>
      <c r="I50" s="12">
        <v>23163.935483870966</v>
      </c>
      <c r="J50" s="12">
        <v>347374</v>
      </c>
      <c r="K50" s="11">
        <v>170.041935483871</v>
      </c>
      <c r="L50" s="11">
        <v>8.46774193548387</v>
      </c>
    </row>
    <row r="51" spans="1:12" ht="13.5" customHeight="1">
      <c r="A51" s="54"/>
      <c r="B51" s="51"/>
      <c r="C51" s="38"/>
      <c r="D51" s="25" t="s">
        <v>3</v>
      </c>
      <c r="E51" s="21">
        <v>641</v>
      </c>
      <c r="F51" s="9">
        <v>7.72608695652174</v>
      </c>
      <c r="G51" s="9">
        <v>33.32083333333333</v>
      </c>
      <c r="H51" s="10">
        <v>202050.79166666666</v>
      </c>
      <c r="I51" s="10">
        <v>15611.541666666666</v>
      </c>
      <c r="J51" s="10">
        <v>217663</v>
      </c>
      <c r="K51" s="9">
        <v>168.60416666666666</v>
      </c>
      <c r="L51" s="9">
        <v>7.209090909090909</v>
      </c>
    </row>
    <row r="52" spans="1:12" ht="13.5" customHeight="1">
      <c r="A52" s="54"/>
      <c r="B52" s="52"/>
      <c r="C52" s="39"/>
      <c r="D52" s="26" t="s">
        <v>4</v>
      </c>
      <c r="E52" s="23">
        <v>1565</v>
      </c>
      <c r="F52" s="15">
        <v>11.150943396226415</v>
      </c>
      <c r="G52" s="15">
        <v>36.72</v>
      </c>
      <c r="H52" s="16">
        <v>270904.2727272727</v>
      </c>
      <c r="I52" s="16">
        <v>19868.345454545455</v>
      </c>
      <c r="J52" s="16">
        <v>290772</v>
      </c>
      <c r="K52" s="15">
        <v>169.41454545454545</v>
      </c>
      <c r="L52" s="15">
        <v>7.945283018867925</v>
      </c>
    </row>
    <row r="53" spans="1:12" ht="13.5" customHeight="1">
      <c r="A53" s="54"/>
      <c r="B53" s="50" t="s">
        <v>42</v>
      </c>
      <c r="C53" s="38" t="s">
        <v>19</v>
      </c>
      <c r="D53" s="8" t="s">
        <v>2</v>
      </c>
      <c r="E53" s="20">
        <v>2493</v>
      </c>
      <c r="F53" s="11">
        <v>12.677536231884059</v>
      </c>
      <c r="G53" s="11">
        <v>39.41414285714286</v>
      </c>
      <c r="H53" s="12">
        <v>314682.85714285716</v>
      </c>
      <c r="I53" s="12">
        <v>14137.557142857142</v>
      </c>
      <c r="J53" s="12">
        <v>328821</v>
      </c>
      <c r="K53" s="11">
        <v>172.01</v>
      </c>
      <c r="L53" s="11">
        <v>7.502898550724638</v>
      </c>
    </row>
    <row r="54" spans="1:12" ht="13.5" customHeight="1">
      <c r="A54" s="54"/>
      <c r="B54" s="51"/>
      <c r="C54" s="38"/>
      <c r="D54" s="25" t="s">
        <v>3</v>
      </c>
      <c r="E54" s="21">
        <v>1207</v>
      </c>
      <c r="F54" s="9">
        <v>7.6152307692307675</v>
      </c>
      <c r="G54" s="9">
        <v>33.250757575757575</v>
      </c>
      <c r="H54" s="10">
        <v>199926.65151515152</v>
      </c>
      <c r="I54" s="10">
        <v>10919.712121212122</v>
      </c>
      <c r="J54" s="10">
        <v>210847</v>
      </c>
      <c r="K54" s="9">
        <v>168.86969696969697</v>
      </c>
      <c r="L54" s="9">
        <v>7.433333333333333</v>
      </c>
    </row>
    <row r="55" spans="1:12" ht="13.5" customHeight="1">
      <c r="A55" s="54"/>
      <c r="B55" s="51"/>
      <c r="C55" s="38"/>
      <c r="D55" s="8" t="s">
        <v>4</v>
      </c>
      <c r="E55" s="20">
        <v>3700</v>
      </c>
      <c r="F55" s="11">
        <v>10.221940298507464</v>
      </c>
      <c r="G55" s="11">
        <v>36.4230882352941</v>
      </c>
      <c r="H55" s="12">
        <v>258992.3455882353</v>
      </c>
      <c r="I55" s="12">
        <v>12575.95588235294</v>
      </c>
      <c r="J55" s="12">
        <v>271568</v>
      </c>
      <c r="K55" s="11">
        <v>170.4860294117647</v>
      </c>
      <c r="L55" s="11">
        <v>7.469696969696968</v>
      </c>
    </row>
    <row r="56" spans="1:12" ht="13.5" customHeight="1">
      <c r="A56" s="54"/>
      <c r="B56" s="51"/>
      <c r="C56" s="37" t="s">
        <v>0</v>
      </c>
      <c r="D56" s="24" t="s">
        <v>2</v>
      </c>
      <c r="E56" s="22">
        <v>233</v>
      </c>
      <c r="F56" s="13">
        <v>13.195</v>
      </c>
      <c r="G56" s="13">
        <v>38.65</v>
      </c>
      <c r="H56" s="14">
        <v>246824.85</v>
      </c>
      <c r="I56" s="14">
        <v>23387.5</v>
      </c>
      <c r="J56" s="14">
        <v>270213</v>
      </c>
      <c r="K56" s="13">
        <v>166.47</v>
      </c>
      <c r="L56" s="13">
        <v>11.165</v>
      </c>
    </row>
    <row r="57" spans="1:12" ht="13.5" customHeight="1">
      <c r="A57" s="54"/>
      <c r="B57" s="51"/>
      <c r="C57" s="38"/>
      <c r="D57" s="25" t="s">
        <v>3</v>
      </c>
      <c r="E57" s="21">
        <v>53</v>
      </c>
      <c r="F57" s="9">
        <v>9.166666666666666</v>
      </c>
      <c r="G57" s="9">
        <v>39.166666666666664</v>
      </c>
      <c r="H57" s="10">
        <v>157001.66666666666</v>
      </c>
      <c r="I57" s="10">
        <v>2439.3333333333335</v>
      </c>
      <c r="J57" s="10">
        <v>159441</v>
      </c>
      <c r="K57" s="9">
        <v>169</v>
      </c>
      <c r="L57" s="9">
        <v>2.1666666666666665</v>
      </c>
    </row>
    <row r="58" spans="1:12" ht="13.5" customHeight="1">
      <c r="A58" s="54"/>
      <c r="B58" s="51"/>
      <c r="C58" s="39"/>
      <c r="D58" s="26" t="s">
        <v>4</v>
      </c>
      <c r="E58" s="23">
        <v>286</v>
      </c>
      <c r="F58" s="15">
        <v>12.265384615384617</v>
      </c>
      <c r="G58" s="15">
        <v>38.76923076923077</v>
      </c>
      <c r="H58" s="16">
        <v>226096.42307692306</v>
      </c>
      <c r="I58" s="16">
        <v>18553.30769230769</v>
      </c>
      <c r="J58" s="16">
        <v>244649</v>
      </c>
      <c r="K58" s="15">
        <v>167.05384615384614</v>
      </c>
      <c r="L58" s="15">
        <v>9.088461538461539</v>
      </c>
    </row>
    <row r="59" spans="1:12" ht="13.5" customHeight="1">
      <c r="A59" s="54"/>
      <c r="B59" s="51"/>
      <c r="C59" s="38" t="s">
        <v>1</v>
      </c>
      <c r="D59" s="8" t="s">
        <v>2</v>
      </c>
      <c r="E59" s="20">
        <v>2726</v>
      </c>
      <c r="F59" s="11">
        <v>12.793820224719102</v>
      </c>
      <c r="G59" s="11">
        <v>39.244333333333344</v>
      </c>
      <c r="H59" s="12">
        <v>299603.3</v>
      </c>
      <c r="I59" s="12">
        <v>16193.1</v>
      </c>
      <c r="J59" s="12">
        <v>315796</v>
      </c>
      <c r="K59" s="11">
        <v>170.77888888888887</v>
      </c>
      <c r="L59" s="11">
        <v>8.325842696629213</v>
      </c>
    </row>
    <row r="60" spans="1:12" ht="13.5" customHeight="1">
      <c r="A60" s="54"/>
      <c r="B60" s="51"/>
      <c r="C60" s="38"/>
      <c r="D60" s="25" t="s">
        <v>3</v>
      </c>
      <c r="E60" s="21">
        <v>1260</v>
      </c>
      <c r="F60" s="9">
        <v>7.746338028169011</v>
      </c>
      <c r="G60" s="9">
        <v>33.74375</v>
      </c>
      <c r="H60" s="10">
        <v>196349.56944444444</v>
      </c>
      <c r="I60" s="10">
        <v>10213.013888888889</v>
      </c>
      <c r="J60" s="10">
        <v>206563</v>
      </c>
      <c r="K60" s="9">
        <v>168.88055555555556</v>
      </c>
      <c r="L60" s="9">
        <v>6.975362318840579</v>
      </c>
    </row>
    <row r="61" spans="1:12" ht="13.5" customHeight="1">
      <c r="A61" s="55"/>
      <c r="B61" s="52"/>
      <c r="C61" s="39"/>
      <c r="D61" s="26" t="s">
        <v>4</v>
      </c>
      <c r="E61" s="23">
        <v>3986</v>
      </c>
      <c r="F61" s="15">
        <v>10.554</v>
      </c>
      <c r="G61" s="15">
        <v>36.79962962962962</v>
      </c>
      <c r="H61" s="16">
        <v>253712.75308641975</v>
      </c>
      <c r="I61" s="16">
        <v>13535.283950617284</v>
      </c>
      <c r="J61" s="16">
        <v>267248</v>
      </c>
      <c r="K61" s="15">
        <v>169.9351851851852</v>
      </c>
      <c r="L61" s="15">
        <v>7.736075949367087</v>
      </c>
    </row>
  </sheetData>
  <mergeCells count="34">
    <mergeCell ref="C56:C58"/>
    <mergeCell ref="C59:C61"/>
    <mergeCell ref="C35:C37"/>
    <mergeCell ref="C38:C40"/>
    <mergeCell ref="C41:C43"/>
    <mergeCell ref="C44:C46"/>
    <mergeCell ref="C47:C49"/>
    <mergeCell ref="C50:C52"/>
    <mergeCell ref="C53:C55"/>
    <mergeCell ref="A35:A61"/>
    <mergeCell ref="B35:B43"/>
    <mergeCell ref="B53:B61"/>
    <mergeCell ref="B7:B15"/>
    <mergeCell ref="B16:B24"/>
    <mergeCell ref="B44:B52"/>
    <mergeCell ref="A2:L2"/>
    <mergeCell ref="C31:C33"/>
    <mergeCell ref="C28:C30"/>
    <mergeCell ref="F4:F5"/>
    <mergeCell ref="G4:G5"/>
    <mergeCell ref="K4:K5"/>
    <mergeCell ref="L4:L5"/>
    <mergeCell ref="B25:B33"/>
    <mergeCell ref="A7:A33"/>
    <mergeCell ref="A1:L1"/>
    <mergeCell ref="C19:C21"/>
    <mergeCell ref="C22:C24"/>
    <mergeCell ref="C25:C27"/>
    <mergeCell ref="C10:C12"/>
    <mergeCell ref="C13:C15"/>
    <mergeCell ref="C7:C9"/>
    <mergeCell ref="C16:C18"/>
    <mergeCell ref="A4:D6"/>
    <mergeCell ref="H4:J4"/>
  </mergeCells>
  <printOptions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3.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40" t="s">
        <v>17</v>
      </c>
      <c r="B4" s="41"/>
      <c r="C4" s="41"/>
      <c r="D4" s="42"/>
      <c r="E4" s="24" t="s">
        <v>6</v>
      </c>
      <c r="F4" s="37" t="s">
        <v>29</v>
      </c>
      <c r="G4" s="37" t="s">
        <v>12</v>
      </c>
      <c r="H4" s="37" t="s">
        <v>14</v>
      </c>
      <c r="I4" s="37"/>
      <c r="J4" s="37"/>
      <c r="K4" s="37" t="s">
        <v>15</v>
      </c>
      <c r="L4" s="37" t="s">
        <v>16</v>
      </c>
    </row>
    <row r="5" spans="1:12" ht="13.5" customHeight="1">
      <c r="A5" s="43"/>
      <c r="B5" s="44"/>
      <c r="C5" s="44"/>
      <c r="D5" s="45"/>
      <c r="E5" s="8" t="s">
        <v>25</v>
      </c>
      <c r="F5" s="38"/>
      <c r="G5" s="38"/>
      <c r="H5" s="6" t="s">
        <v>13</v>
      </c>
      <c r="I5" s="6" t="s">
        <v>20</v>
      </c>
      <c r="J5" s="5" t="s">
        <v>1</v>
      </c>
      <c r="K5" s="38"/>
      <c r="L5" s="38"/>
    </row>
    <row r="6" spans="1:12" ht="13.5" customHeight="1">
      <c r="A6" s="46"/>
      <c r="B6" s="47"/>
      <c r="C6" s="47"/>
      <c r="D6" s="48"/>
      <c r="E6" s="8" t="s">
        <v>7</v>
      </c>
      <c r="F6" s="5" t="s">
        <v>8</v>
      </c>
      <c r="G6" s="5" t="s">
        <v>9</v>
      </c>
      <c r="H6" s="5" t="s">
        <v>10</v>
      </c>
      <c r="I6" s="5" t="s">
        <v>10</v>
      </c>
      <c r="J6" s="5" t="s">
        <v>10</v>
      </c>
      <c r="K6" s="5" t="s">
        <v>11</v>
      </c>
      <c r="L6" s="5" t="s">
        <v>11</v>
      </c>
    </row>
    <row r="7" spans="1:12" ht="13.5" customHeight="1">
      <c r="A7" s="53" t="s">
        <v>23</v>
      </c>
      <c r="B7" s="50" t="s">
        <v>5</v>
      </c>
      <c r="C7" s="38" t="s">
        <v>19</v>
      </c>
      <c r="D7" s="4" t="s">
        <v>2</v>
      </c>
      <c r="E7" s="14">
        <v>633</v>
      </c>
      <c r="F7" s="13">
        <v>19.75</v>
      </c>
      <c r="G7" s="13">
        <v>43.083333333333336</v>
      </c>
      <c r="H7" s="14">
        <v>327433</v>
      </c>
      <c r="I7" s="14">
        <v>13565.833333333334</v>
      </c>
      <c r="J7" s="14">
        <f>ROUND(H7,0)+ROUND(I7,0)</f>
        <v>340999</v>
      </c>
      <c r="K7" s="13">
        <v>167.60833333333332</v>
      </c>
      <c r="L7" s="13">
        <v>6.363636363636363</v>
      </c>
    </row>
    <row r="8" spans="1:12" ht="13.5" customHeight="1">
      <c r="A8" s="54"/>
      <c r="B8" s="51"/>
      <c r="C8" s="38"/>
      <c r="D8" s="19" t="s">
        <v>3</v>
      </c>
      <c r="E8" s="10">
        <v>352</v>
      </c>
      <c r="F8" s="9">
        <v>10.583333333333334</v>
      </c>
      <c r="G8" s="9">
        <v>31.916666666666668</v>
      </c>
      <c r="H8" s="10">
        <v>202672.16666666666</v>
      </c>
      <c r="I8" s="10">
        <v>11659.833333333334</v>
      </c>
      <c r="J8" s="10">
        <f aca="true" t="shared" si="0" ref="J8:J61">ROUND(H8,0)+ROUND(I8,0)</f>
        <v>214332</v>
      </c>
      <c r="K8" s="9">
        <v>166.69166666666666</v>
      </c>
      <c r="L8" s="9">
        <v>6.363636363636363</v>
      </c>
    </row>
    <row r="9" spans="1:12" ht="13.5" customHeight="1">
      <c r="A9" s="54"/>
      <c r="B9" s="51"/>
      <c r="C9" s="38"/>
      <c r="D9" s="4" t="s">
        <v>4</v>
      </c>
      <c r="E9" s="12">
        <v>985</v>
      </c>
      <c r="F9" s="11">
        <v>15.166666666666666</v>
      </c>
      <c r="G9" s="11">
        <v>37.5</v>
      </c>
      <c r="H9" s="12">
        <v>265052.5833333333</v>
      </c>
      <c r="I9" s="12">
        <v>12612.833333333334</v>
      </c>
      <c r="J9" s="12">
        <f t="shared" si="0"/>
        <v>277666</v>
      </c>
      <c r="K9" s="11">
        <v>167.15</v>
      </c>
      <c r="L9" s="11">
        <v>6.363636363636363</v>
      </c>
    </row>
    <row r="10" spans="1:12" ht="13.5" customHeight="1">
      <c r="A10" s="54"/>
      <c r="B10" s="51"/>
      <c r="C10" s="37" t="s">
        <v>0</v>
      </c>
      <c r="D10" s="17" t="s">
        <v>2</v>
      </c>
      <c r="E10" s="14">
        <v>4</v>
      </c>
      <c r="F10" s="13">
        <v>9</v>
      </c>
      <c r="G10" s="13">
        <v>59</v>
      </c>
      <c r="H10" s="14">
        <v>230993</v>
      </c>
      <c r="I10" s="14">
        <v>6958</v>
      </c>
      <c r="J10" s="14">
        <f t="shared" si="0"/>
        <v>237951</v>
      </c>
      <c r="K10" s="13">
        <v>160</v>
      </c>
      <c r="L10" s="13">
        <v>5</v>
      </c>
    </row>
    <row r="11" spans="1:12" ht="13.5" customHeight="1">
      <c r="A11" s="54"/>
      <c r="B11" s="51"/>
      <c r="C11" s="38"/>
      <c r="D11" s="19" t="s">
        <v>3</v>
      </c>
      <c r="E11" s="34" t="s">
        <v>46</v>
      </c>
      <c r="F11" s="34" t="s">
        <v>46</v>
      </c>
      <c r="G11" s="34" t="s">
        <v>46</v>
      </c>
      <c r="H11" s="34" t="s">
        <v>46</v>
      </c>
      <c r="I11" s="34" t="s">
        <v>46</v>
      </c>
      <c r="J11" s="34" t="s">
        <v>46</v>
      </c>
      <c r="K11" s="34" t="s">
        <v>46</v>
      </c>
      <c r="L11" s="34" t="s">
        <v>46</v>
      </c>
    </row>
    <row r="12" spans="1:12" ht="13.5" customHeight="1">
      <c r="A12" s="54"/>
      <c r="B12" s="51"/>
      <c r="C12" s="39"/>
      <c r="D12" s="18" t="s">
        <v>4</v>
      </c>
      <c r="E12" s="16">
        <v>4</v>
      </c>
      <c r="F12" s="15">
        <v>9</v>
      </c>
      <c r="G12" s="15">
        <v>59</v>
      </c>
      <c r="H12" s="16">
        <v>230993</v>
      </c>
      <c r="I12" s="16">
        <v>6958</v>
      </c>
      <c r="J12" s="16">
        <f t="shared" si="0"/>
        <v>237951</v>
      </c>
      <c r="K12" s="15">
        <v>160</v>
      </c>
      <c r="L12" s="15">
        <v>5</v>
      </c>
    </row>
    <row r="13" spans="1:12" ht="13.5" customHeight="1">
      <c r="A13" s="54"/>
      <c r="B13" s="51"/>
      <c r="C13" s="38" t="s">
        <v>1</v>
      </c>
      <c r="D13" s="4" t="s">
        <v>2</v>
      </c>
      <c r="E13" s="12">
        <v>637</v>
      </c>
      <c r="F13" s="11">
        <v>18.923076923076923</v>
      </c>
      <c r="G13" s="11">
        <v>44.30769230769231</v>
      </c>
      <c r="H13" s="12">
        <v>320014.53846153844</v>
      </c>
      <c r="I13" s="12">
        <v>13057.538461538461</v>
      </c>
      <c r="J13" s="12">
        <f t="shared" si="0"/>
        <v>333073</v>
      </c>
      <c r="K13" s="11">
        <v>167.02307692307693</v>
      </c>
      <c r="L13" s="11">
        <v>6.25</v>
      </c>
    </row>
    <row r="14" spans="1:12" ht="13.5" customHeight="1">
      <c r="A14" s="54"/>
      <c r="B14" s="51"/>
      <c r="C14" s="38"/>
      <c r="D14" s="19" t="s">
        <v>3</v>
      </c>
      <c r="E14" s="10">
        <v>352</v>
      </c>
      <c r="F14" s="9">
        <v>10.583333333333334</v>
      </c>
      <c r="G14" s="9">
        <v>31.916666666666668</v>
      </c>
      <c r="H14" s="10">
        <v>202672.16666666666</v>
      </c>
      <c r="I14" s="10">
        <v>11659.833333333334</v>
      </c>
      <c r="J14" s="10">
        <f t="shared" si="0"/>
        <v>214332</v>
      </c>
      <c r="K14" s="9">
        <v>166.69166666666666</v>
      </c>
      <c r="L14" s="9">
        <v>6.363636363636363</v>
      </c>
    </row>
    <row r="15" spans="1:12" ht="13.5" customHeight="1">
      <c r="A15" s="54"/>
      <c r="B15" s="52"/>
      <c r="C15" s="38"/>
      <c r="D15" s="4" t="s">
        <v>4</v>
      </c>
      <c r="E15" s="16">
        <v>989</v>
      </c>
      <c r="F15" s="15">
        <v>14.92</v>
      </c>
      <c r="G15" s="15">
        <v>38.36</v>
      </c>
      <c r="H15" s="16">
        <v>263690.2</v>
      </c>
      <c r="I15" s="16">
        <v>12386.64</v>
      </c>
      <c r="J15" s="16">
        <f t="shared" si="0"/>
        <v>276077</v>
      </c>
      <c r="K15" s="15">
        <v>166.864</v>
      </c>
      <c r="L15" s="15">
        <v>6.304347826086956</v>
      </c>
    </row>
    <row r="16" spans="1:12" ht="13.5" customHeight="1">
      <c r="A16" s="54"/>
      <c r="B16" s="50" t="s">
        <v>18</v>
      </c>
      <c r="C16" s="37" t="s">
        <v>19</v>
      </c>
      <c r="D16" s="17" t="s">
        <v>2</v>
      </c>
      <c r="E16" s="14">
        <v>1683</v>
      </c>
      <c r="F16" s="13">
        <v>15.266666666666666</v>
      </c>
      <c r="G16" s="13">
        <v>38.958333333333336</v>
      </c>
      <c r="H16" s="14">
        <v>395282.25</v>
      </c>
      <c r="I16" s="14">
        <v>38002.25</v>
      </c>
      <c r="J16" s="14">
        <f t="shared" si="0"/>
        <v>433284</v>
      </c>
      <c r="K16" s="13">
        <v>164</v>
      </c>
      <c r="L16" s="13">
        <v>16.666666666666668</v>
      </c>
    </row>
    <row r="17" spans="1:12" ht="13.5" customHeight="1">
      <c r="A17" s="54"/>
      <c r="B17" s="51"/>
      <c r="C17" s="38"/>
      <c r="D17" s="19" t="s">
        <v>3</v>
      </c>
      <c r="E17" s="10">
        <v>531</v>
      </c>
      <c r="F17" s="9">
        <v>12.558333333333332</v>
      </c>
      <c r="G17" s="9">
        <v>33.525</v>
      </c>
      <c r="H17" s="10">
        <v>242760.25</v>
      </c>
      <c r="I17" s="10">
        <v>21390.583333333332</v>
      </c>
      <c r="J17" s="10">
        <f t="shared" si="0"/>
        <v>264151</v>
      </c>
      <c r="K17" s="9">
        <v>163.66666666666666</v>
      </c>
      <c r="L17" s="9">
        <v>11.416666666666666</v>
      </c>
    </row>
    <row r="18" spans="1:12" ht="13.5" customHeight="1">
      <c r="A18" s="54"/>
      <c r="B18" s="51"/>
      <c r="C18" s="38"/>
      <c r="D18" s="4" t="s">
        <v>4</v>
      </c>
      <c r="E18" s="12">
        <v>2214</v>
      </c>
      <c r="F18" s="11">
        <v>13.9125</v>
      </c>
      <c r="G18" s="11">
        <v>36.24166666666667</v>
      </c>
      <c r="H18" s="12">
        <v>319021.25</v>
      </c>
      <c r="I18" s="12">
        <v>29696.416666666668</v>
      </c>
      <c r="J18" s="12">
        <f t="shared" si="0"/>
        <v>348717</v>
      </c>
      <c r="K18" s="11">
        <v>163.83333333333334</v>
      </c>
      <c r="L18" s="11">
        <v>14.041666666666666</v>
      </c>
    </row>
    <row r="19" spans="1:12" ht="13.5" customHeight="1">
      <c r="A19" s="54"/>
      <c r="B19" s="51"/>
      <c r="C19" s="37" t="s">
        <v>0</v>
      </c>
      <c r="D19" s="17" t="s">
        <v>2</v>
      </c>
      <c r="E19" s="33" t="s">
        <v>45</v>
      </c>
      <c r="F19" s="33" t="s">
        <v>45</v>
      </c>
      <c r="G19" s="33" t="s">
        <v>45</v>
      </c>
      <c r="H19" s="33" t="s">
        <v>45</v>
      </c>
      <c r="I19" s="33" t="s">
        <v>45</v>
      </c>
      <c r="J19" s="33" t="s">
        <v>45</v>
      </c>
      <c r="K19" s="33" t="s">
        <v>45</v>
      </c>
      <c r="L19" s="33" t="s">
        <v>45</v>
      </c>
    </row>
    <row r="20" spans="1:12" ht="13.5" customHeight="1">
      <c r="A20" s="54"/>
      <c r="B20" s="51"/>
      <c r="C20" s="38"/>
      <c r="D20" s="19" t="s">
        <v>3</v>
      </c>
      <c r="E20" s="34" t="s">
        <v>45</v>
      </c>
      <c r="F20" s="34" t="s">
        <v>45</v>
      </c>
      <c r="G20" s="34" t="s">
        <v>45</v>
      </c>
      <c r="H20" s="34" t="s">
        <v>45</v>
      </c>
      <c r="I20" s="34" t="s">
        <v>45</v>
      </c>
      <c r="J20" s="34" t="s">
        <v>45</v>
      </c>
      <c r="K20" s="34" t="s">
        <v>45</v>
      </c>
      <c r="L20" s="34" t="s">
        <v>45</v>
      </c>
    </row>
    <row r="21" spans="1:12" ht="13.5" customHeight="1">
      <c r="A21" s="54"/>
      <c r="B21" s="51"/>
      <c r="C21" s="39"/>
      <c r="D21" s="18" t="s">
        <v>4</v>
      </c>
      <c r="E21" s="32" t="s">
        <v>44</v>
      </c>
      <c r="F21" s="32" t="s">
        <v>44</v>
      </c>
      <c r="G21" s="32" t="s">
        <v>44</v>
      </c>
      <c r="H21" s="32" t="s">
        <v>44</v>
      </c>
      <c r="I21" s="32" t="s">
        <v>44</v>
      </c>
      <c r="J21" s="32" t="s">
        <v>44</v>
      </c>
      <c r="K21" s="32" t="s">
        <v>44</v>
      </c>
      <c r="L21" s="32" t="s">
        <v>44</v>
      </c>
    </row>
    <row r="22" spans="1:12" ht="13.5" customHeight="1">
      <c r="A22" s="54"/>
      <c r="B22" s="51"/>
      <c r="C22" s="38" t="s">
        <v>1</v>
      </c>
      <c r="D22" s="4" t="s">
        <v>2</v>
      </c>
      <c r="E22" s="12">
        <v>1683</v>
      </c>
      <c r="F22" s="11">
        <v>15.266666666666666</v>
      </c>
      <c r="G22" s="11">
        <v>38.958333333333336</v>
      </c>
      <c r="H22" s="12">
        <v>395282.25</v>
      </c>
      <c r="I22" s="12">
        <v>38002.25</v>
      </c>
      <c r="J22" s="12">
        <f t="shared" si="0"/>
        <v>433284</v>
      </c>
      <c r="K22" s="11">
        <v>164</v>
      </c>
      <c r="L22" s="11">
        <v>16.666666666666668</v>
      </c>
    </row>
    <row r="23" spans="1:12" ht="13.5" customHeight="1">
      <c r="A23" s="54"/>
      <c r="B23" s="51"/>
      <c r="C23" s="38"/>
      <c r="D23" s="19" t="s">
        <v>3</v>
      </c>
      <c r="E23" s="10">
        <v>531</v>
      </c>
      <c r="F23" s="9">
        <v>12.558333333333332</v>
      </c>
      <c r="G23" s="9">
        <v>33.525</v>
      </c>
      <c r="H23" s="10">
        <v>242760.25</v>
      </c>
      <c r="I23" s="10">
        <v>21390.583333333332</v>
      </c>
      <c r="J23" s="10">
        <f t="shared" si="0"/>
        <v>264151</v>
      </c>
      <c r="K23" s="9">
        <v>163.66666666666666</v>
      </c>
      <c r="L23" s="9">
        <v>11.416666666666666</v>
      </c>
    </row>
    <row r="24" spans="1:12" ht="13.5" customHeight="1">
      <c r="A24" s="54"/>
      <c r="B24" s="52"/>
      <c r="C24" s="39"/>
      <c r="D24" s="18" t="s">
        <v>4</v>
      </c>
      <c r="E24" s="16">
        <v>2214</v>
      </c>
      <c r="F24" s="15">
        <v>13.9125</v>
      </c>
      <c r="G24" s="15">
        <v>36.24166666666667</v>
      </c>
      <c r="H24" s="16">
        <v>319021.25</v>
      </c>
      <c r="I24" s="16">
        <v>29696.416666666668</v>
      </c>
      <c r="J24" s="16">
        <f t="shared" si="0"/>
        <v>348717</v>
      </c>
      <c r="K24" s="15">
        <v>163.83333333333334</v>
      </c>
      <c r="L24" s="15">
        <v>14.041666666666666</v>
      </c>
    </row>
    <row r="25" spans="1:12" ht="13.5" customHeight="1">
      <c r="A25" s="54"/>
      <c r="B25" s="50" t="s">
        <v>42</v>
      </c>
      <c r="C25" s="38" t="s">
        <v>19</v>
      </c>
      <c r="D25" s="4" t="s">
        <v>2</v>
      </c>
      <c r="E25" s="12">
        <v>2316</v>
      </c>
      <c r="F25" s="11">
        <v>17.508333333333333</v>
      </c>
      <c r="G25" s="11">
        <v>41.020833333333336</v>
      </c>
      <c r="H25" s="12">
        <v>361357.625</v>
      </c>
      <c r="I25" s="12">
        <v>25784.041666666668</v>
      </c>
      <c r="J25" s="12">
        <f t="shared" si="0"/>
        <v>387142</v>
      </c>
      <c r="K25" s="11">
        <v>165.80416666666667</v>
      </c>
      <c r="L25" s="11">
        <v>11.73913043478261</v>
      </c>
    </row>
    <row r="26" spans="1:12" ht="13.5" customHeight="1">
      <c r="A26" s="54"/>
      <c r="B26" s="51"/>
      <c r="C26" s="38"/>
      <c r="D26" s="19" t="s">
        <v>3</v>
      </c>
      <c r="E26" s="10">
        <v>883</v>
      </c>
      <c r="F26" s="9">
        <v>11.570833333333333</v>
      </c>
      <c r="G26" s="9">
        <v>32.72083333333333</v>
      </c>
      <c r="H26" s="10">
        <v>222716.20833333334</v>
      </c>
      <c r="I26" s="10">
        <v>16525.208333333332</v>
      </c>
      <c r="J26" s="10">
        <f t="shared" si="0"/>
        <v>239241</v>
      </c>
      <c r="K26" s="9">
        <v>165.17916666666667</v>
      </c>
      <c r="L26" s="9">
        <v>9</v>
      </c>
    </row>
    <row r="27" spans="1:12" ht="13.5" customHeight="1">
      <c r="A27" s="54"/>
      <c r="B27" s="51"/>
      <c r="C27" s="38"/>
      <c r="D27" s="4" t="s">
        <v>4</v>
      </c>
      <c r="E27" s="12">
        <v>3199</v>
      </c>
      <c r="F27" s="11">
        <v>14.539583333333333</v>
      </c>
      <c r="G27" s="11">
        <v>36.87083333333333</v>
      </c>
      <c r="H27" s="12">
        <v>292036.9166666667</v>
      </c>
      <c r="I27" s="12">
        <v>21154.625</v>
      </c>
      <c r="J27" s="12">
        <f t="shared" si="0"/>
        <v>313192</v>
      </c>
      <c r="K27" s="11">
        <v>165.49166666666667</v>
      </c>
      <c r="L27" s="11">
        <v>10.369565217391305</v>
      </c>
    </row>
    <row r="28" spans="1:12" ht="13.5" customHeight="1">
      <c r="A28" s="54"/>
      <c r="B28" s="51"/>
      <c r="C28" s="37" t="s">
        <v>0</v>
      </c>
      <c r="D28" s="17" t="s">
        <v>2</v>
      </c>
      <c r="E28" s="14">
        <v>4</v>
      </c>
      <c r="F28" s="13">
        <v>9</v>
      </c>
      <c r="G28" s="13">
        <v>59</v>
      </c>
      <c r="H28" s="14">
        <v>230993</v>
      </c>
      <c r="I28" s="14">
        <v>6958</v>
      </c>
      <c r="J28" s="14">
        <f t="shared" si="0"/>
        <v>237951</v>
      </c>
      <c r="K28" s="13">
        <v>160</v>
      </c>
      <c r="L28" s="13">
        <v>5</v>
      </c>
    </row>
    <row r="29" spans="1:12" ht="13.5" customHeight="1">
      <c r="A29" s="54"/>
      <c r="B29" s="51"/>
      <c r="C29" s="38"/>
      <c r="D29" s="19" t="s">
        <v>3</v>
      </c>
      <c r="E29" s="34" t="s">
        <v>46</v>
      </c>
      <c r="F29" s="34" t="s">
        <v>46</v>
      </c>
      <c r="G29" s="34" t="s">
        <v>46</v>
      </c>
      <c r="H29" s="34" t="s">
        <v>46</v>
      </c>
      <c r="I29" s="34" t="s">
        <v>46</v>
      </c>
      <c r="J29" s="34" t="s">
        <v>46</v>
      </c>
      <c r="K29" s="34" t="s">
        <v>46</v>
      </c>
      <c r="L29" s="34" t="s">
        <v>46</v>
      </c>
    </row>
    <row r="30" spans="1:12" ht="13.5" customHeight="1">
      <c r="A30" s="54"/>
      <c r="B30" s="51"/>
      <c r="C30" s="39"/>
      <c r="D30" s="18" t="s">
        <v>4</v>
      </c>
      <c r="E30" s="16">
        <v>4</v>
      </c>
      <c r="F30" s="15">
        <v>9</v>
      </c>
      <c r="G30" s="15">
        <v>59</v>
      </c>
      <c r="H30" s="16">
        <v>230993</v>
      </c>
      <c r="I30" s="16">
        <v>6958</v>
      </c>
      <c r="J30" s="16">
        <f t="shared" si="0"/>
        <v>237951</v>
      </c>
      <c r="K30" s="15">
        <v>160</v>
      </c>
      <c r="L30" s="15">
        <v>5</v>
      </c>
    </row>
    <row r="31" spans="1:12" ht="13.5" customHeight="1">
      <c r="A31" s="54"/>
      <c r="B31" s="51"/>
      <c r="C31" s="38" t="s">
        <v>1</v>
      </c>
      <c r="D31" s="4" t="s">
        <v>2</v>
      </c>
      <c r="E31" s="12">
        <v>2320</v>
      </c>
      <c r="F31" s="11">
        <v>17.168</v>
      </c>
      <c r="G31" s="11">
        <v>41.74</v>
      </c>
      <c r="H31" s="12">
        <v>356143.04</v>
      </c>
      <c r="I31" s="12">
        <v>25031</v>
      </c>
      <c r="J31" s="12">
        <f t="shared" si="0"/>
        <v>381174</v>
      </c>
      <c r="K31" s="11">
        <v>165.572</v>
      </c>
      <c r="L31" s="11">
        <v>11.458333333333334</v>
      </c>
    </row>
    <row r="32" spans="1:12" ht="13.5" customHeight="1">
      <c r="A32" s="54"/>
      <c r="B32" s="51"/>
      <c r="C32" s="38"/>
      <c r="D32" s="19" t="s">
        <v>3</v>
      </c>
      <c r="E32" s="10">
        <v>883</v>
      </c>
      <c r="F32" s="9">
        <v>11.570833333333333</v>
      </c>
      <c r="G32" s="9">
        <v>32.72083333333333</v>
      </c>
      <c r="H32" s="10">
        <v>222716.20833333334</v>
      </c>
      <c r="I32" s="10">
        <v>16525.208333333332</v>
      </c>
      <c r="J32" s="10">
        <f t="shared" si="0"/>
        <v>239241</v>
      </c>
      <c r="K32" s="9">
        <v>165.17916666666667</v>
      </c>
      <c r="L32" s="9">
        <v>9</v>
      </c>
    </row>
    <row r="33" spans="1:12" ht="13.5" customHeight="1">
      <c r="A33" s="55"/>
      <c r="B33" s="52"/>
      <c r="C33" s="38"/>
      <c r="D33" s="4" t="s">
        <v>4</v>
      </c>
      <c r="E33" s="16">
        <v>3203</v>
      </c>
      <c r="F33" s="15">
        <v>14.426530612244898</v>
      </c>
      <c r="G33" s="15">
        <v>37.32244897959183</v>
      </c>
      <c r="H33" s="16">
        <v>290791.1224489796</v>
      </c>
      <c r="I33" s="16">
        <v>20864.897959183672</v>
      </c>
      <c r="J33" s="16">
        <f t="shared" si="0"/>
        <v>311656</v>
      </c>
      <c r="K33" s="15">
        <v>165.3795918367347</v>
      </c>
      <c r="L33" s="15">
        <v>10.25531914893617</v>
      </c>
    </row>
    <row r="34" spans="1:12" ht="3" customHeight="1">
      <c r="A34" s="27"/>
      <c r="B34" s="28"/>
      <c r="C34" s="28"/>
      <c r="D34" s="28"/>
      <c r="E34" s="29"/>
      <c r="F34" s="30"/>
      <c r="G34" s="30"/>
      <c r="H34" s="29"/>
      <c r="I34" s="29"/>
      <c r="J34" s="29"/>
      <c r="K34" s="30"/>
      <c r="L34" s="31"/>
    </row>
    <row r="35" spans="1:12" ht="13.5" customHeight="1">
      <c r="A35" s="53" t="s">
        <v>40</v>
      </c>
      <c r="B35" s="50" t="s">
        <v>5</v>
      </c>
      <c r="C35" s="37" t="s">
        <v>19</v>
      </c>
      <c r="D35" s="24" t="s">
        <v>2</v>
      </c>
      <c r="E35" s="33" t="s">
        <v>45</v>
      </c>
      <c r="F35" s="33" t="s">
        <v>45</v>
      </c>
      <c r="G35" s="33" t="s">
        <v>45</v>
      </c>
      <c r="H35" s="33" t="s">
        <v>45</v>
      </c>
      <c r="I35" s="33" t="s">
        <v>45</v>
      </c>
      <c r="J35" s="33" t="s">
        <v>45</v>
      </c>
      <c r="K35" s="33" t="s">
        <v>45</v>
      </c>
      <c r="L35" s="33" t="s">
        <v>45</v>
      </c>
    </row>
    <row r="36" spans="1:12" ht="13.5" customHeight="1">
      <c r="A36" s="54"/>
      <c r="B36" s="51"/>
      <c r="C36" s="38"/>
      <c r="D36" s="25" t="s">
        <v>3</v>
      </c>
      <c r="E36" s="34" t="s">
        <v>45</v>
      </c>
      <c r="F36" s="34" t="s">
        <v>45</v>
      </c>
      <c r="G36" s="34" t="s">
        <v>45</v>
      </c>
      <c r="H36" s="34" t="s">
        <v>45</v>
      </c>
      <c r="I36" s="34" t="s">
        <v>45</v>
      </c>
      <c r="J36" s="34" t="s">
        <v>45</v>
      </c>
      <c r="K36" s="34" t="s">
        <v>45</v>
      </c>
      <c r="L36" s="34" t="s">
        <v>45</v>
      </c>
    </row>
    <row r="37" spans="1:12" ht="13.5" customHeight="1">
      <c r="A37" s="54"/>
      <c r="B37" s="51"/>
      <c r="C37" s="38"/>
      <c r="D37" s="8" t="s">
        <v>4</v>
      </c>
      <c r="E37" s="32" t="s">
        <v>44</v>
      </c>
      <c r="F37" s="32" t="s">
        <v>44</v>
      </c>
      <c r="G37" s="32" t="s">
        <v>44</v>
      </c>
      <c r="H37" s="32" t="s">
        <v>44</v>
      </c>
      <c r="I37" s="32" t="s">
        <v>44</v>
      </c>
      <c r="J37" s="32" t="s">
        <v>44</v>
      </c>
      <c r="K37" s="32" t="s">
        <v>44</v>
      </c>
      <c r="L37" s="32" t="s">
        <v>44</v>
      </c>
    </row>
    <row r="38" spans="1:12" ht="13.5" customHeight="1">
      <c r="A38" s="54"/>
      <c r="B38" s="51"/>
      <c r="C38" s="37" t="s">
        <v>0</v>
      </c>
      <c r="D38" s="24" t="s">
        <v>2</v>
      </c>
      <c r="E38" s="33" t="s">
        <v>45</v>
      </c>
      <c r="F38" s="33" t="s">
        <v>45</v>
      </c>
      <c r="G38" s="33" t="s">
        <v>45</v>
      </c>
      <c r="H38" s="33" t="s">
        <v>45</v>
      </c>
      <c r="I38" s="33" t="s">
        <v>45</v>
      </c>
      <c r="J38" s="33" t="s">
        <v>45</v>
      </c>
      <c r="K38" s="33" t="s">
        <v>45</v>
      </c>
      <c r="L38" s="33" t="s">
        <v>45</v>
      </c>
    </row>
    <row r="39" spans="1:12" ht="13.5" customHeight="1">
      <c r="A39" s="54"/>
      <c r="B39" s="51"/>
      <c r="C39" s="38"/>
      <c r="D39" s="25" t="s">
        <v>3</v>
      </c>
      <c r="E39" s="34" t="s">
        <v>45</v>
      </c>
      <c r="F39" s="34" t="s">
        <v>45</v>
      </c>
      <c r="G39" s="34" t="s">
        <v>45</v>
      </c>
      <c r="H39" s="34" t="s">
        <v>45</v>
      </c>
      <c r="I39" s="34" t="s">
        <v>45</v>
      </c>
      <c r="J39" s="34" t="s">
        <v>45</v>
      </c>
      <c r="K39" s="34" t="s">
        <v>45</v>
      </c>
      <c r="L39" s="34" t="s">
        <v>45</v>
      </c>
    </row>
    <row r="40" spans="1:12" ht="13.5" customHeight="1">
      <c r="A40" s="54"/>
      <c r="B40" s="51"/>
      <c r="C40" s="39"/>
      <c r="D40" s="26" t="s">
        <v>4</v>
      </c>
      <c r="E40" s="32" t="s">
        <v>44</v>
      </c>
      <c r="F40" s="32" t="s">
        <v>44</v>
      </c>
      <c r="G40" s="32" t="s">
        <v>44</v>
      </c>
      <c r="H40" s="32" t="s">
        <v>44</v>
      </c>
      <c r="I40" s="32" t="s">
        <v>44</v>
      </c>
      <c r="J40" s="32" t="s">
        <v>44</v>
      </c>
      <c r="K40" s="32" t="s">
        <v>44</v>
      </c>
      <c r="L40" s="32" t="s">
        <v>44</v>
      </c>
    </row>
    <row r="41" spans="1:12" ht="13.5" customHeight="1">
      <c r="A41" s="54"/>
      <c r="B41" s="51"/>
      <c r="C41" s="38" t="s">
        <v>1</v>
      </c>
      <c r="D41" s="8" t="s">
        <v>2</v>
      </c>
      <c r="E41" s="33" t="s">
        <v>45</v>
      </c>
      <c r="F41" s="33" t="s">
        <v>45</v>
      </c>
      <c r="G41" s="33" t="s">
        <v>45</v>
      </c>
      <c r="H41" s="33" t="s">
        <v>45</v>
      </c>
      <c r="I41" s="33" t="s">
        <v>45</v>
      </c>
      <c r="J41" s="33" t="s">
        <v>45</v>
      </c>
      <c r="K41" s="33" t="s">
        <v>45</v>
      </c>
      <c r="L41" s="33" t="s">
        <v>45</v>
      </c>
    </row>
    <row r="42" spans="1:12" ht="13.5" customHeight="1">
      <c r="A42" s="54"/>
      <c r="B42" s="51"/>
      <c r="C42" s="38"/>
      <c r="D42" s="25" t="s">
        <v>3</v>
      </c>
      <c r="E42" s="34" t="s">
        <v>45</v>
      </c>
      <c r="F42" s="34" t="s">
        <v>45</v>
      </c>
      <c r="G42" s="34" t="s">
        <v>45</v>
      </c>
      <c r="H42" s="34" t="s">
        <v>45</v>
      </c>
      <c r="I42" s="34" t="s">
        <v>45</v>
      </c>
      <c r="J42" s="34" t="s">
        <v>45</v>
      </c>
      <c r="K42" s="34" t="s">
        <v>45</v>
      </c>
      <c r="L42" s="34" t="s">
        <v>45</v>
      </c>
    </row>
    <row r="43" spans="1:12" ht="13.5" customHeight="1">
      <c r="A43" s="54"/>
      <c r="B43" s="52"/>
      <c r="C43" s="38"/>
      <c r="D43" s="8" t="s">
        <v>4</v>
      </c>
      <c r="E43" s="32" t="s">
        <v>44</v>
      </c>
      <c r="F43" s="32" t="s">
        <v>44</v>
      </c>
      <c r="G43" s="32" t="s">
        <v>44</v>
      </c>
      <c r="H43" s="32" t="s">
        <v>44</v>
      </c>
      <c r="I43" s="32" t="s">
        <v>44</v>
      </c>
      <c r="J43" s="32" t="s">
        <v>44</v>
      </c>
      <c r="K43" s="32" t="s">
        <v>44</v>
      </c>
      <c r="L43" s="32" t="s">
        <v>44</v>
      </c>
    </row>
    <row r="44" spans="1:12" ht="13.5" customHeight="1">
      <c r="A44" s="54"/>
      <c r="B44" s="50" t="s">
        <v>18</v>
      </c>
      <c r="C44" s="37" t="s">
        <v>19</v>
      </c>
      <c r="D44" s="24" t="s">
        <v>2</v>
      </c>
      <c r="E44" s="33" t="s">
        <v>45</v>
      </c>
      <c r="F44" s="33" t="s">
        <v>45</v>
      </c>
      <c r="G44" s="33" t="s">
        <v>45</v>
      </c>
      <c r="H44" s="33" t="s">
        <v>45</v>
      </c>
      <c r="I44" s="33" t="s">
        <v>45</v>
      </c>
      <c r="J44" s="33" t="s">
        <v>45</v>
      </c>
      <c r="K44" s="33" t="s">
        <v>45</v>
      </c>
      <c r="L44" s="33" t="s">
        <v>45</v>
      </c>
    </row>
    <row r="45" spans="1:12" ht="13.5" customHeight="1">
      <c r="A45" s="54"/>
      <c r="B45" s="51"/>
      <c r="C45" s="38"/>
      <c r="D45" s="25" t="s">
        <v>3</v>
      </c>
      <c r="E45" s="34" t="s">
        <v>45</v>
      </c>
      <c r="F45" s="34" t="s">
        <v>45</v>
      </c>
      <c r="G45" s="34" t="s">
        <v>45</v>
      </c>
      <c r="H45" s="34" t="s">
        <v>45</v>
      </c>
      <c r="I45" s="34" t="s">
        <v>45</v>
      </c>
      <c r="J45" s="34" t="s">
        <v>45</v>
      </c>
      <c r="K45" s="34" t="s">
        <v>45</v>
      </c>
      <c r="L45" s="34" t="s">
        <v>45</v>
      </c>
    </row>
    <row r="46" spans="1:12" ht="13.5" customHeight="1">
      <c r="A46" s="54"/>
      <c r="B46" s="51"/>
      <c r="C46" s="38"/>
      <c r="D46" s="8" t="s">
        <v>4</v>
      </c>
      <c r="E46" s="32" t="s">
        <v>44</v>
      </c>
      <c r="F46" s="32" t="s">
        <v>44</v>
      </c>
      <c r="G46" s="32" t="s">
        <v>44</v>
      </c>
      <c r="H46" s="32" t="s">
        <v>44</v>
      </c>
      <c r="I46" s="32" t="s">
        <v>44</v>
      </c>
      <c r="J46" s="32" t="s">
        <v>44</v>
      </c>
      <c r="K46" s="32" t="s">
        <v>44</v>
      </c>
      <c r="L46" s="32" t="s">
        <v>44</v>
      </c>
    </row>
    <row r="47" spans="1:12" ht="13.5" customHeight="1">
      <c r="A47" s="54"/>
      <c r="B47" s="51"/>
      <c r="C47" s="37" t="s">
        <v>0</v>
      </c>
      <c r="D47" s="24" t="s">
        <v>2</v>
      </c>
      <c r="E47" s="33" t="s">
        <v>45</v>
      </c>
      <c r="F47" s="33" t="s">
        <v>45</v>
      </c>
      <c r="G47" s="33" t="s">
        <v>45</v>
      </c>
      <c r="H47" s="33" t="s">
        <v>45</v>
      </c>
      <c r="I47" s="33" t="s">
        <v>45</v>
      </c>
      <c r="J47" s="33" t="s">
        <v>45</v>
      </c>
      <c r="K47" s="33" t="s">
        <v>45</v>
      </c>
      <c r="L47" s="33" t="s">
        <v>45</v>
      </c>
    </row>
    <row r="48" spans="1:12" ht="13.5" customHeight="1">
      <c r="A48" s="54"/>
      <c r="B48" s="51"/>
      <c r="C48" s="38"/>
      <c r="D48" s="25" t="s">
        <v>3</v>
      </c>
      <c r="E48" s="34" t="s">
        <v>45</v>
      </c>
      <c r="F48" s="34" t="s">
        <v>45</v>
      </c>
      <c r="G48" s="34" t="s">
        <v>45</v>
      </c>
      <c r="H48" s="34" t="s">
        <v>45</v>
      </c>
      <c r="I48" s="34" t="s">
        <v>45</v>
      </c>
      <c r="J48" s="34" t="s">
        <v>45</v>
      </c>
      <c r="K48" s="34" t="s">
        <v>45</v>
      </c>
      <c r="L48" s="34" t="s">
        <v>45</v>
      </c>
    </row>
    <row r="49" spans="1:12" ht="13.5" customHeight="1">
      <c r="A49" s="54"/>
      <c r="B49" s="51"/>
      <c r="C49" s="39"/>
      <c r="D49" s="26" t="s">
        <v>4</v>
      </c>
      <c r="E49" s="32" t="s">
        <v>44</v>
      </c>
      <c r="F49" s="32" t="s">
        <v>44</v>
      </c>
      <c r="G49" s="32" t="s">
        <v>44</v>
      </c>
      <c r="H49" s="32" t="s">
        <v>44</v>
      </c>
      <c r="I49" s="32" t="s">
        <v>44</v>
      </c>
      <c r="J49" s="32" t="s">
        <v>44</v>
      </c>
      <c r="K49" s="32" t="s">
        <v>44</v>
      </c>
      <c r="L49" s="32" t="s">
        <v>44</v>
      </c>
    </row>
    <row r="50" spans="1:12" ht="13.5" customHeight="1">
      <c r="A50" s="54"/>
      <c r="B50" s="51"/>
      <c r="C50" s="38" t="s">
        <v>1</v>
      </c>
      <c r="D50" s="8" t="s">
        <v>2</v>
      </c>
      <c r="E50" s="33" t="s">
        <v>45</v>
      </c>
      <c r="F50" s="33" t="s">
        <v>45</v>
      </c>
      <c r="G50" s="33" t="s">
        <v>45</v>
      </c>
      <c r="H50" s="33" t="s">
        <v>45</v>
      </c>
      <c r="I50" s="33" t="s">
        <v>45</v>
      </c>
      <c r="J50" s="33" t="s">
        <v>45</v>
      </c>
      <c r="K50" s="33" t="s">
        <v>45</v>
      </c>
      <c r="L50" s="33" t="s">
        <v>45</v>
      </c>
    </row>
    <row r="51" spans="1:12" ht="13.5" customHeight="1">
      <c r="A51" s="54"/>
      <c r="B51" s="51"/>
      <c r="C51" s="38"/>
      <c r="D51" s="25" t="s">
        <v>3</v>
      </c>
      <c r="E51" s="34" t="s">
        <v>45</v>
      </c>
      <c r="F51" s="34" t="s">
        <v>45</v>
      </c>
      <c r="G51" s="34" t="s">
        <v>45</v>
      </c>
      <c r="H51" s="34" t="s">
        <v>45</v>
      </c>
      <c r="I51" s="34" t="s">
        <v>45</v>
      </c>
      <c r="J51" s="34" t="s">
        <v>45</v>
      </c>
      <c r="K51" s="34" t="s">
        <v>45</v>
      </c>
      <c r="L51" s="34" t="s">
        <v>45</v>
      </c>
    </row>
    <row r="52" spans="1:12" ht="13.5" customHeight="1">
      <c r="A52" s="54"/>
      <c r="B52" s="52"/>
      <c r="C52" s="39"/>
      <c r="D52" s="26" t="s">
        <v>4</v>
      </c>
      <c r="E52" s="32" t="s">
        <v>44</v>
      </c>
      <c r="F52" s="32" t="s">
        <v>44</v>
      </c>
      <c r="G52" s="32" t="s">
        <v>44</v>
      </c>
      <c r="H52" s="32" t="s">
        <v>44</v>
      </c>
      <c r="I52" s="32" t="s">
        <v>44</v>
      </c>
      <c r="J52" s="32" t="s">
        <v>44</v>
      </c>
      <c r="K52" s="32" t="s">
        <v>44</v>
      </c>
      <c r="L52" s="32" t="s">
        <v>44</v>
      </c>
    </row>
    <row r="53" spans="1:12" ht="13.5" customHeight="1">
      <c r="A53" s="54"/>
      <c r="B53" s="50" t="s">
        <v>42</v>
      </c>
      <c r="C53" s="38" t="s">
        <v>19</v>
      </c>
      <c r="D53" s="8" t="s">
        <v>2</v>
      </c>
      <c r="E53" s="20">
        <v>104</v>
      </c>
      <c r="F53" s="11">
        <v>5.65</v>
      </c>
      <c r="G53" s="11">
        <v>38.666666666666664</v>
      </c>
      <c r="H53" s="12">
        <v>233530.33333333334</v>
      </c>
      <c r="I53" s="12">
        <v>14627.333333333334</v>
      </c>
      <c r="J53" s="12">
        <f t="shared" si="0"/>
        <v>248157</v>
      </c>
      <c r="K53" s="11">
        <v>184</v>
      </c>
      <c r="L53" s="11">
        <v>16.666666666666668</v>
      </c>
    </row>
    <row r="54" spans="1:12" ht="13.5" customHeight="1">
      <c r="A54" s="54"/>
      <c r="B54" s="51"/>
      <c r="C54" s="38"/>
      <c r="D54" s="25" t="s">
        <v>3</v>
      </c>
      <c r="E54" s="21">
        <v>47</v>
      </c>
      <c r="F54" s="9">
        <v>4.85</v>
      </c>
      <c r="G54" s="9">
        <v>32.6</v>
      </c>
      <c r="H54" s="10">
        <v>164788.66666666666</v>
      </c>
      <c r="I54" s="10">
        <v>7922.333333333333</v>
      </c>
      <c r="J54" s="10">
        <f t="shared" si="0"/>
        <v>172711</v>
      </c>
      <c r="K54" s="9">
        <v>184</v>
      </c>
      <c r="L54" s="9">
        <v>19</v>
      </c>
    </row>
    <row r="55" spans="1:12" ht="13.5" customHeight="1">
      <c r="A55" s="54"/>
      <c r="B55" s="51"/>
      <c r="C55" s="38"/>
      <c r="D55" s="8" t="s">
        <v>4</v>
      </c>
      <c r="E55" s="20">
        <v>151</v>
      </c>
      <c r="F55" s="11">
        <v>5.25</v>
      </c>
      <c r="G55" s="11">
        <v>35.63333333333333</v>
      </c>
      <c r="H55" s="12">
        <v>199159.5</v>
      </c>
      <c r="I55" s="12">
        <v>11274.833333333334</v>
      </c>
      <c r="J55" s="12">
        <f t="shared" si="0"/>
        <v>210435</v>
      </c>
      <c r="K55" s="11">
        <v>184</v>
      </c>
      <c r="L55" s="11">
        <v>17.833333333333332</v>
      </c>
    </row>
    <row r="56" spans="1:12" ht="13.5" customHeight="1">
      <c r="A56" s="54"/>
      <c r="B56" s="51"/>
      <c r="C56" s="37" t="s">
        <v>0</v>
      </c>
      <c r="D56" s="24" t="s">
        <v>2</v>
      </c>
      <c r="E56" s="22">
        <v>9</v>
      </c>
      <c r="F56" s="13">
        <v>3</v>
      </c>
      <c r="G56" s="13">
        <v>36</v>
      </c>
      <c r="H56" s="14">
        <v>226667</v>
      </c>
      <c r="I56" s="14">
        <v>29127</v>
      </c>
      <c r="J56" s="14">
        <f t="shared" si="0"/>
        <v>255794</v>
      </c>
      <c r="K56" s="13">
        <v>192</v>
      </c>
      <c r="L56" s="13">
        <v>2</v>
      </c>
    </row>
    <row r="57" spans="1:12" ht="13.5" customHeight="1">
      <c r="A57" s="54"/>
      <c r="B57" s="51"/>
      <c r="C57" s="38"/>
      <c r="D57" s="25" t="s">
        <v>3</v>
      </c>
      <c r="E57" s="34" t="s">
        <v>46</v>
      </c>
      <c r="F57" s="34" t="s">
        <v>46</v>
      </c>
      <c r="G57" s="34" t="s">
        <v>46</v>
      </c>
      <c r="H57" s="34" t="s">
        <v>46</v>
      </c>
      <c r="I57" s="34" t="s">
        <v>46</v>
      </c>
      <c r="J57" s="34" t="s">
        <v>46</v>
      </c>
      <c r="K57" s="34" t="s">
        <v>46</v>
      </c>
      <c r="L57" s="34" t="s">
        <v>46</v>
      </c>
    </row>
    <row r="58" spans="1:12" ht="13.5" customHeight="1">
      <c r="A58" s="54"/>
      <c r="B58" s="51"/>
      <c r="C58" s="39"/>
      <c r="D58" s="26" t="s">
        <v>4</v>
      </c>
      <c r="E58" s="23">
        <v>9</v>
      </c>
      <c r="F58" s="15">
        <v>3</v>
      </c>
      <c r="G58" s="15">
        <v>36</v>
      </c>
      <c r="H58" s="16">
        <v>226667</v>
      </c>
      <c r="I58" s="16">
        <v>29127</v>
      </c>
      <c r="J58" s="16">
        <f t="shared" si="0"/>
        <v>255794</v>
      </c>
      <c r="K58" s="15">
        <v>192</v>
      </c>
      <c r="L58" s="15">
        <v>2</v>
      </c>
    </row>
    <row r="59" spans="1:12" ht="13.5" customHeight="1">
      <c r="A59" s="54"/>
      <c r="B59" s="51"/>
      <c r="C59" s="38" t="s">
        <v>1</v>
      </c>
      <c r="D59" s="8" t="s">
        <v>2</v>
      </c>
      <c r="E59" s="20">
        <v>113</v>
      </c>
      <c r="F59" s="11">
        <v>4.766666666666667</v>
      </c>
      <c r="G59" s="11">
        <v>38</v>
      </c>
      <c r="H59" s="12">
        <v>231814.5</v>
      </c>
      <c r="I59" s="12">
        <v>18252.25</v>
      </c>
      <c r="J59" s="12">
        <f t="shared" si="0"/>
        <v>250067</v>
      </c>
      <c r="K59" s="11">
        <v>186</v>
      </c>
      <c r="L59" s="11">
        <v>13</v>
      </c>
    </row>
    <row r="60" spans="1:12" ht="13.5" customHeight="1">
      <c r="A60" s="54"/>
      <c r="B60" s="51"/>
      <c r="C60" s="38"/>
      <c r="D60" s="25" t="s">
        <v>3</v>
      </c>
      <c r="E60" s="21">
        <v>47</v>
      </c>
      <c r="F60" s="9">
        <v>4.85</v>
      </c>
      <c r="G60" s="9">
        <v>32.6</v>
      </c>
      <c r="H60" s="10">
        <v>164788.66666666666</v>
      </c>
      <c r="I60" s="10">
        <v>7922.333333333333</v>
      </c>
      <c r="J60" s="10">
        <f t="shared" si="0"/>
        <v>172711</v>
      </c>
      <c r="K60" s="9">
        <v>184</v>
      </c>
      <c r="L60" s="9">
        <v>19</v>
      </c>
    </row>
    <row r="61" spans="1:12" ht="13.5" customHeight="1">
      <c r="A61" s="55"/>
      <c r="B61" s="52"/>
      <c r="C61" s="39"/>
      <c r="D61" s="26" t="s">
        <v>4</v>
      </c>
      <c r="E61" s="23">
        <v>160</v>
      </c>
      <c r="F61" s="15">
        <v>4.8</v>
      </c>
      <c r="G61" s="15">
        <v>35.68571428571429</v>
      </c>
      <c r="H61" s="16">
        <v>203089.14285714287</v>
      </c>
      <c r="I61" s="16">
        <v>13825.142857142857</v>
      </c>
      <c r="J61" s="16">
        <f t="shared" si="0"/>
        <v>216914</v>
      </c>
      <c r="K61" s="15">
        <v>185.14285714285714</v>
      </c>
      <c r="L61" s="15">
        <v>15.571428571428571</v>
      </c>
    </row>
  </sheetData>
  <mergeCells count="34">
    <mergeCell ref="A1:L1"/>
    <mergeCell ref="C19:C21"/>
    <mergeCell ref="C22:C24"/>
    <mergeCell ref="C25:C27"/>
    <mergeCell ref="C10:C12"/>
    <mergeCell ref="C13:C15"/>
    <mergeCell ref="C7:C9"/>
    <mergeCell ref="C16:C18"/>
    <mergeCell ref="A4:D6"/>
    <mergeCell ref="H4:J4"/>
    <mergeCell ref="A2:L2"/>
    <mergeCell ref="C31:C33"/>
    <mergeCell ref="C28:C30"/>
    <mergeCell ref="F4:F5"/>
    <mergeCell ref="G4:G5"/>
    <mergeCell ref="K4:K5"/>
    <mergeCell ref="L4:L5"/>
    <mergeCell ref="B25:B33"/>
    <mergeCell ref="A7:A33"/>
    <mergeCell ref="A35:A61"/>
    <mergeCell ref="B35:B43"/>
    <mergeCell ref="B53:B61"/>
    <mergeCell ref="B7:B15"/>
    <mergeCell ref="B16:B24"/>
    <mergeCell ref="B44:B52"/>
    <mergeCell ref="C56:C58"/>
    <mergeCell ref="C59:C61"/>
    <mergeCell ref="C35:C37"/>
    <mergeCell ref="C38:C40"/>
    <mergeCell ref="C41:C43"/>
    <mergeCell ref="C44:C46"/>
    <mergeCell ref="C47:C49"/>
    <mergeCell ref="C50:C52"/>
    <mergeCell ref="C53:C55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3.5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40" t="s">
        <v>17</v>
      </c>
      <c r="B4" s="41"/>
      <c r="C4" s="41"/>
      <c r="D4" s="42"/>
      <c r="E4" s="24" t="s">
        <v>6</v>
      </c>
      <c r="F4" s="37" t="s">
        <v>29</v>
      </c>
      <c r="G4" s="37" t="s">
        <v>12</v>
      </c>
      <c r="H4" s="37" t="s">
        <v>14</v>
      </c>
      <c r="I4" s="37"/>
      <c r="J4" s="37"/>
      <c r="K4" s="37" t="s">
        <v>15</v>
      </c>
      <c r="L4" s="37" t="s">
        <v>16</v>
      </c>
    </row>
    <row r="5" spans="1:12" ht="13.5" customHeight="1">
      <c r="A5" s="43"/>
      <c r="B5" s="44"/>
      <c r="C5" s="44"/>
      <c r="D5" s="45"/>
      <c r="E5" s="8" t="s">
        <v>25</v>
      </c>
      <c r="F5" s="38"/>
      <c r="G5" s="38"/>
      <c r="H5" s="6" t="s">
        <v>13</v>
      </c>
      <c r="I5" s="6" t="s">
        <v>20</v>
      </c>
      <c r="J5" s="5" t="s">
        <v>1</v>
      </c>
      <c r="K5" s="38"/>
      <c r="L5" s="38"/>
    </row>
    <row r="6" spans="1:12" ht="13.5" customHeight="1">
      <c r="A6" s="46"/>
      <c r="B6" s="47"/>
      <c r="C6" s="47"/>
      <c r="D6" s="48"/>
      <c r="E6" s="8" t="s">
        <v>7</v>
      </c>
      <c r="F6" s="5" t="s">
        <v>8</v>
      </c>
      <c r="G6" s="5" t="s">
        <v>9</v>
      </c>
      <c r="H6" s="5" t="s">
        <v>10</v>
      </c>
      <c r="I6" s="5" t="s">
        <v>10</v>
      </c>
      <c r="J6" s="5" t="s">
        <v>10</v>
      </c>
      <c r="K6" s="5" t="s">
        <v>11</v>
      </c>
      <c r="L6" s="5" t="s">
        <v>11</v>
      </c>
    </row>
    <row r="7" spans="1:12" ht="13.5" customHeight="1">
      <c r="A7" s="53" t="s">
        <v>41</v>
      </c>
      <c r="B7" s="50" t="s">
        <v>5</v>
      </c>
      <c r="C7" s="38" t="s">
        <v>19</v>
      </c>
      <c r="D7" s="4" t="s">
        <v>2</v>
      </c>
      <c r="E7" s="14">
        <v>586</v>
      </c>
      <c r="F7" s="13">
        <v>7.638709677419355</v>
      </c>
      <c r="G7" s="13">
        <v>41.21290322580646</v>
      </c>
      <c r="H7" s="14">
        <v>303515.62295081967</v>
      </c>
      <c r="I7" s="14">
        <v>14967.803278688525</v>
      </c>
      <c r="J7" s="14">
        <f>ROUND(H7,0)+ROUND(I7,0)</f>
        <v>318484</v>
      </c>
      <c r="K7" s="13">
        <v>167.74754098360657</v>
      </c>
      <c r="L7" s="13">
        <v>8.958392857142858</v>
      </c>
    </row>
    <row r="8" spans="1:12" ht="13.5" customHeight="1">
      <c r="A8" s="54"/>
      <c r="B8" s="51"/>
      <c r="C8" s="38"/>
      <c r="D8" s="19" t="s">
        <v>3</v>
      </c>
      <c r="E8" s="10">
        <v>1524</v>
      </c>
      <c r="F8" s="9">
        <v>6.46030303030303</v>
      </c>
      <c r="G8" s="9">
        <v>37.32621212121212</v>
      </c>
      <c r="H8" s="10">
        <v>215343.12307692308</v>
      </c>
      <c r="I8" s="10">
        <v>11303.123076923077</v>
      </c>
      <c r="J8" s="10">
        <f aca="true" t="shared" si="0" ref="J8:J61">ROUND(H8,0)+ROUND(I8,0)</f>
        <v>226646</v>
      </c>
      <c r="K8" s="9">
        <v>167.09846153846152</v>
      </c>
      <c r="L8" s="9">
        <v>9.749180327868851</v>
      </c>
    </row>
    <row r="9" spans="1:12" ht="13.5" customHeight="1">
      <c r="A9" s="54"/>
      <c r="B9" s="51"/>
      <c r="C9" s="38"/>
      <c r="D9" s="4" t="s">
        <v>4</v>
      </c>
      <c r="E9" s="12">
        <v>2110</v>
      </c>
      <c r="F9" s="11">
        <v>7.03109375</v>
      </c>
      <c r="G9" s="11">
        <v>39.208828125</v>
      </c>
      <c r="H9" s="12">
        <v>258029.80952380953</v>
      </c>
      <c r="I9" s="12">
        <v>13077.29365079365</v>
      </c>
      <c r="J9" s="12">
        <f t="shared" si="0"/>
        <v>271107</v>
      </c>
      <c r="K9" s="11">
        <v>167.41269841269843</v>
      </c>
      <c r="L9" s="11">
        <v>9.37068376068376</v>
      </c>
    </row>
    <row r="10" spans="1:12" ht="13.5" customHeight="1">
      <c r="A10" s="54"/>
      <c r="B10" s="51"/>
      <c r="C10" s="37" t="s">
        <v>0</v>
      </c>
      <c r="D10" s="17" t="s">
        <v>2</v>
      </c>
      <c r="E10" s="14">
        <v>517</v>
      </c>
      <c r="F10" s="13">
        <v>5.830952380952381</v>
      </c>
      <c r="G10" s="13">
        <v>35.41860465116279</v>
      </c>
      <c r="H10" s="14">
        <v>233805.58139534883</v>
      </c>
      <c r="I10" s="14">
        <v>13133.906976744185</v>
      </c>
      <c r="J10" s="14">
        <f t="shared" si="0"/>
        <v>246940</v>
      </c>
      <c r="K10" s="13">
        <v>164.1642857142857</v>
      </c>
      <c r="L10" s="13">
        <v>7.321428571428571</v>
      </c>
    </row>
    <row r="11" spans="1:12" ht="13.5" customHeight="1">
      <c r="A11" s="54"/>
      <c r="B11" s="51"/>
      <c r="C11" s="38"/>
      <c r="D11" s="19" t="s">
        <v>3</v>
      </c>
      <c r="E11" s="10">
        <v>2224</v>
      </c>
      <c r="F11" s="9">
        <v>6.173478260869565</v>
      </c>
      <c r="G11" s="9">
        <v>39.5531914893617</v>
      </c>
      <c r="H11" s="10">
        <v>208129.25531914894</v>
      </c>
      <c r="I11" s="10">
        <v>10105.36170212766</v>
      </c>
      <c r="J11" s="10">
        <f t="shared" si="0"/>
        <v>218234</v>
      </c>
      <c r="K11" s="9">
        <v>164.06304347826085</v>
      </c>
      <c r="L11" s="9">
        <v>5.2239130434782615</v>
      </c>
    </row>
    <row r="12" spans="1:12" ht="13.5" customHeight="1">
      <c r="A12" s="54"/>
      <c r="B12" s="51"/>
      <c r="C12" s="39"/>
      <c r="D12" s="18" t="s">
        <v>4</v>
      </c>
      <c r="E12" s="16">
        <v>2741</v>
      </c>
      <c r="F12" s="15">
        <v>6.01</v>
      </c>
      <c r="G12" s="15">
        <v>37.577777777777776</v>
      </c>
      <c r="H12" s="16">
        <v>220396.83333333334</v>
      </c>
      <c r="I12" s="16">
        <v>11552.333333333334</v>
      </c>
      <c r="J12" s="16">
        <f t="shared" si="0"/>
        <v>231949</v>
      </c>
      <c r="K12" s="15">
        <v>164.11136363636362</v>
      </c>
      <c r="L12" s="15">
        <v>6.225</v>
      </c>
    </row>
    <row r="13" spans="1:12" ht="13.5" customHeight="1">
      <c r="A13" s="54"/>
      <c r="B13" s="51"/>
      <c r="C13" s="38" t="s">
        <v>1</v>
      </c>
      <c r="D13" s="4" t="s">
        <v>2</v>
      </c>
      <c r="E13" s="12">
        <v>1103</v>
      </c>
      <c r="F13" s="11">
        <v>6.908653846153848</v>
      </c>
      <c r="G13" s="11">
        <v>38.84</v>
      </c>
      <c r="H13" s="12">
        <v>274693.20192307694</v>
      </c>
      <c r="I13" s="12">
        <v>14209.557692307691</v>
      </c>
      <c r="J13" s="12">
        <f t="shared" si="0"/>
        <v>288903</v>
      </c>
      <c r="K13" s="11">
        <v>166.2864077669903</v>
      </c>
      <c r="L13" s="11">
        <v>8.256836734693879</v>
      </c>
    </row>
    <row r="14" spans="1:12" ht="13.5" customHeight="1">
      <c r="A14" s="54"/>
      <c r="B14" s="51"/>
      <c r="C14" s="38"/>
      <c r="D14" s="19" t="s">
        <v>3</v>
      </c>
      <c r="E14" s="10">
        <v>3748</v>
      </c>
      <c r="F14" s="9">
        <v>6.3425</v>
      </c>
      <c r="G14" s="9">
        <v>38.2524778761062</v>
      </c>
      <c r="H14" s="10">
        <v>212315.875</v>
      </c>
      <c r="I14" s="10">
        <v>10800.49107142857</v>
      </c>
      <c r="J14" s="10">
        <f t="shared" si="0"/>
        <v>223116</v>
      </c>
      <c r="K14" s="9">
        <v>165.84054054054056</v>
      </c>
      <c r="L14" s="9">
        <v>7.803738317757009</v>
      </c>
    </row>
    <row r="15" spans="1:12" ht="13.5" customHeight="1">
      <c r="A15" s="54"/>
      <c r="B15" s="52"/>
      <c r="C15" s="38"/>
      <c r="D15" s="4" t="s">
        <v>4</v>
      </c>
      <c r="E15" s="16">
        <v>4851</v>
      </c>
      <c r="F15" s="15">
        <v>6.615092592592593</v>
      </c>
      <c r="G15" s="15">
        <v>38.53545871559633</v>
      </c>
      <c r="H15" s="16">
        <v>242349.40277777778</v>
      </c>
      <c r="I15" s="16">
        <v>12441.893518518518</v>
      </c>
      <c r="J15" s="16">
        <f t="shared" si="0"/>
        <v>254791</v>
      </c>
      <c r="K15" s="15">
        <v>166.0551401869159</v>
      </c>
      <c r="L15" s="15">
        <v>8.020341463414633</v>
      </c>
    </row>
    <row r="16" spans="1:12" ht="13.5" customHeight="1">
      <c r="A16" s="54"/>
      <c r="B16" s="50" t="s">
        <v>18</v>
      </c>
      <c r="C16" s="37" t="s">
        <v>19</v>
      </c>
      <c r="D16" s="17" t="s">
        <v>2</v>
      </c>
      <c r="E16" s="14">
        <v>221</v>
      </c>
      <c r="F16" s="13">
        <v>11.5</v>
      </c>
      <c r="G16" s="13">
        <v>42.2</v>
      </c>
      <c r="H16" s="14">
        <v>376604.4</v>
      </c>
      <c r="I16" s="14">
        <v>14792.1</v>
      </c>
      <c r="J16" s="14">
        <f t="shared" si="0"/>
        <v>391396</v>
      </c>
      <c r="K16" s="13">
        <v>159.275</v>
      </c>
      <c r="L16" s="13">
        <v>2.1</v>
      </c>
    </row>
    <row r="17" spans="1:12" ht="13.5" customHeight="1">
      <c r="A17" s="54"/>
      <c r="B17" s="51"/>
      <c r="C17" s="38"/>
      <c r="D17" s="19" t="s">
        <v>3</v>
      </c>
      <c r="E17" s="10">
        <v>550</v>
      </c>
      <c r="F17" s="9">
        <v>9.5</v>
      </c>
      <c r="G17" s="9">
        <v>38</v>
      </c>
      <c r="H17" s="10">
        <v>246630.6</v>
      </c>
      <c r="I17" s="10">
        <v>12217.7</v>
      </c>
      <c r="J17" s="10">
        <f t="shared" si="0"/>
        <v>258849</v>
      </c>
      <c r="K17" s="9">
        <v>154.375</v>
      </c>
      <c r="L17" s="9">
        <v>2.5</v>
      </c>
    </row>
    <row r="18" spans="1:12" ht="13.5" customHeight="1">
      <c r="A18" s="54"/>
      <c r="B18" s="51"/>
      <c r="C18" s="38"/>
      <c r="D18" s="4" t="s">
        <v>4</v>
      </c>
      <c r="E18" s="12">
        <v>771</v>
      </c>
      <c r="F18" s="11">
        <v>10.5</v>
      </c>
      <c r="G18" s="11">
        <v>40.1</v>
      </c>
      <c r="H18" s="12">
        <v>311617.5</v>
      </c>
      <c r="I18" s="12">
        <v>13504.9</v>
      </c>
      <c r="J18" s="12">
        <f t="shared" si="0"/>
        <v>325123</v>
      </c>
      <c r="K18" s="11">
        <v>156.825</v>
      </c>
      <c r="L18" s="11">
        <v>2.3</v>
      </c>
    </row>
    <row r="19" spans="1:12" ht="13.5" customHeight="1">
      <c r="A19" s="54"/>
      <c r="B19" s="51"/>
      <c r="C19" s="37" t="s">
        <v>0</v>
      </c>
      <c r="D19" s="17" t="s">
        <v>2</v>
      </c>
      <c r="E19" s="14">
        <v>247</v>
      </c>
      <c r="F19" s="13">
        <v>5.571428571428571</v>
      </c>
      <c r="G19" s="13">
        <v>33.42857142857143</v>
      </c>
      <c r="H19" s="14">
        <v>256637.7142857143</v>
      </c>
      <c r="I19" s="14">
        <v>10867.714285714286</v>
      </c>
      <c r="J19" s="14">
        <f t="shared" si="0"/>
        <v>267506</v>
      </c>
      <c r="K19" s="13">
        <v>159.53571428571428</v>
      </c>
      <c r="L19" s="13">
        <v>2.5714285714285716</v>
      </c>
    </row>
    <row r="20" spans="1:12" ht="13.5" customHeight="1">
      <c r="A20" s="54"/>
      <c r="B20" s="51"/>
      <c r="C20" s="38"/>
      <c r="D20" s="19" t="s">
        <v>3</v>
      </c>
      <c r="E20" s="10">
        <v>1258</v>
      </c>
      <c r="F20" s="9">
        <v>6.571428571428571</v>
      </c>
      <c r="G20" s="9">
        <v>34.42857142857143</v>
      </c>
      <c r="H20" s="10">
        <v>222664.7142857143</v>
      </c>
      <c r="I20" s="10">
        <v>17029.285714285714</v>
      </c>
      <c r="J20" s="10">
        <f t="shared" si="0"/>
        <v>239694</v>
      </c>
      <c r="K20" s="9">
        <v>155.82142857142858</v>
      </c>
      <c r="L20" s="9">
        <v>2.7142857142857144</v>
      </c>
    </row>
    <row r="21" spans="1:12" ht="13.5" customHeight="1">
      <c r="A21" s="54"/>
      <c r="B21" s="51"/>
      <c r="C21" s="39"/>
      <c r="D21" s="18" t="s">
        <v>4</v>
      </c>
      <c r="E21" s="16">
        <v>1505</v>
      </c>
      <c r="F21" s="15">
        <v>6.071428571428571</v>
      </c>
      <c r="G21" s="15">
        <v>33.92857142857143</v>
      </c>
      <c r="H21" s="16">
        <v>239651.2142857143</v>
      </c>
      <c r="I21" s="16">
        <v>13948.5</v>
      </c>
      <c r="J21" s="16">
        <f t="shared" si="0"/>
        <v>253600</v>
      </c>
      <c r="K21" s="15">
        <v>157.67857142857142</v>
      </c>
      <c r="L21" s="15">
        <v>2.642857142857143</v>
      </c>
    </row>
    <row r="22" spans="1:12" ht="13.5" customHeight="1">
      <c r="A22" s="54"/>
      <c r="B22" s="51"/>
      <c r="C22" s="38" t="s">
        <v>1</v>
      </c>
      <c r="D22" s="4" t="s">
        <v>2</v>
      </c>
      <c r="E22" s="12">
        <v>468</v>
      </c>
      <c r="F22" s="11">
        <v>9.058823529411764</v>
      </c>
      <c r="G22" s="11">
        <v>38.588235294117645</v>
      </c>
      <c r="H22" s="12">
        <v>327206.35294117645</v>
      </c>
      <c r="I22" s="12">
        <v>13176.176470588236</v>
      </c>
      <c r="J22" s="12">
        <f t="shared" si="0"/>
        <v>340382</v>
      </c>
      <c r="K22" s="11">
        <v>159.38235294117646</v>
      </c>
      <c r="L22" s="11">
        <v>2.2941176470588234</v>
      </c>
    </row>
    <row r="23" spans="1:12" ht="13.5" customHeight="1">
      <c r="A23" s="54"/>
      <c r="B23" s="51"/>
      <c r="C23" s="38"/>
      <c r="D23" s="19" t="s">
        <v>3</v>
      </c>
      <c r="E23" s="10">
        <v>1808</v>
      </c>
      <c r="F23" s="9">
        <v>8.294117647058824</v>
      </c>
      <c r="G23" s="9">
        <v>36.529411764705884</v>
      </c>
      <c r="H23" s="10">
        <v>236762.29411764705</v>
      </c>
      <c r="I23" s="10">
        <v>14198.941176470587</v>
      </c>
      <c r="J23" s="10">
        <f t="shared" si="0"/>
        <v>250961</v>
      </c>
      <c r="K23" s="9">
        <v>154.97058823529412</v>
      </c>
      <c r="L23" s="9">
        <v>2.588235294117647</v>
      </c>
    </row>
    <row r="24" spans="1:12" ht="13.5" customHeight="1">
      <c r="A24" s="54"/>
      <c r="B24" s="52"/>
      <c r="C24" s="39"/>
      <c r="D24" s="18" t="s">
        <v>4</v>
      </c>
      <c r="E24" s="16">
        <v>2276</v>
      </c>
      <c r="F24" s="15">
        <v>8.676470588235293</v>
      </c>
      <c r="G24" s="15">
        <v>37.55882352941177</v>
      </c>
      <c r="H24" s="16">
        <v>281984.32352941175</v>
      </c>
      <c r="I24" s="16">
        <v>13687.558823529413</v>
      </c>
      <c r="J24" s="16">
        <f t="shared" si="0"/>
        <v>295672</v>
      </c>
      <c r="K24" s="15">
        <v>157.1764705882353</v>
      </c>
      <c r="L24" s="15">
        <v>2.4411764705882355</v>
      </c>
    </row>
    <row r="25" spans="1:12" ht="13.5" customHeight="1">
      <c r="A25" s="54"/>
      <c r="B25" s="50" t="s">
        <v>42</v>
      </c>
      <c r="C25" s="38" t="s">
        <v>19</v>
      </c>
      <c r="D25" s="4" t="s">
        <v>2</v>
      </c>
      <c r="E25" s="12">
        <v>807</v>
      </c>
      <c r="F25" s="11">
        <v>8.175</v>
      </c>
      <c r="G25" s="11">
        <v>41.35</v>
      </c>
      <c r="H25" s="12">
        <v>313809.8169014084</v>
      </c>
      <c r="I25" s="12">
        <v>14943.05633802817</v>
      </c>
      <c r="J25" s="12">
        <f t="shared" si="0"/>
        <v>328753</v>
      </c>
      <c r="K25" s="11">
        <v>166.5542253521127</v>
      </c>
      <c r="L25" s="11">
        <v>7.919242424242426</v>
      </c>
    </row>
    <row r="26" spans="1:12" ht="13.5" customHeight="1">
      <c r="A26" s="54"/>
      <c r="B26" s="51"/>
      <c r="C26" s="38"/>
      <c r="D26" s="19" t="s">
        <v>3</v>
      </c>
      <c r="E26" s="10">
        <v>2074</v>
      </c>
      <c r="F26" s="9">
        <v>6.860263157894735</v>
      </c>
      <c r="G26" s="9">
        <v>37.41486842105263</v>
      </c>
      <c r="H26" s="10">
        <v>219514.78666666665</v>
      </c>
      <c r="I26" s="10">
        <v>11425.066666666668</v>
      </c>
      <c r="J26" s="10">
        <f t="shared" si="0"/>
        <v>230940</v>
      </c>
      <c r="K26" s="9">
        <v>165.402</v>
      </c>
      <c r="L26" s="9">
        <v>8.728169014084505</v>
      </c>
    </row>
    <row r="27" spans="1:12" ht="13.5" customHeight="1">
      <c r="A27" s="54"/>
      <c r="B27" s="51"/>
      <c r="C27" s="38"/>
      <c r="D27" s="4" t="s">
        <v>4</v>
      </c>
      <c r="E27" s="12">
        <v>2881</v>
      </c>
      <c r="F27" s="11">
        <v>7.499864864864864</v>
      </c>
      <c r="G27" s="11">
        <v>39.329256756756756</v>
      </c>
      <c r="H27" s="12">
        <v>265370.58904109587</v>
      </c>
      <c r="I27" s="12">
        <v>13135.869863013699</v>
      </c>
      <c r="J27" s="12">
        <f t="shared" si="0"/>
        <v>278507</v>
      </c>
      <c r="K27" s="11">
        <v>165.96232876712332</v>
      </c>
      <c r="L27" s="11">
        <v>8.33846715328467</v>
      </c>
    </row>
    <row r="28" spans="1:12" ht="13.5" customHeight="1">
      <c r="A28" s="54"/>
      <c r="B28" s="51"/>
      <c r="C28" s="37" t="s">
        <v>0</v>
      </c>
      <c r="D28" s="17" t="s">
        <v>2</v>
      </c>
      <c r="E28" s="14">
        <v>764</v>
      </c>
      <c r="F28" s="13">
        <v>5.793877551020408</v>
      </c>
      <c r="G28" s="13">
        <v>35.14</v>
      </c>
      <c r="H28" s="14">
        <v>237002.08</v>
      </c>
      <c r="I28" s="14">
        <v>12816.64</v>
      </c>
      <c r="J28" s="14">
        <f t="shared" si="0"/>
        <v>249819</v>
      </c>
      <c r="K28" s="13">
        <v>163.50306122448978</v>
      </c>
      <c r="L28" s="13">
        <v>6.642857142857143</v>
      </c>
    </row>
    <row r="29" spans="1:12" ht="13.5" customHeight="1">
      <c r="A29" s="54"/>
      <c r="B29" s="51"/>
      <c r="C29" s="38"/>
      <c r="D29" s="19" t="s">
        <v>3</v>
      </c>
      <c r="E29" s="10">
        <v>3482</v>
      </c>
      <c r="F29" s="9">
        <v>6.226037735849057</v>
      </c>
      <c r="G29" s="9">
        <v>38.888888888888886</v>
      </c>
      <c r="H29" s="10">
        <v>210013.4814814815</v>
      </c>
      <c r="I29" s="10">
        <v>11002.907407407407</v>
      </c>
      <c r="J29" s="10">
        <f t="shared" si="0"/>
        <v>221016</v>
      </c>
      <c r="K29" s="9">
        <v>162.97452830188678</v>
      </c>
      <c r="L29" s="9">
        <v>4.892452830188679</v>
      </c>
    </row>
    <row r="30" spans="1:12" ht="13.5" customHeight="1">
      <c r="A30" s="54"/>
      <c r="B30" s="51"/>
      <c r="C30" s="39"/>
      <c r="D30" s="18" t="s">
        <v>4</v>
      </c>
      <c r="E30" s="16">
        <v>4246</v>
      </c>
      <c r="F30" s="15">
        <v>6.01843137254902</v>
      </c>
      <c r="G30" s="15">
        <v>37.08653846153846</v>
      </c>
      <c r="H30" s="16">
        <v>222988.76923076922</v>
      </c>
      <c r="I30" s="16">
        <v>11874.89423076923</v>
      </c>
      <c r="J30" s="16">
        <f t="shared" si="0"/>
        <v>234864</v>
      </c>
      <c r="K30" s="15">
        <v>163.228431372549</v>
      </c>
      <c r="L30" s="15">
        <v>5.7333333333333325</v>
      </c>
    </row>
    <row r="31" spans="1:12" ht="13.5" customHeight="1">
      <c r="A31" s="54"/>
      <c r="B31" s="51"/>
      <c r="C31" s="38" t="s">
        <v>1</v>
      </c>
      <c r="D31" s="4" t="s">
        <v>2</v>
      </c>
      <c r="E31" s="12">
        <v>1571</v>
      </c>
      <c r="F31" s="11">
        <v>7.210743801652893</v>
      </c>
      <c r="G31" s="11">
        <v>38.80491803278689</v>
      </c>
      <c r="H31" s="12">
        <v>282071.0826446281</v>
      </c>
      <c r="I31" s="12">
        <v>14064.371900826447</v>
      </c>
      <c r="J31" s="12">
        <f t="shared" si="0"/>
        <v>296135</v>
      </c>
      <c r="K31" s="11">
        <v>165.30833333333337</v>
      </c>
      <c r="L31" s="11">
        <v>7.3753913043478265</v>
      </c>
    </row>
    <row r="32" spans="1:12" ht="13.5" customHeight="1">
      <c r="A32" s="54"/>
      <c r="B32" s="51"/>
      <c r="C32" s="38"/>
      <c r="D32" s="19" t="s">
        <v>3</v>
      </c>
      <c r="E32" s="10">
        <v>5556</v>
      </c>
      <c r="F32" s="9">
        <v>6.59968992248062</v>
      </c>
      <c r="G32" s="9">
        <v>38.027153846153844</v>
      </c>
      <c r="H32" s="10">
        <v>215537.49612403102</v>
      </c>
      <c r="I32" s="10">
        <v>11248.348837209302</v>
      </c>
      <c r="J32" s="10">
        <f t="shared" si="0"/>
        <v>226785</v>
      </c>
      <c r="K32" s="9">
        <v>164.396875</v>
      </c>
      <c r="L32" s="9">
        <v>7.088709677419355</v>
      </c>
    </row>
    <row r="33" spans="1:12" ht="13.5" customHeight="1">
      <c r="A33" s="55"/>
      <c r="B33" s="52"/>
      <c r="C33" s="38"/>
      <c r="D33" s="4" t="s">
        <v>4</v>
      </c>
      <c r="E33" s="16">
        <v>7127</v>
      </c>
      <c r="F33" s="15">
        <v>6.895440000000001</v>
      </c>
      <c r="G33" s="15">
        <v>38.40369047619047</v>
      </c>
      <c r="H33" s="16">
        <v>247739.752</v>
      </c>
      <c r="I33" s="16">
        <v>12611.304</v>
      </c>
      <c r="J33" s="16">
        <f t="shared" si="0"/>
        <v>260351</v>
      </c>
      <c r="K33" s="15">
        <v>164.83790322580646</v>
      </c>
      <c r="L33" s="15">
        <v>7.22665271966527</v>
      </c>
    </row>
    <row r="34" spans="1:12" ht="3" customHeight="1">
      <c r="A34" s="27"/>
      <c r="B34" s="28"/>
      <c r="C34" s="28"/>
      <c r="D34" s="28"/>
      <c r="E34" s="29"/>
      <c r="F34" s="30"/>
      <c r="G34" s="30"/>
      <c r="H34" s="29"/>
      <c r="I34" s="29"/>
      <c r="J34" s="29"/>
      <c r="K34" s="30"/>
      <c r="L34" s="31"/>
    </row>
    <row r="35" spans="1:12" ht="13.5" customHeight="1">
      <c r="A35" s="53" t="s">
        <v>34</v>
      </c>
      <c r="B35" s="50" t="s">
        <v>5</v>
      </c>
      <c r="C35" s="37" t="s">
        <v>19</v>
      </c>
      <c r="D35" s="24" t="s">
        <v>2</v>
      </c>
      <c r="E35" s="20">
        <v>318</v>
      </c>
      <c r="F35" s="11">
        <v>10.95</v>
      </c>
      <c r="G35" s="11">
        <v>42.66</v>
      </c>
      <c r="H35" s="12">
        <v>387081.6</v>
      </c>
      <c r="I35" s="12">
        <v>10274.5</v>
      </c>
      <c r="J35" s="12">
        <f t="shared" si="0"/>
        <v>397357</v>
      </c>
      <c r="K35" s="11">
        <v>163.6</v>
      </c>
      <c r="L35" s="11">
        <v>5.555555555555555</v>
      </c>
    </row>
    <row r="36" spans="1:12" ht="13.5" customHeight="1">
      <c r="A36" s="54"/>
      <c r="B36" s="51"/>
      <c r="C36" s="38"/>
      <c r="D36" s="25" t="s">
        <v>3</v>
      </c>
      <c r="E36" s="21">
        <v>233</v>
      </c>
      <c r="F36" s="9">
        <v>8.7</v>
      </c>
      <c r="G36" s="9">
        <v>36.73</v>
      </c>
      <c r="H36" s="10">
        <v>306071.1</v>
      </c>
      <c r="I36" s="10">
        <v>5842.5</v>
      </c>
      <c r="J36" s="10">
        <f t="shared" si="0"/>
        <v>311914</v>
      </c>
      <c r="K36" s="9">
        <v>164.3</v>
      </c>
      <c r="L36" s="9">
        <v>3.6666666666666665</v>
      </c>
    </row>
    <row r="37" spans="1:12" ht="13.5" customHeight="1">
      <c r="A37" s="54"/>
      <c r="B37" s="51"/>
      <c r="C37" s="38"/>
      <c r="D37" s="8" t="s">
        <v>4</v>
      </c>
      <c r="E37" s="20">
        <v>551</v>
      </c>
      <c r="F37" s="11">
        <v>9.825</v>
      </c>
      <c r="G37" s="11">
        <v>39.695</v>
      </c>
      <c r="H37" s="12">
        <v>346576.35</v>
      </c>
      <c r="I37" s="12">
        <v>8058.5</v>
      </c>
      <c r="J37" s="12">
        <f t="shared" si="0"/>
        <v>354635</v>
      </c>
      <c r="K37" s="11">
        <v>163.95</v>
      </c>
      <c r="L37" s="11">
        <v>4.611111111111111</v>
      </c>
    </row>
    <row r="38" spans="1:12" ht="13.5" customHeight="1">
      <c r="A38" s="54"/>
      <c r="B38" s="51"/>
      <c r="C38" s="37" t="s">
        <v>0</v>
      </c>
      <c r="D38" s="24" t="s">
        <v>2</v>
      </c>
      <c r="E38" s="22">
        <v>5</v>
      </c>
      <c r="F38" s="13">
        <v>10.5</v>
      </c>
      <c r="G38" s="13">
        <v>51.5</v>
      </c>
      <c r="H38" s="14">
        <v>304255</v>
      </c>
      <c r="I38" s="14">
        <v>0</v>
      </c>
      <c r="J38" s="14">
        <f t="shared" si="0"/>
        <v>304255</v>
      </c>
      <c r="K38" s="13">
        <v>104</v>
      </c>
      <c r="L38" s="13">
        <v>0</v>
      </c>
    </row>
    <row r="39" spans="1:12" ht="13.5" customHeight="1">
      <c r="A39" s="54"/>
      <c r="B39" s="51"/>
      <c r="C39" s="38"/>
      <c r="D39" s="25" t="s">
        <v>3</v>
      </c>
      <c r="E39" s="21">
        <v>4</v>
      </c>
      <c r="F39" s="9">
        <v>8</v>
      </c>
      <c r="G39" s="9">
        <v>58.5</v>
      </c>
      <c r="H39" s="10">
        <v>247705</v>
      </c>
      <c r="I39" s="10">
        <v>0</v>
      </c>
      <c r="J39" s="10">
        <f t="shared" si="0"/>
        <v>247705</v>
      </c>
      <c r="K39" s="9">
        <v>112</v>
      </c>
      <c r="L39" s="9">
        <v>0</v>
      </c>
    </row>
    <row r="40" spans="1:12" ht="13.5" customHeight="1">
      <c r="A40" s="54"/>
      <c r="B40" s="51"/>
      <c r="C40" s="39"/>
      <c r="D40" s="26" t="s">
        <v>4</v>
      </c>
      <c r="E40" s="23">
        <v>9</v>
      </c>
      <c r="F40" s="15">
        <v>9.25</v>
      </c>
      <c r="G40" s="15">
        <v>55</v>
      </c>
      <c r="H40" s="16">
        <v>275980</v>
      </c>
      <c r="I40" s="16">
        <v>0</v>
      </c>
      <c r="J40" s="16">
        <f t="shared" si="0"/>
        <v>275980</v>
      </c>
      <c r="K40" s="15">
        <v>108</v>
      </c>
      <c r="L40" s="15">
        <v>0</v>
      </c>
    </row>
    <row r="41" spans="1:12" ht="13.5" customHeight="1">
      <c r="A41" s="54"/>
      <c r="B41" s="51"/>
      <c r="C41" s="38" t="s">
        <v>1</v>
      </c>
      <c r="D41" s="8" t="s">
        <v>2</v>
      </c>
      <c r="E41" s="20">
        <v>323</v>
      </c>
      <c r="F41" s="11">
        <v>10.875</v>
      </c>
      <c r="G41" s="11">
        <v>44.13333333333333</v>
      </c>
      <c r="H41" s="12">
        <v>373277.1666666667</v>
      </c>
      <c r="I41" s="12">
        <v>8562.083333333334</v>
      </c>
      <c r="J41" s="12">
        <f t="shared" si="0"/>
        <v>381839</v>
      </c>
      <c r="K41" s="11">
        <v>153.66666666666666</v>
      </c>
      <c r="L41" s="11">
        <v>4.545454545454546</v>
      </c>
    </row>
    <row r="42" spans="1:12" ht="13.5" customHeight="1">
      <c r="A42" s="54"/>
      <c r="B42" s="51"/>
      <c r="C42" s="38"/>
      <c r="D42" s="25" t="s">
        <v>3</v>
      </c>
      <c r="E42" s="21">
        <v>237</v>
      </c>
      <c r="F42" s="9">
        <v>8.583333333333334</v>
      </c>
      <c r="G42" s="9">
        <v>40.358333333333334</v>
      </c>
      <c r="H42" s="10">
        <v>296343.4166666667</v>
      </c>
      <c r="I42" s="10">
        <v>4868.75</v>
      </c>
      <c r="J42" s="10">
        <f t="shared" si="0"/>
        <v>301212</v>
      </c>
      <c r="K42" s="9">
        <v>155.58333333333334</v>
      </c>
      <c r="L42" s="9">
        <v>3</v>
      </c>
    </row>
    <row r="43" spans="1:12" ht="13.5" customHeight="1">
      <c r="A43" s="54"/>
      <c r="B43" s="52"/>
      <c r="C43" s="38"/>
      <c r="D43" s="8" t="s">
        <v>4</v>
      </c>
      <c r="E43" s="20">
        <v>560</v>
      </c>
      <c r="F43" s="11">
        <v>9.729166666666666</v>
      </c>
      <c r="G43" s="11">
        <v>42.24583333333333</v>
      </c>
      <c r="H43" s="12">
        <v>334810.2916666667</v>
      </c>
      <c r="I43" s="12">
        <v>6715.416666666667</v>
      </c>
      <c r="J43" s="12">
        <f t="shared" si="0"/>
        <v>341525</v>
      </c>
      <c r="K43" s="11">
        <v>154.625</v>
      </c>
      <c r="L43" s="11">
        <v>3.772727272727273</v>
      </c>
    </row>
    <row r="44" spans="1:12" ht="13.5" customHeight="1">
      <c r="A44" s="54"/>
      <c r="B44" s="50" t="s">
        <v>18</v>
      </c>
      <c r="C44" s="37" t="s">
        <v>19</v>
      </c>
      <c r="D44" s="24" t="s">
        <v>2</v>
      </c>
      <c r="E44" s="22">
        <v>569</v>
      </c>
      <c r="F44" s="13">
        <v>11.781818181818181</v>
      </c>
      <c r="G44" s="13">
        <v>40.49090909090909</v>
      </c>
      <c r="H44" s="14">
        <v>392931.45454545453</v>
      </c>
      <c r="I44" s="14">
        <v>25005.18181818182</v>
      </c>
      <c r="J44" s="14">
        <f t="shared" si="0"/>
        <v>417936</v>
      </c>
      <c r="K44" s="13">
        <v>164.16</v>
      </c>
      <c r="L44" s="13">
        <v>13.263636363636364</v>
      </c>
    </row>
    <row r="45" spans="1:12" ht="13.5" customHeight="1">
      <c r="A45" s="54"/>
      <c r="B45" s="51"/>
      <c r="C45" s="38"/>
      <c r="D45" s="25" t="s">
        <v>3</v>
      </c>
      <c r="E45" s="21">
        <v>304</v>
      </c>
      <c r="F45" s="9">
        <v>10.245454545454546</v>
      </c>
      <c r="G45" s="9">
        <v>38</v>
      </c>
      <c r="H45" s="10">
        <v>292987.8181818182</v>
      </c>
      <c r="I45" s="10">
        <v>23602.909090909092</v>
      </c>
      <c r="J45" s="10">
        <f t="shared" si="0"/>
        <v>316591</v>
      </c>
      <c r="K45" s="9">
        <v>164.76</v>
      </c>
      <c r="L45" s="9">
        <v>11.445454545454545</v>
      </c>
    </row>
    <row r="46" spans="1:12" ht="13.5" customHeight="1">
      <c r="A46" s="54"/>
      <c r="B46" s="51"/>
      <c r="C46" s="38"/>
      <c r="D46" s="8" t="s">
        <v>4</v>
      </c>
      <c r="E46" s="20">
        <v>873</v>
      </c>
      <c r="F46" s="11">
        <v>11.013636363636364</v>
      </c>
      <c r="G46" s="11">
        <v>39.24545454545454</v>
      </c>
      <c r="H46" s="12">
        <v>342959.63636363635</v>
      </c>
      <c r="I46" s="12">
        <v>24304.045454545456</v>
      </c>
      <c r="J46" s="12">
        <f t="shared" si="0"/>
        <v>367264</v>
      </c>
      <c r="K46" s="11">
        <v>164.46</v>
      </c>
      <c r="L46" s="11">
        <v>12.354545454545455</v>
      </c>
    </row>
    <row r="47" spans="1:12" ht="13.5" customHeight="1">
      <c r="A47" s="54"/>
      <c r="B47" s="51"/>
      <c r="C47" s="37" t="s">
        <v>0</v>
      </c>
      <c r="D47" s="24" t="s">
        <v>2</v>
      </c>
      <c r="E47" s="22">
        <v>4</v>
      </c>
      <c r="F47" s="13">
        <v>9.7</v>
      </c>
      <c r="G47" s="13">
        <v>58.5</v>
      </c>
      <c r="H47" s="14">
        <v>241067</v>
      </c>
      <c r="I47" s="14">
        <v>5572</v>
      </c>
      <c r="J47" s="14">
        <f t="shared" si="0"/>
        <v>246639</v>
      </c>
      <c r="K47" s="13">
        <v>168.4</v>
      </c>
      <c r="L47" s="13">
        <v>6.73</v>
      </c>
    </row>
    <row r="48" spans="1:12" ht="13.5" customHeight="1">
      <c r="A48" s="54"/>
      <c r="B48" s="51"/>
      <c r="C48" s="38"/>
      <c r="D48" s="25" t="s">
        <v>3</v>
      </c>
      <c r="E48" s="21">
        <v>7</v>
      </c>
      <c r="F48" s="9">
        <v>1.7</v>
      </c>
      <c r="G48" s="9">
        <v>54.6</v>
      </c>
      <c r="H48" s="10">
        <v>183370</v>
      </c>
      <c r="I48" s="10">
        <v>9673</v>
      </c>
      <c r="J48" s="10">
        <f t="shared" si="0"/>
        <v>193043</v>
      </c>
      <c r="K48" s="9">
        <v>168</v>
      </c>
      <c r="L48" s="9">
        <v>6.72</v>
      </c>
    </row>
    <row r="49" spans="1:12" ht="13.5" customHeight="1">
      <c r="A49" s="54"/>
      <c r="B49" s="51"/>
      <c r="C49" s="39"/>
      <c r="D49" s="26" t="s">
        <v>4</v>
      </c>
      <c r="E49" s="23">
        <v>11</v>
      </c>
      <c r="F49" s="15">
        <v>5.7</v>
      </c>
      <c r="G49" s="15">
        <v>56.55</v>
      </c>
      <c r="H49" s="16">
        <v>212218.5</v>
      </c>
      <c r="I49" s="16">
        <v>7622.5</v>
      </c>
      <c r="J49" s="16">
        <f t="shared" si="0"/>
        <v>219842</v>
      </c>
      <c r="K49" s="15">
        <v>168.2</v>
      </c>
      <c r="L49" s="15">
        <v>6.725</v>
      </c>
    </row>
    <row r="50" spans="1:12" ht="13.5" customHeight="1">
      <c r="A50" s="54"/>
      <c r="B50" s="51"/>
      <c r="C50" s="38" t="s">
        <v>1</v>
      </c>
      <c r="D50" s="8" t="s">
        <v>2</v>
      </c>
      <c r="E50" s="20">
        <v>573</v>
      </c>
      <c r="F50" s="11">
        <v>11.608333333333334</v>
      </c>
      <c r="G50" s="11">
        <v>41.99166666666667</v>
      </c>
      <c r="H50" s="12">
        <v>380276.0833333333</v>
      </c>
      <c r="I50" s="12">
        <v>23385.75</v>
      </c>
      <c r="J50" s="12">
        <f t="shared" si="0"/>
        <v>403662</v>
      </c>
      <c r="K50" s="11">
        <v>164.54545454545453</v>
      </c>
      <c r="L50" s="11">
        <v>12.719166666666666</v>
      </c>
    </row>
    <row r="51" spans="1:12" ht="13.5" customHeight="1">
      <c r="A51" s="54"/>
      <c r="B51" s="51"/>
      <c r="C51" s="38"/>
      <c r="D51" s="25" t="s">
        <v>3</v>
      </c>
      <c r="E51" s="21">
        <v>311</v>
      </c>
      <c r="F51" s="9">
        <v>9.533333333333333</v>
      </c>
      <c r="G51" s="9">
        <v>39.38333333333333</v>
      </c>
      <c r="H51" s="10">
        <v>283853</v>
      </c>
      <c r="I51" s="10">
        <v>22442.083333333332</v>
      </c>
      <c r="J51" s="10">
        <f t="shared" si="0"/>
        <v>306295</v>
      </c>
      <c r="K51" s="9">
        <v>165.05454545454543</v>
      </c>
      <c r="L51" s="9">
        <v>11.051666666666668</v>
      </c>
    </row>
    <row r="52" spans="1:12" ht="13.5" customHeight="1">
      <c r="A52" s="54"/>
      <c r="B52" s="52"/>
      <c r="C52" s="39"/>
      <c r="D52" s="26" t="s">
        <v>4</v>
      </c>
      <c r="E52" s="23">
        <v>884</v>
      </c>
      <c r="F52" s="15">
        <v>10.570833333333333</v>
      </c>
      <c r="G52" s="15">
        <v>40.6875</v>
      </c>
      <c r="H52" s="16">
        <v>332064.5416666667</v>
      </c>
      <c r="I52" s="16">
        <v>22913.916666666668</v>
      </c>
      <c r="J52" s="16">
        <f t="shared" si="0"/>
        <v>354979</v>
      </c>
      <c r="K52" s="15">
        <v>164.8</v>
      </c>
      <c r="L52" s="15">
        <v>11.885416666666666</v>
      </c>
    </row>
    <row r="53" spans="1:12" ht="13.5" customHeight="1">
      <c r="A53" s="54"/>
      <c r="B53" s="50" t="s">
        <v>42</v>
      </c>
      <c r="C53" s="38" t="s">
        <v>19</v>
      </c>
      <c r="D53" s="8" t="s">
        <v>2</v>
      </c>
      <c r="E53" s="20">
        <v>887</v>
      </c>
      <c r="F53" s="11">
        <v>11.385714285714286</v>
      </c>
      <c r="G53" s="11">
        <v>41.523809523809526</v>
      </c>
      <c r="H53" s="12">
        <v>390145.8095238095</v>
      </c>
      <c r="I53" s="12">
        <v>17990.571428571428</v>
      </c>
      <c r="J53" s="12">
        <f t="shared" si="0"/>
        <v>408137</v>
      </c>
      <c r="K53" s="11">
        <v>163.88</v>
      </c>
      <c r="L53" s="11">
        <v>9.795</v>
      </c>
    </row>
    <row r="54" spans="1:12" ht="13.5" customHeight="1">
      <c r="A54" s="54"/>
      <c r="B54" s="51"/>
      <c r="C54" s="38"/>
      <c r="D54" s="25" t="s">
        <v>3</v>
      </c>
      <c r="E54" s="21">
        <v>537</v>
      </c>
      <c r="F54" s="9">
        <v>9.50952380952381</v>
      </c>
      <c r="G54" s="9">
        <v>37.39523809523809</v>
      </c>
      <c r="H54" s="10">
        <v>299217.95238095237</v>
      </c>
      <c r="I54" s="10">
        <v>15145.57142857143</v>
      </c>
      <c r="J54" s="10">
        <f t="shared" si="0"/>
        <v>314364</v>
      </c>
      <c r="K54" s="9">
        <v>164.53</v>
      </c>
      <c r="L54" s="9">
        <v>7.945</v>
      </c>
    </row>
    <row r="55" spans="1:12" ht="13.5" customHeight="1">
      <c r="A55" s="54"/>
      <c r="B55" s="51"/>
      <c r="C55" s="38"/>
      <c r="D55" s="8" t="s">
        <v>4</v>
      </c>
      <c r="E55" s="20">
        <v>1424</v>
      </c>
      <c r="F55" s="11">
        <v>10.447619047619048</v>
      </c>
      <c r="G55" s="11">
        <v>39.45952380952381</v>
      </c>
      <c r="H55" s="12">
        <v>344681.88095238095</v>
      </c>
      <c r="I55" s="12">
        <v>16568.071428571428</v>
      </c>
      <c r="J55" s="12">
        <f t="shared" si="0"/>
        <v>361250</v>
      </c>
      <c r="K55" s="11">
        <v>164.205</v>
      </c>
      <c r="L55" s="11">
        <v>8.87</v>
      </c>
    </row>
    <row r="56" spans="1:12" ht="13.5" customHeight="1">
      <c r="A56" s="54"/>
      <c r="B56" s="51"/>
      <c r="C56" s="37" t="s">
        <v>0</v>
      </c>
      <c r="D56" s="24" t="s">
        <v>2</v>
      </c>
      <c r="E56" s="22">
        <v>9</v>
      </c>
      <c r="F56" s="13">
        <v>10.233333333333333</v>
      </c>
      <c r="G56" s="13">
        <v>53.833333333333336</v>
      </c>
      <c r="H56" s="14">
        <v>283192.3333333333</v>
      </c>
      <c r="I56" s="14">
        <v>1857.3333333333333</v>
      </c>
      <c r="J56" s="14">
        <f t="shared" si="0"/>
        <v>285049</v>
      </c>
      <c r="K56" s="13">
        <v>125.46666666666665</v>
      </c>
      <c r="L56" s="13">
        <v>2.2433333333333336</v>
      </c>
    </row>
    <row r="57" spans="1:12" ht="13.5" customHeight="1">
      <c r="A57" s="54"/>
      <c r="B57" s="51"/>
      <c r="C57" s="38"/>
      <c r="D57" s="25" t="s">
        <v>3</v>
      </c>
      <c r="E57" s="21">
        <v>11</v>
      </c>
      <c r="F57" s="9">
        <v>5.9</v>
      </c>
      <c r="G57" s="9">
        <v>57.2</v>
      </c>
      <c r="H57" s="10">
        <v>226260</v>
      </c>
      <c r="I57" s="10">
        <v>3224.3333333333335</v>
      </c>
      <c r="J57" s="10">
        <f t="shared" si="0"/>
        <v>229484</v>
      </c>
      <c r="K57" s="9">
        <v>130.66666666666666</v>
      </c>
      <c r="L57" s="9">
        <v>2.24</v>
      </c>
    </row>
    <row r="58" spans="1:12" ht="13.5" customHeight="1">
      <c r="A58" s="54"/>
      <c r="B58" s="51"/>
      <c r="C58" s="39"/>
      <c r="D58" s="26" t="s">
        <v>4</v>
      </c>
      <c r="E58" s="23">
        <v>20</v>
      </c>
      <c r="F58" s="15">
        <v>8.066666666666666</v>
      </c>
      <c r="G58" s="15">
        <v>55.51666666666667</v>
      </c>
      <c r="H58" s="16">
        <v>254726.16666666666</v>
      </c>
      <c r="I58" s="16">
        <v>2540.8333333333335</v>
      </c>
      <c r="J58" s="16">
        <f t="shared" si="0"/>
        <v>257267</v>
      </c>
      <c r="K58" s="15">
        <v>128.06666666666666</v>
      </c>
      <c r="L58" s="15">
        <v>2.2416666666666667</v>
      </c>
    </row>
    <row r="59" spans="1:12" ht="13.5" customHeight="1">
      <c r="A59" s="54"/>
      <c r="B59" s="51"/>
      <c r="C59" s="38" t="s">
        <v>1</v>
      </c>
      <c r="D59" s="8" t="s">
        <v>2</v>
      </c>
      <c r="E59" s="20">
        <v>896</v>
      </c>
      <c r="F59" s="11">
        <v>11.241666666666667</v>
      </c>
      <c r="G59" s="11">
        <v>43.0625</v>
      </c>
      <c r="H59" s="12">
        <v>376776.625</v>
      </c>
      <c r="I59" s="12">
        <v>15973.916666666666</v>
      </c>
      <c r="J59" s="12">
        <f t="shared" si="0"/>
        <v>392751</v>
      </c>
      <c r="K59" s="11">
        <v>158.8695652173913</v>
      </c>
      <c r="L59" s="11">
        <v>8.81</v>
      </c>
    </row>
    <row r="60" spans="1:12" ht="13.5" customHeight="1">
      <c r="A60" s="54"/>
      <c r="B60" s="51"/>
      <c r="C60" s="38"/>
      <c r="D60" s="25" t="s">
        <v>3</v>
      </c>
      <c r="E60" s="21">
        <v>548</v>
      </c>
      <c r="F60" s="9">
        <v>9.058333333333334</v>
      </c>
      <c r="G60" s="9">
        <v>39.87083333333333</v>
      </c>
      <c r="H60" s="10">
        <v>290098.2083333333</v>
      </c>
      <c r="I60" s="10">
        <v>13655.416666666666</v>
      </c>
      <c r="J60" s="10">
        <f t="shared" si="0"/>
        <v>303753</v>
      </c>
      <c r="K60" s="9">
        <v>160.11304347826086</v>
      </c>
      <c r="L60" s="9">
        <v>7.200869565217391</v>
      </c>
    </row>
    <row r="61" spans="1:12" ht="13.5" customHeight="1">
      <c r="A61" s="55"/>
      <c r="B61" s="52"/>
      <c r="C61" s="39"/>
      <c r="D61" s="26" t="s">
        <v>4</v>
      </c>
      <c r="E61" s="23">
        <v>1444</v>
      </c>
      <c r="F61" s="15">
        <v>10.15</v>
      </c>
      <c r="G61" s="15">
        <v>41.46666666666666</v>
      </c>
      <c r="H61" s="16">
        <v>333437.4166666667</v>
      </c>
      <c r="I61" s="16">
        <v>14814.666666666666</v>
      </c>
      <c r="J61" s="16">
        <f t="shared" si="0"/>
        <v>348252</v>
      </c>
      <c r="K61" s="15">
        <v>159.4913043478261</v>
      </c>
      <c r="L61" s="15">
        <v>8.005434782608695</v>
      </c>
    </row>
  </sheetData>
  <mergeCells count="34">
    <mergeCell ref="C56:C58"/>
    <mergeCell ref="C59:C61"/>
    <mergeCell ref="C35:C37"/>
    <mergeCell ref="C38:C40"/>
    <mergeCell ref="C41:C43"/>
    <mergeCell ref="C44:C46"/>
    <mergeCell ref="C47:C49"/>
    <mergeCell ref="C50:C52"/>
    <mergeCell ref="C53:C55"/>
    <mergeCell ref="A35:A61"/>
    <mergeCell ref="B35:B43"/>
    <mergeCell ref="B53:B61"/>
    <mergeCell ref="B7:B15"/>
    <mergeCell ref="B16:B24"/>
    <mergeCell ref="B44:B52"/>
    <mergeCell ref="A2:L2"/>
    <mergeCell ref="C31:C33"/>
    <mergeCell ref="C28:C30"/>
    <mergeCell ref="F4:F5"/>
    <mergeCell ref="G4:G5"/>
    <mergeCell ref="K4:K5"/>
    <mergeCell ref="L4:L5"/>
    <mergeCell ref="B25:B33"/>
    <mergeCell ref="A7:A33"/>
    <mergeCell ref="A1:L1"/>
    <mergeCell ref="C19:C21"/>
    <mergeCell ref="C22:C24"/>
    <mergeCell ref="C25:C27"/>
    <mergeCell ref="C10:C12"/>
    <mergeCell ref="C13:C15"/>
    <mergeCell ref="C7:C9"/>
    <mergeCell ref="C16:C18"/>
    <mergeCell ref="A4:D6"/>
    <mergeCell ref="H4:J4"/>
  </mergeCells>
  <printOptions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3.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40" t="s">
        <v>17</v>
      </c>
      <c r="B4" s="41"/>
      <c r="C4" s="41"/>
      <c r="D4" s="42"/>
      <c r="E4" s="24" t="s">
        <v>6</v>
      </c>
      <c r="F4" s="37" t="s">
        <v>29</v>
      </c>
      <c r="G4" s="37" t="s">
        <v>12</v>
      </c>
      <c r="H4" s="37" t="s">
        <v>14</v>
      </c>
      <c r="I4" s="37"/>
      <c r="J4" s="37"/>
      <c r="K4" s="37" t="s">
        <v>15</v>
      </c>
      <c r="L4" s="37" t="s">
        <v>16</v>
      </c>
    </row>
    <row r="5" spans="1:12" ht="13.5" customHeight="1">
      <c r="A5" s="43"/>
      <c r="B5" s="44"/>
      <c r="C5" s="44"/>
      <c r="D5" s="45"/>
      <c r="E5" s="8" t="s">
        <v>25</v>
      </c>
      <c r="F5" s="38"/>
      <c r="G5" s="38"/>
      <c r="H5" s="6" t="s">
        <v>13</v>
      </c>
      <c r="I5" s="6" t="s">
        <v>20</v>
      </c>
      <c r="J5" s="5" t="s">
        <v>1</v>
      </c>
      <c r="K5" s="38"/>
      <c r="L5" s="38"/>
    </row>
    <row r="6" spans="1:12" ht="13.5" customHeight="1">
      <c r="A6" s="46"/>
      <c r="B6" s="47"/>
      <c r="C6" s="47"/>
      <c r="D6" s="48"/>
      <c r="E6" s="8" t="s">
        <v>7</v>
      </c>
      <c r="F6" s="5" t="s">
        <v>8</v>
      </c>
      <c r="G6" s="5" t="s">
        <v>9</v>
      </c>
      <c r="H6" s="5" t="s">
        <v>10</v>
      </c>
      <c r="I6" s="5" t="s">
        <v>10</v>
      </c>
      <c r="J6" s="5" t="s">
        <v>10</v>
      </c>
      <c r="K6" s="5" t="s">
        <v>11</v>
      </c>
      <c r="L6" s="5" t="s">
        <v>11</v>
      </c>
    </row>
    <row r="7" spans="1:12" ht="13.5" customHeight="1">
      <c r="A7" s="53" t="s">
        <v>39</v>
      </c>
      <c r="B7" s="50" t="s">
        <v>5</v>
      </c>
      <c r="C7" s="38" t="s">
        <v>19</v>
      </c>
      <c r="D7" s="4" t="s">
        <v>2</v>
      </c>
      <c r="E7" s="14">
        <v>1456</v>
      </c>
      <c r="F7" s="13">
        <v>10.654468085106382</v>
      </c>
      <c r="G7" s="13">
        <v>42.37173913043478</v>
      </c>
      <c r="H7" s="14">
        <v>297425.6170212766</v>
      </c>
      <c r="I7" s="14">
        <v>27612.08510638298</v>
      </c>
      <c r="J7" s="14">
        <f aca="true" t="shared" si="0" ref="J7:J33">ROUND(H7,0)+ROUND(I7,0)</f>
        <v>325038</v>
      </c>
      <c r="K7" s="13">
        <v>167.87234042553192</v>
      </c>
      <c r="L7" s="13">
        <v>14.142727272727273</v>
      </c>
    </row>
    <row r="8" spans="1:12" ht="13.5" customHeight="1">
      <c r="A8" s="54"/>
      <c r="B8" s="51"/>
      <c r="C8" s="38"/>
      <c r="D8" s="19" t="s">
        <v>3</v>
      </c>
      <c r="E8" s="10">
        <v>644</v>
      </c>
      <c r="F8" s="9">
        <v>7.513043478260869</v>
      </c>
      <c r="G8" s="9">
        <v>37.67173913043479</v>
      </c>
      <c r="H8" s="10">
        <v>201853.71739130435</v>
      </c>
      <c r="I8" s="10">
        <v>14768.021739130434</v>
      </c>
      <c r="J8" s="10">
        <f t="shared" si="0"/>
        <v>216622</v>
      </c>
      <c r="K8" s="9">
        <v>165.58695652173913</v>
      </c>
      <c r="L8" s="9">
        <v>9.562790697674417</v>
      </c>
    </row>
    <row r="9" spans="1:12" ht="13.5" customHeight="1">
      <c r="A9" s="54"/>
      <c r="B9" s="51"/>
      <c r="C9" s="38"/>
      <c r="D9" s="4" t="s">
        <v>4</v>
      </c>
      <c r="E9" s="12">
        <v>2100</v>
      </c>
      <c r="F9" s="11">
        <v>9.100645161290322</v>
      </c>
      <c r="G9" s="11">
        <v>40.021739130434774</v>
      </c>
      <c r="H9" s="12">
        <v>250153.49462365592</v>
      </c>
      <c r="I9" s="12">
        <v>21259.107526881722</v>
      </c>
      <c r="J9" s="12">
        <f t="shared" si="0"/>
        <v>271412</v>
      </c>
      <c r="K9" s="11">
        <v>166.74193548387098</v>
      </c>
      <c r="L9" s="11">
        <v>11.879080459770115</v>
      </c>
    </row>
    <row r="10" spans="1:12" ht="13.5" customHeight="1">
      <c r="A10" s="54"/>
      <c r="B10" s="51"/>
      <c r="C10" s="37" t="s">
        <v>0</v>
      </c>
      <c r="D10" s="17" t="s">
        <v>2</v>
      </c>
      <c r="E10" s="14">
        <v>313</v>
      </c>
      <c r="F10" s="13">
        <v>9.066666666666666</v>
      </c>
      <c r="G10" s="13">
        <v>46.13333333333333</v>
      </c>
      <c r="H10" s="14">
        <v>205981.6</v>
      </c>
      <c r="I10" s="14">
        <v>18635.2</v>
      </c>
      <c r="J10" s="14">
        <f t="shared" si="0"/>
        <v>224617</v>
      </c>
      <c r="K10" s="13">
        <v>161.57142857142858</v>
      </c>
      <c r="L10" s="13">
        <v>13.653846153846153</v>
      </c>
    </row>
    <row r="11" spans="1:12" ht="13.5" customHeight="1">
      <c r="A11" s="54"/>
      <c r="B11" s="51"/>
      <c r="C11" s="38"/>
      <c r="D11" s="19" t="s">
        <v>3</v>
      </c>
      <c r="E11" s="10">
        <v>252</v>
      </c>
      <c r="F11" s="9">
        <v>10.272727272727273</v>
      </c>
      <c r="G11" s="9">
        <v>48.45454545454545</v>
      </c>
      <c r="H11" s="10">
        <v>137752.36363636365</v>
      </c>
      <c r="I11" s="10">
        <v>8594.181818181818</v>
      </c>
      <c r="J11" s="10">
        <f t="shared" si="0"/>
        <v>146346</v>
      </c>
      <c r="K11" s="9">
        <v>145.04545454545453</v>
      </c>
      <c r="L11" s="9">
        <v>5.909090909090909</v>
      </c>
    </row>
    <row r="12" spans="1:12" ht="13.5" customHeight="1">
      <c r="A12" s="54"/>
      <c r="B12" s="51"/>
      <c r="C12" s="39"/>
      <c r="D12" s="18" t="s">
        <v>4</v>
      </c>
      <c r="E12" s="16">
        <v>565</v>
      </c>
      <c r="F12" s="15">
        <v>9.576923076923077</v>
      </c>
      <c r="G12" s="15">
        <v>47.11538461538461</v>
      </c>
      <c r="H12" s="16">
        <v>177115.38461538462</v>
      </c>
      <c r="I12" s="16">
        <v>14387.076923076924</v>
      </c>
      <c r="J12" s="16">
        <f t="shared" si="0"/>
        <v>191502</v>
      </c>
      <c r="K12" s="15">
        <v>154.3</v>
      </c>
      <c r="L12" s="15">
        <v>10.104166666666666</v>
      </c>
    </row>
    <row r="13" spans="1:12" ht="13.5" customHeight="1">
      <c r="A13" s="54"/>
      <c r="B13" s="51"/>
      <c r="C13" s="38" t="s">
        <v>1</v>
      </c>
      <c r="D13" s="4" t="s">
        <v>2</v>
      </c>
      <c r="E13" s="12">
        <v>1769</v>
      </c>
      <c r="F13" s="11">
        <v>10.27032258064516</v>
      </c>
      <c r="G13" s="11">
        <v>43.29672131147541</v>
      </c>
      <c r="H13" s="12">
        <v>275302.06451612903</v>
      </c>
      <c r="I13" s="12">
        <v>25440.25806451613</v>
      </c>
      <c r="J13" s="12">
        <f t="shared" si="0"/>
        <v>300742</v>
      </c>
      <c r="K13" s="11">
        <v>166.4262295081967</v>
      </c>
      <c r="L13" s="11">
        <v>14.031228070175437</v>
      </c>
    </row>
    <row r="14" spans="1:12" ht="13.5" customHeight="1">
      <c r="A14" s="54"/>
      <c r="B14" s="51"/>
      <c r="C14" s="38"/>
      <c r="D14" s="19" t="s">
        <v>3</v>
      </c>
      <c r="E14" s="10">
        <v>896</v>
      </c>
      <c r="F14" s="9">
        <v>8.045614035087718</v>
      </c>
      <c r="G14" s="9">
        <v>39.75263157894737</v>
      </c>
      <c r="H14" s="10">
        <v>189483.28070175438</v>
      </c>
      <c r="I14" s="10">
        <v>13576.578947368422</v>
      </c>
      <c r="J14" s="10">
        <f t="shared" si="0"/>
        <v>203060</v>
      </c>
      <c r="K14" s="9">
        <v>161.62280701754386</v>
      </c>
      <c r="L14" s="9">
        <v>8.818518518518518</v>
      </c>
    </row>
    <row r="15" spans="1:12" ht="13.5" customHeight="1">
      <c r="A15" s="54"/>
      <c r="B15" s="52"/>
      <c r="C15" s="38"/>
      <c r="D15" s="4" t="s">
        <v>4</v>
      </c>
      <c r="E15" s="16">
        <v>2665</v>
      </c>
      <c r="F15" s="15">
        <v>9.204705882352942</v>
      </c>
      <c r="G15" s="15">
        <v>41.58474576271186</v>
      </c>
      <c r="H15" s="16">
        <v>234195.58823529413</v>
      </c>
      <c r="I15" s="16">
        <v>19757.655462184874</v>
      </c>
      <c r="J15" s="16">
        <f t="shared" si="0"/>
        <v>253954</v>
      </c>
      <c r="K15" s="15">
        <v>164.10593220338984</v>
      </c>
      <c r="L15" s="15">
        <v>11.495315315315315</v>
      </c>
    </row>
    <row r="16" spans="1:12" ht="13.5" customHeight="1">
      <c r="A16" s="54"/>
      <c r="B16" s="50" t="s">
        <v>18</v>
      </c>
      <c r="C16" s="37" t="s">
        <v>19</v>
      </c>
      <c r="D16" s="17" t="s">
        <v>2</v>
      </c>
      <c r="E16" s="14">
        <v>978</v>
      </c>
      <c r="F16" s="13">
        <v>12.692307692307692</v>
      </c>
      <c r="G16" s="13">
        <v>42.76923076923077</v>
      </c>
      <c r="H16" s="14">
        <v>298520.53846153844</v>
      </c>
      <c r="I16" s="14">
        <v>20342.583333333332</v>
      </c>
      <c r="J16" s="14">
        <f t="shared" si="0"/>
        <v>318864</v>
      </c>
      <c r="K16" s="13">
        <v>170.46153846153845</v>
      </c>
      <c r="L16" s="13">
        <v>7.75</v>
      </c>
    </row>
    <row r="17" spans="1:12" ht="13.5" customHeight="1">
      <c r="A17" s="54"/>
      <c r="B17" s="51"/>
      <c r="C17" s="38"/>
      <c r="D17" s="19" t="s">
        <v>3</v>
      </c>
      <c r="E17" s="10">
        <v>442</v>
      </c>
      <c r="F17" s="9">
        <v>6.760769230769231</v>
      </c>
      <c r="G17" s="9">
        <v>31.465384615384615</v>
      </c>
      <c r="H17" s="10">
        <v>188523.46153846153</v>
      </c>
      <c r="I17" s="10">
        <v>14680.916666666666</v>
      </c>
      <c r="J17" s="10">
        <f t="shared" si="0"/>
        <v>203204</v>
      </c>
      <c r="K17" s="9">
        <v>171.3846153846154</v>
      </c>
      <c r="L17" s="9">
        <v>7.75</v>
      </c>
    </row>
    <row r="18" spans="1:12" ht="13.5" customHeight="1">
      <c r="A18" s="54"/>
      <c r="B18" s="51"/>
      <c r="C18" s="38"/>
      <c r="D18" s="4" t="s">
        <v>4</v>
      </c>
      <c r="E18" s="12">
        <v>1420</v>
      </c>
      <c r="F18" s="11">
        <v>9.72653846153846</v>
      </c>
      <c r="G18" s="11">
        <v>37.11730769230769</v>
      </c>
      <c r="H18" s="12">
        <v>243522</v>
      </c>
      <c r="I18" s="12">
        <v>17511.75</v>
      </c>
      <c r="J18" s="12">
        <f t="shared" si="0"/>
        <v>261034</v>
      </c>
      <c r="K18" s="11">
        <v>170.92307692307693</v>
      </c>
      <c r="L18" s="11">
        <v>7.75</v>
      </c>
    </row>
    <row r="19" spans="1:12" ht="13.5" customHeight="1">
      <c r="A19" s="54"/>
      <c r="B19" s="51"/>
      <c r="C19" s="37" t="s">
        <v>0</v>
      </c>
      <c r="D19" s="17" t="s">
        <v>2</v>
      </c>
      <c r="E19" s="14">
        <v>760</v>
      </c>
      <c r="F19" s="13">
        <v>7.47</v>
      </c>
      <c r="G19" s="13">
        <v>34.1</v>
      </c>
      <c r="H19" s="14">
        <v>218294.8</v>
      </c>
      <c r="I19" s="14">
        <v>38973.5</v>
      </c>
      <c r="J19" s="14">
        <f t="shared" si="0"/>
        <v>257269</v>
      </c>
      <c r="K19" s="13">
        <v>175</v>
      </c>
      <c r="L19" s="13">
        <v>19.75</v>
      </c>
    </row>
    <row r="20" spans="1:12" ht="13.5" customHeight="1">
      <c r="A20" s="54"/>
      <c r="B20" s="51"/>
      <c r="C20" s="38"/>
      <c r="D20" s="19" t="s">
        <v>3</v>
      </c>
      <c r="E20" s="10">
        <v>231</v>
      </c>
      <c r="F20" s="9">
        <v>4.4275</v>
      </c>
      <c r="G20" s="9">
        <v>30.1</v>
      </c>
      <c r="H20" s="10">
        <v>162259</v>
      </c>
      <c r="I20" s="10">
        <v>16072.25</v>
      </c>
      <c r="J20" s="10">
        <f t="shared" si="0"/>
        <v>178331</v>
      </c>
      <c r="K20" s="9">
        <v>170</v>
      </c>
      <c r="L20" s="9">
        <v>21.25</v>
      </c>
    </row>
    <row r="21" spans="1:12" ht="13.5" customHeight="1">
      <c r="A21" s="54"/>
      <c r="B21" s="51"/>
      <c r="C21" s="39"/>
      <c r="D21" s="18" t="s">
        <v>4</v>
      </c>
      <c r="E21" s="16">
        <v>991</v>
      </c>
      <c r="F21" s="15">
        <v>6.117777777777778</v>
      </c>
      <c r="G21" s="15">
        <v>32.32222222222222</v>
      </c>
      <c r="H21" s="16">
        <v>193390</v>
      </c>
      <c r="I21" s="16">
        <v>27522.875</v>
      </c>
      <c r="J21" s="16">
        <f t="shared" si="0"/>
        <v>220913</v>
      </c>
      <c r="K21" s="15">
        <v>172.77777777777777</v>
      </c>
      <c r="L21" s="15">
        <v>20.5</v>
      </c>
    </row>
    <row r="22" spans="1:12" ht="13.5" customHeight="1">
      <c r="A22" s="54"/>
      <c r="B22" s="51"/>
      <c r="C22" s="38" t="s">
        <v>1</v>
      </c>
      <c r="D22" s="4" t="s">
        <v>2</v>
      </c>
      <c r="E22" s="12">
        <v>1738</v>
      </c>
      <c r="F22" s="11">
        <v>11.241666666666667</v>
      </c>
      <c r="G22" s="11">
        <v>40.361111111111114</v>
      </c>
      <c r="H22" s="12">
        <v>276235.6111111111</v>
      </c>
      <c r="I22" s="12">
        <v>25000.3125</v>
      </c>
      <c r="J22" s="12">
        <f t="shared" si="0"/>
        <v>301236</v>
      </c>
      <c r="K22" s="11">
        <v>171.72222222222223</v>
      </c>
      <c r="L22" s="11">
        <v>10.75</v>
      </c>
    </row>
    <row r="23" spans="1:12" ht="13.5" customHeight="1">
      <c r="A23" s="54"/>
      <c r="B23" s="51"/>
      <c r="C23" s="38"/>
      <c r="D23" s="19" t="s">
        <v>3</v>
      </c>
      <c r="E23" s="10">
        <v>673</v>
      </c>
      <c r="F23" s="9">
        <v>6.211764705882352</v>
      </c>
      <c r="G23" s="9">
        <v>31.144117647058827</v>
      </c>
      <c r="H23" s="10">
        <v>182343.58823529413</v>
      </c>
      <c r="I23" s="10">
        <v>15028.75</v>
      </c>
      <c r="J23" s="10">
        <f t="shared" si="0"/>
        <v>197373</v>
      </c>
      <c r="K23" s="9">
        <v>171.05882352941177</v>
      </c>
      <c r="L23" s="9">
        <v>11.125</v>
      </c>
    </row>
    <row r="24" spans="1:12" ht="13.5" customHeight="1">
      <c r="A24" s="54"/>
      <c r="B24" s="52"/>
      <c r="C24" s="39"/>
      <c r="D24" s="18" t="s">
        <v>4</v>
      </c>
      <c r="E24" s="16">
        <v>2411</v>
      </c>
      <c r="F24" s="15">
        <v>8.798571428571428</v>
      </c>
      <c r="G24" s="15">
        <v>35.88428571428572</v>
      </c>
      <c r="H24" s="16">
        <v>230630.91428571427</v>
      </c>
      <c r="I24" s="16">
        <v>20014.53125</v>
      </c>
      <c r="J24" s="16">
        <f t="shared" si="0"/>
        <v>250646</v>
      </c>
      <c r="K24" s="15">
        <v>171.4</v>
      </c>
      <c r="L24" s="15">
        <v>10.9375</v>
      </c>
    </row>
    <row r="25" spans="1:12" ht="13.5" customHeight="1">
      <c r="A25" s="54"/>
      <c r="B25" s="50" t="s">
        <v>42</v>
      </c>
      <c r="C25" s="37" t="s">
        <v>19</v>
      </c>
      <c r="D25" s="24" t="s">
        <v>2</v>
      </c>
      <c r="E25" s="12">
        <v>2434</v>
      </c>
      <c r="F25" s="11">
        <v>11.096</v>
      </c>
      <c r="G25" s="11">
        <v>42.459322033898296</v>
      </c>
      <c r="H25" s="12">
        <v>297662.85</v>
      </c>
      <c r="I25" s="12">
        <v>26133.542372881355</v>
      </c>
      <c r="J25" s="12">
        <f t="shared" si="0"/>
        <v>323797</v>
      </c>
      <c r="K25" s="11">
        <v>168.43333333333334</v>
      </c>
      <c r="L25" s="11">
        <v>12.772857142857143</v>
      </c>
    </row>
    <row r="26" spans="1:12" ht="13.5" customHeight="1">
      <c r="A26" s="54"/>
      <c r="B26" s="51"/>
      <c r="C26" s="38"/>
      <c r="D26" s="25" t="s">
        <v>3</v>
      </c>
      <c r="E26" s="10">
        <v>1086</v>
      </c>
      <c r="F26" s="9">
        <v>7.347288135593219</v>
      </c>
      <c r="G26" s="9">
        <v>36.304237288135596</v>
      </c>
      <c r="H26" s="10">
        <v>198916.54237288135</v>
      </c>
      <c r="I26" s="10">
        <v>14750</v>
      </c>
      <c r="J26" s="10">
        <f t="shared" si="0"/>
        <v>213667</v>
      </c>
      <c r="K26" s="9">
        <v>166.864406779661</v>
      </c>
      <c r="L26" s="9">
        <v>9.167272727272728</v>
      </c>
    </row>
    <row r="27" spans="1:12" ht="13.5" customHeight="1">
      <c r="A27" s="54"/>
      <c r="B27" s="51"/>
      <c r="C27" s="38"/>
      <c r="D27" s="8" t="s">
        <v>4</v>
      </c>
      <c r="E27" s="12">
        <v>3520</v>
      </c>
      <c r="F27" s="11">
        <v>9.237394957983195</v>
      </c>
      <c r="G27" s="11">
        <v>39.38177966101695</v>
      </c>
      <c r="H27" s="12">
        <v>248704.59663865546</v>
      </c>
      <c r="I27" s="12">
        <v>20490.418803418805</v>
      </c>
      <c r="J27" s="12">
        <f t="shared" si="0"/>
        <v>269195</v>
      </c>
      <c r="K27" s="11">
        <v>167.65546218487395</v>
      </c>
      <c r="L27" s="11">
        <v>10.986306306306307</v>
      </c>
    </row>
    <row r="28" spans="1:12" ht="13.5" customHeight="1">
      <c r="A28" s="54"/>
      <c r="B28" s="51"/>
      <c r="C28" s="37" t="s">
        <v>0</v>
      </c>
      <c r="D28" s="24" t="s">
        <v>2</v>
      </c>
      <c r="E28" s="14">
        <v>1073</v>
      </c>
      <c r="F28" s="13">
        <v>8.6675</v>
      </c>
      <c r="G28" s="13">
        <v>43.125</v>
      </c>
      <c r="H28" s="14">
        <v>209059.9</v>
      </c>
      <c r="I28" s="14">
        <v>22916.947368421053</v>
      </c>
      <c r="J28" s="14">
        <f t="shared" si="0"/>
        <v>231977</v>
      </c>
      <c r="K28" s="13">
        <v>165.10526315789474</v>
      </c>
      <c r="L28" s="13">
        <v>15.088235294117647</v>
      </c>
    </row>
    <row r="29" spans="1:12" ht="13.5" customHeight="1">
      <c r="A29" s="54"/>
      <c r="B29" s="51"/>
      <c r="C29" s="38"/>
      <c r="D29" s="25" t="s">
        <v>3</v>
      </c>
      <c r="E29" s="10">
        <v>483</v>
      </c>
      <c r="F29" s="9">
        <v>8.714</v>
      </c>
      <c r="G29" s="9">
        <v>43.56</v>
      </c>
      <c r="H29" s="10">
        <v>144287.46666666667</v>
      </c>
      <c r="I29" s="10">
        <v>10588.333333333334</v>
      </c>
      <c r="J29" s="10">
        <f t="shared" si="0"/>
        <v>154875</v>
      </c>
      <c r="K29" s="9">
        <v>151.7</v>
      </c>
      <c r="L29" s="9">
        <v>10</v>
      </c>
    </row>
    <row r="30" spans="1:12" ht="13.5" customHeight="1">
      <c r="A30" s="54"/>
      <c r="B30" s="51"/>
      <c r="C30" s="39"/>
      <c r="D30" s="26" t="s">
        <v>4</v>
      </c>
      <c r="E30" s="16">
        <v>1556</v>
      </c>
      <c r="F30" s="15">
        <v>8.68742857142857</v>
      </c>
      <c r="G30" s="15">
        <v>43.31142857142857</v>
      </c>
      <c r="H30" s="16">
        <v>181300.2857142857</v>
      </c>
      <c r="I30" s="16">
        <v>17477.852941176472</v>
      </c>
      <c r="J30" s="16">
        <f t="shared" si="0"/>
        <v>198778</v>
      </c>
      <c r="K30" s="15">
        <v>159.19117647058823</v>
      </c>
      <c r="L30" s="15">
        <v>12.703125</v>
      </c>
    </row>
    <row r="31" spans="1:12" ht="13.5" customHeight="1">
      <c r="A31" s="54"/>
      <c r="B31" s="51"/>
      <c r="C31" s="38" t="s">
        <v>1</v>
      </c>
      <c r="D31" s="8" t="s">
        <v>2</v>
      </c>
      <c r="E31" s="12">
        <v>3507</v>
      </c>
      <c r="F31" s="11">
        <v>10.488875</v>
      </c>
      <c r="G31" s="11">
        <v>42.62784810126582</v>
      </c>
      <c r="H31" s="12">
        <v>275512.1125</v>
      </c>
      <c r="I31" s="12">
        <v>25350.01282051282</v>
      </c>
      <c r="J31" s="12">
        <f t="shared" si="0"/>
        <v>300862</v>
      </c>
      <c r="K31" s="11">
        <v>167.63291139240508</v>
      </c>
      <c r="L31" s="11">
        <v>13.312054794520547</v>
      </c>
    </row>
    <row r="32" spans="1:12" ht="13.5" customHeight="1">
      <c r="A32" s="54"/>
      <c r="B32" s="51"/>
      <c r="C32" s="38"/>
      <c r="D32" s="25" t="s">
        <v>3</v>
      </c>
      <c r="E32" s="10">
        <v>1569</v>
      </c>
      <c r="F32" s="9">
        <v>7.6243243243243235</v>
      </c>
      <c r="G32" s="9">
        <v>37.775</v>
      </c>
      <c r="H32" s="10">
        <v>187843.0810810811</v>
      </c>
      <c r="I32" s="10">
        <v>13894.86301369863</v>
      </c>
      <c r="J32" s="10">
        <f t="shared" si="0"/>
        <v>201738</v>
      </c>
      <c r="K32" s="9">
        <v>163.79054054054055</v>
      </c>
      <c r="L32" s="9">
        <v>9.345714285714287</v>
      </c>
    </row>
    <row r="33" spans="1:12" ht="13.5" customHeight="1">
      <c r="A33" s="55"/>
      <c r="B33" s="52"/>
      <c r="C33" s="39"/>
      <c r="D33" s="26" t="s">
        <v>4</v>
      </c>
      <c r="E33" s="16">
        <v>5076</v>
      </c>
      <c r="F33" s="15">
        <v>9.1124025974026</v>
      </c>
      <c r="G33" s="15">
        <v>40.28071895424836</v>
      </c>
      <c r="H33" s="16">
        <v>233385.43506493507</v>
      </c>
      <c r="I33" s="16">
        <v>19812.09271523179</v>
      </c>
      <c r="J33" s="16">
        <f t="shared" si="0"/>
        <v>253197</v>
      </c>
      <c r="K33" s="15">
        <v>165.77450980392157</v>
      </c>
      <c r="L33" s="15">
        <v>11.370489510489511</v>
      </c>
    </row>
  </sheetData>
  <mergeCells count="21">
    <mergeCell ref="C16:C18"/>
    <mergeCell ref="F4:F5"/>
    <mergeCell ref="G4:G5"/>
    <mergeCell ref="B7:B15"/>
    <mergeCell ref="C10:C12"/>
    <mergeCell ref="A1:L1"/>
    <mergeCell ref="A4:D6"/>
    <mergeCell ref="H4:J4"/>
    <mergeCell ref="A2:L2"/>
    <mergeCell ref="K4:K5"/>
    <mergeCell ref="L4:L5"/>
    <mergeCell ref="B25:B33"/>
    <mergeCell ref="A7:A33"/>
    <mergeCell ref="C31:C33"/>
    <mergeCell ref="C28:C30"/>
    <mergeCell ref="C19:C21"/>
    <mergeCell ref="C22:C24"/>
    <mergeCell ref="B16:B24"/>
    <mergeCell ref="C25:C27"/>
    <mergeCell ref="C13:C15"/>
    <mergeCell ref="C7:C9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2004-03-05T07:23:44Z</cp:lastPrinted>
  <dcterms:created xsi:type="dcterms:W3CDTF">2002-11-25T09:36:50Z</dcterms:created>
  <dcterms:modified xsi:type="dcterms:W3CDTF">2004-03-05T07:23:59Z</dcterms:modified>
  <cp:category/>
  <cp:version/>
  <cp:contentType/>
  <cp:contentStatus/>
</cp:coreProperties>
</file>