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<sst xmlns="http://schemas.openxmlformats.org/spreadsheetml/2006/main" count="45" uniqueCount="44">
  <si>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筑紫</t>
  </si>
  <si>
    <t>粕屋</t>
  </si>
  <si>
    <t>宗像</t>
  </si>
  <si>
    <t>朝倉</t>
  </si>
  <si>
    <t>糸島</t>
  </si>
  <si>
    <t>遠賀</t>
  </si>
  <si>
    <t>鞍手</t>
  </si>
  <si>
    <t>嘉穂</t>
  </si>
  <si>
    <t>田川</t>
  </si>
  <si>
    <t>久留米</t>
  </si>
  <si>
    <t>八女</t>
  </si>
  <si>
    <t>山門</t>
  </si>
  <si>
    <t>京築</t>
  </si>
  <si>
    <t>小計</t>
  </si>
  <si>
    <t>門司</t>
  </si>
  <si>
    <t>小倉北</t>
  </si>
  <si>
    <t>小倉南</t>
  </si>
  <si>
    <t>若松</t>
  </si>
  <si>
    <t>八幡東</t>
  </si>
  <si>
    <t>八幡西</t>
  </si>
  <si>
    <t>戸畑</t>
  </si>
  <si>
    <t>東</t>
  </si>
  <si>
    <t>博多</t>
  </si>
  <si>
    <t>中央</t>
  </si>
  <si>
    <t>南</t>
  </si>
  <si>
    <t>城南</t>
  </si>
  <si>
    <t>早良</t>
  </si>
  <si>
    <t>西</t>
  </si>
  <si>
    <t>大牟田市</t>
  </si>
  <si>
    <t>薬局</t>
  </si>
  <si>
    <t>医薬品販売業</t>
  </si>
  <si>
    <t>薬種商販売業</t>
  </si>
  <si>
    <t>特例販売業</t>
  </si>
  <si>
    <t>配置販売業</t>
  </si>
  <si>
    <t>小計</t>
  </si>
  <si>
    <t>合計</t>
  </si>
  <si>
    <t>（参考）配置従事者</t>
  </si>
  <si>
    <t>小計</t>
  </si>
  <si>
    <t>　　　　種別　　　　　　保健所</t>
  </si>
  <si>
    <t>一般販売業</t>
  </si>
  <si>
    <t>卸売一般販売業</t>
  </si>
  <si>
    <t>年度末現在販売業数</t>
  </si>
  <si>
    <t>年度</t>
  </si>
  <si>
    <t>販売業数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</si>
</sst>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0" fillId="0" borderId="27" xfId="0" applyNumberFormat="1" applyBorder="1" applyAlignment="1">
      <alignment vertical="distributed"/>
    </xf>
    <xf numFmtId="0" fontId="0" fillId="0" borderId="28" xfId="0" applyBorder="1" applyAlignment="1">
      <alignment vertical="distributed"/>
    </xf>
    <xf numFmtId="0" fontId="0" fillId="0" borderId="29" xfId="0" applyBorder="1" applyAlignment="1">
      <alignment vertical="distributed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1">
      <selection activeCell="L31" sqref="L31"/>
    </sheetView>
  </sheetViews>
  <sheetFormatPr defaultColWidth="9.00390625" defaultRowHeight="14.25"/>
  <cols>
    <col min="1" max="1" width="2.375" style="0" customWidth="1"/>
    <col min="2" max="2" width="10.375" style="0" customWidth="1"/>
    <col min="4" max="4" width="11.375" style="0" customWidth="1"/>
    <col min="5" max="5" width="12.625" style="0" customWidth="1"/>
    <col min="12" max="12" width="18.375" style="0" bestFit="1" customWidth="1"/>
  </cols>
  <sheetData>
    <row r="2" ht="15" thickBot="1"/>
    <row r="3" spans="1:12" ht="14.25">
      <c r="A3" s="6"/>
      <c r="B3" s="33" t="s">
        <v>38</v>
      </c>
      <c r="C3" s="26" t="s">
        <v>29</v>
      </c>
      <c r="D3" s="39" t="s">
        <v>30</v>
      </c>
      <c r="E3" s="40"/>
      <c r="F3" s="40"/>
      <c r="G3" s="40"/>
      <c r="H3" s="40"/>
      <c r="I3" s="40"/>
      <c r="J3" s="41" t="s">
        <v>35</v>
      </c>
      <c r="L3" s="30" t="s">
        <v>36</v>
      </c>
    </row>
    <row r="4" spans="1:12" ht="14.25">
      <c r="A4" s="6"/>
      <c r="B4" s="34"/>
      <c r="C4" s="27"/>
      <c r="D4" s="36" t="s">
        <v>39</v>
      </c>
      <c r="E4" s="36" t="s">
        <v>40</v>
      </c>
      <c r="F4" s="36" t="s">
        <v>31</v>
      </c>
      <c r="G4" s="36" t="s">
        <v>32</v>
      </c>
      <c r="H4" s="36" t="s">
        <v>33</v>
      </c>
      <c r="I4" s="38" t="s">
        <v>34</v>
      </c>
      <c r="J4" s="42"/>
      <c r="L4" s="31"/>
    </row>
    <row r="5" spans="1:12" ht="14.25">
      <c r="A5" s="6"/>
      <c r="B5" s="35"/>
      <c r="C5" s="28"/>
      <c r="D5" s="37"/>
      <c r="E5" s="37"/>
      <c r="F5" s="37"/>
      <c r="G5" s="37"/>
      <c r="H5" s="37"/>
      <c r="I5" s="28"/>
      <c r="J5" s="43"/>
      <c r="L5" s="32"/>
    </row>
    <row r="6" spans="1:12" ht="14.25">
      <c r="A6" s="5"/>
      <c r="B6" s="16" t="s">
        <v>0</v>
      </c>
      <c r="C6" s="9">
        <v>140</v>
      </c>
      <c r="D6" s="9">
        <v>42</v>
      </c>
      <c r="E6" s="9">
        <v>27</v>
      </c>
      <c r="F6" s="9">
        <v>39</v>
      </c>
      <c r="G6" s="9">
        <v>4</v>
      </c>
      <c r="H6" s="15">
        <v>12</v>
      </c>
      <c r="I6" s="12">
        <f>SUM(D6:H6)</f>
        <v>124</v>
      </c>
      <c r="J6" s="7">
        <v>264</v>
      </c>
      <c r="L6" s="1">
        <v>93</v>
      </c>
    </row>
    <row r="7" spans="1:12" ht="14.25">
      <c r="A7" s="5"/>
      <c r="B7" s="16" t="s">
        <v>1</v>
      </c>
      <c r="C7" s="10">
        <v>87</v>
      </c>
      <c r="D7" s="10">
        <v>17</v>
      </c>
      <c r="E7" s="10">
        <v>22</v>
      </c>
      <c r="F7" s="10">
        <v>34</v>
      </c>
      <c r="G7" s="10">
        <v>9</v>
      </c>
      <c r="H7" s="12">
        <v>5</v>
      </c>
      <c r="I7" s="12">
        <f aca="true" t="shared" si="0" ref="I7:I34">SUM(D7:H7)</f>
        <v>87</v>
      </c>
      <c r="J7" s="7">
        <v>174</v>
      </c>
      <c r="L7" s="1">
        <v>53</v>
      </c>
    </row>
    <row r="8" spans="1:12" ht="14.25">
      <c r="A8" s="5"/>
      <c r="B8" s="16" t="s">
        <v>2</v>
      </c>
      <c r="C8" s="10">
        <v>50</v>
      </c>
      <c r="D8" s="10">
        <v>8</v>
      </c>
      <c r="E8" s="10">
        <v>6</v>
      </c>
      <c r="F8" s="10">
        <v>17</v>
      </c>
      <c r="G8" s="10">
        <v>3</v>
      </c>
      <c r="H8" s="12">
        <v>1</v>
      </c>
      <c r="I8" s="12">
        <f t="shared" si="0"/>
        <v>35</v>
      </c>
      <c r="J8" s="7">
        <v>85</v>
      </c>
      <c r="L8" s="1">
        <v>24</v>
      </c>
    </row>
    <row r="9" spans="1:12" ht="14.25">
      <c r="A9" s="5"/>
      <c r="B9" s="16" t="s">
        <v>3</v>
      </c>
      <c r="C9" s="10">
        <v>44</v>
      </c>
      <c r="D9" s="10">
        <v>9</v>
      </c>
      <c r="E9" s="10">
        <v>3</v>
      </c>
      <c r="F9" s="10">
        <v>9</v>
      </c>
      <c r="G9" s="10">
        <v>9</v>
      </c>
      <c r="H9" s="12">
        <v>0</v>
      </c>
      <c r="I9" s="12">
        <f t="shared" si="0"/>
        <v>30</v>
      </c>
      <c r="J9" s="7">
        <v>74</v>
      </c>
      <c r="L9" s="1">
        <v>15</v>
      </c>
    </row>
    <row r="10" spans="1:12" ht="14.25">
      <c r="A10" s="5"/>
      <c r="B10" s="16" t="s">
        <v>4</v>
      </c>
      <c r="C10" s="10">
        <v>48</v>
      </c>
      <c r="D10" s="10">
        <v>6</v>
      </c>
      <c r="E10" s="10">
        <v>1</v>
      </c>
      <c r="F10" s="10">
        <v>9</v>
      </c>
      <c r="G10" s="10">
        <v>2</v>
      </c>
      <c r="H10" s="12">
        <v>1</v>
      </c>
      <c r="I10" s="12">
        <f t="shared" si="0"/>
        <v>19</v>
      </c>
      <c r="J10" s="7">
        <v>67</v>
      </c>
      <c r="L10" s="1">
        <v>14</v>
      </c>
    </row>
    <row r="11" spans="1:12" ht="14.25">
      <c r="A11" s="5"/>
      <c r="B11" s="16" t="s">
        <v>5</v>
      </c>
      <c r="C11" s="10">
        <v>56</v>
      </c>
      <c r="D11" s="10">
        <v>8</v>
      </c>
      <c r="E11" s="10">
        <v>1</v>
      </c>
      <c r="F11" s="10">
        <v>18</v>
      </c>
      <c r="G11" s="10">
        <v>5</v>
      </c>
      <c r="H11" s="12">
        <v>2</v>
      </c>
      <c r="I11" s="12">
        <f t="shared" si="0"/>
        <v>34</v>
      </c>
      <c r="J11" s="7">
        <v>90</v>
      </c>
      <c r="L11" s="1">
        <v>15</v>
      </c>
    </row>
    <row r="12" spans="1:12" ht="14.25">
      <c r="A12" s="5"/>
      <c r="B12" s="16" t="s">
        <v>6</v>
      </c>
      <c r="C12" s="10">
        <v>60</v>
      </c>
      <c r="D12" s="10">
        <v>4</v>
      </c>
      <c r="E12" s="10">
        <v>3</v>
      </c>
      <c r="F12" s="10">
        <v>23</v>
      </c>
      <c r="G12" s="10">
        <v>4</v>
      </c>
      <c r="H12" s="12">
        <v>5</v>
      </c>
      <c r="I12" s="12">
        <f t="shared" si="0"/>
        <v>39</v>
      </c>
      <c r="J12" s="7">
        <v>99</v>
      </c>
      <c r="L12" s="1">
        <v>17</v>
      </c>
    </row>
    <row r="13" spans="1:12" ht="14.25">
      <c r="A13" s="5"/>
      <c r="B13" s="16" t="s">
        <v>7</v>
      </c>
      <c r="C13" s="10">
        <v>111</v>
      </c>
      <c r="D13" s="10">
        <v>16</v>
      </c>
      <c r="E13" s="10">
        <v>12</v>
      </c>
      <c r="F13" s="10">
        <v>46</v>
      </c>
      <c r="G13" s="10">
        <v>18</v>
      </c>
      <c r="H13" s="12">
        <v>3</v>
      </c>
      <c r="I13" s="12">
        <f t="shared" si="0"/>
        <v>95</v>
      </c>
      <c r="J13" s="7">
        <v>206</v>
      </c>
      <c r="L13" s="1">
        <v>30</v>
      </c>
    </row>
    <row r="14" spans="1:12" ht="14.25">
      <c r="A14" s="5"/>
      <c r="B14" s="16" t="s">
        <v>8</v>
      </c>
      <c r="C14" s="10">
        <v>67</v>
      </c>
      <c r="D14" s="10">
        <v>10</v>
      </c>
      <c r="E14" s="10">
        <v>6</v>
      </c>
      <c r="F14" s="10">
        <v>49</v>
      </c>
      <c r="G14" s="10">
        <v>3</v>
      </c>
      <c r="H14" s="12">
        <v>4</v>
      </c>
      <c r="I14" s="12">
        <f t="shared" si="0"/>
        <v>72</v>
      </c>
      <c r="J14" s="7">
        <v>139</v>
      </c>
      <c r="L14" s="1">
        <v>24</v>
      </c>
    </row>
    <row r="15" spans="1:12" ht="14.25">
      <c r="A15" s="5"/>
      <c r="B15" s="16" t="s">
        <v>9</v>
      </c>
      <c r="C15" s="10">
        <v>213</v>
      </c>
      <c r="D15" s="10">
        <v>27</v>
      </c>
      <c r="E15" s="10">
        <v>59</v>
      </c>
      <c r="F15" s="10">
        <v>83</v>
      </c>
      <c r="G15" s="10">
        <v>32</v>
      </c>
      <c r="H15" s="12">
        <v>15</v>
      </c>
      <c r="I15" s="12">
        <f t="shared" si="0"/>
        <v>216</v>
      </c>
      <c r="J15" s="7">
        <v>429</v>
      </c>
      <c r="L15" s="1">
        <v>85</v>
      </c>
    </row>
    <row r="16" spans="1:12" ht="14.25">
      <c r="A16" s="5"/>
      <c r="B16" s="16" t="s">
        <v>10</v>
      </c>
      <c r="C16" s="10">
        <v>75</v>
      </c>
      <c r="D16" s="10">
        <v>6</v>
      </c>
      <c r="E16" s="10">
        <v>6</v>
      </c>
      <c r="F16" s="10">
        <v>26</v>
      </c>
      <c r="G16" s="10">
        <v>9</v>
      </c>
      <c r="H16" s="12">
        <v>6</v>
      </c>
      <c r="I16" s="12">
        <f>SUM(D16:H16)</f>
        <v>53</v>
      </c>
      <c r="J16" s="7">
        <v>128</v>
      </c>
      <c r="L16" s="1">
        <v>19</v>
      </c>
    </row>
    <row r="17" spans="1:12" ht="14.25">
      <c r="A17" s="5"/>
      <c r="B17" s="16" t="s">
        <v>11</v>
      </c>
      <c r="C17" s="10">
        <v>58</v>
      </c>
      <c r="D17" s="10">
        <v>1</v>
      </c>
      <c r="E17" s="10">
        <v>3</v>
      </c>
      <c r="F17" s="10">
        <v>28</v>
      </c>
      <c r="G17" s="10">
        <v>7</v>
      </c>
      <c r="H17" s="12">
        <v>6</v>
      </c>
      <c r="I17" s="12">
        <f t="shared" si="0"/>
        <v>45</v>
      </c>
      <c r="J17" s="7">
        <v>103</v>
      </c>
      <c r="L17" s="1">
        <v>21</v>
      </c>
    </row>
    <row r="18" spans="1:12" ht="14.25">
      <c r="A18" s="5"/>
      <c r="B18" s="16" t="s">
        <v>12</v>
      </c>
      <c r="C18" s="10">
        <v>94</v>
      </c>
      <c r="D18" s="10">
        <v>7</v>
      </c>
      <c r="E18" s="10">
        <v>8</v>
      </c>
      <c r="F18" s="10">
        <v>28</v>
      </c>
      <c r="G18" s="10">
        <v>15</v>
      </c>
      <c r="H18" s="12">
        <v>3</v>
      </c>
      <c r="I18" s="12">
        <f t="shared" si="0"/>
        <v>61</v>
      </c>
      <c r="J18" s="7">
        <v>155</v>
      </c>
      <c r="L18" s="1">
        <v>39</v>
      </c>
    </row>
    <row r="19" spans="1:12" ht="14.25">
      <c r="A19" s="5"/>
      <c r="B19" s="17" t="s">
        <v>13</v>
      </c>
      <c r="C19" s="2">
        <f aca="true" t="shared" si="1" ref="C19:J19">SUM(C6:C18)</f>
        <v>1103</v>
      </c>
      <c r="D19" s="2">
        <f t="shared" si="1"/>
        <v>161</v>
      </c>
      <c r="E19" s="2">
        <f t="shared" si="1"/>
        <v>157</v>
      </c>
      <c r="F19" s="2">
        <f t="shared" si="1"/>
        <v>409</v>
      </c>
      <c r="G19" s="2">
        <f t="shared" si="1"/>
        <v>120</v>
      </c>
      <c r="H19" s="13">
        <f t="shared" si="1"/>
        <v>63</v>
      </c>
      <c r="I19" s="13">
        <f t="shared" si="1"/>
        <v>910</v>
      </c>
      <c r="J19" s="13">
        <f t="shared" si="1"/>
        <v>2013</v>
      </c>
      <c r="L19" s="3">
        <f>SUM(L6:L18)</f>
        <v>449</v>
      </c>
    </row>
    <row r="20" spans="1:12" ht="14.25">
      <c r="A20" s="25"/>
      <c r="B20" s="16" t="s">
        <v>14</v>
      </c>
      <c r="C20" s="10">
        <v>83</v>
      </c>
      <c r="D20" s="10">
        <v>3</v>
      </c>
      <c r="E20" s="10">
        <v>6</v>
      </c>
      <c r="F20" s="10">
        <v>16</v>
      </c>
      <c r="G20" s="10">
        <v>4</v>
      </c>
      <c r="H20" s="12">
        <v>4</v>
      </c>
      <c r="I20" s="12">
        <f t="shared" si="0"/>
        <v>33</v>
      </c>
      <c r="J20" s="7">
        <v>116</v>
      </c>
      <c r="L20" s="1">
        <v>10</v>
      </c>
    </row>
    <row r="21" spans="1:12" ht="14.25">
      <c r="A21" s="25"/>
      <c r="B21" s="16" t="s">
        <v>15</v>
      </c>
      <c r="C21" s="10">
        <v>141</v>
      </c>
      <c r="D21" s="10">
        <v>17</v>
      </c>
      <c r="E21" s="10">
        <v>45</v>
      </c>
      <c r="F21" s="10">
        <v>61</v>
      </c>
      <c r="G21" s="10">
        <v>26</v>
      </c>
      <c r="H21" s="12">
        <v>6</v>
      </c>
      <c r="I21" s="12">
        <f t="shared" si="0"/>
        <v>155</v>
      </c>
      <c r="J21" s="7">
        <v>296</v>
      </c>
      <c r="L21" s="1">
        <v>25</v>
      </c>
    </row>
    <row r="22" spans="1:12" ht="14.25">
      <c r="A22" s="25"/>
      <c r="B22" s="16" t="s">
        <v>16</v>
      </c>
      <c r="C22" s="10">
        <v>99</v>
      </c>
      <c r="D22" s="10">
        <v>12</v>
      </c>
      <c r="E22" s="10">
        <v>15</v>
      </c>
      <c r="F22" s="10">
        <v>30</v>
      </c>
      <c r="G22" s="10">
        <v>4</v>
      </c>
      <c r="H22" s="12">
        <v>8</v>
      </c>
      <c r="I22" s="12">
        <f t="shared" si="0"/>
        <v>69</v>
      </c>
      <c r="J22" s="7">
        <v>168</v>
      </c>
      <c r="L22" s="1">
        <v>57</v>
      </c>
    </row>
    <row r="23" spans="1:12" ht="14.25">
      <c r="A23" s="25"/>
      <c r="B23" s="16" t="s">
        <v>17</v>
      </c>
      <c r="C23" s="10">
        <v>67</v>
      </c>
      <c r="D23" s="10">
        <v>3</v>
      </c>
      <c r="E23" s="10">
        <v>2</v>
      </c>
      <c r="F23" s="10">
        <v>8</v>
      </c>
      <c r="G23" s="10">
        <v>6</v>
      </c>
      <c r="H23" s="12">
        <v>2</v>
      </c>
      <c r="I23" s="12">
        <f t="shared" si="0"/>
        <v>21</v>
      </c>
      <c r="J23" s="7">
        <v>88</v>
      </c>
      <c r="L23" s="1">
        <v>7</v>
      </c>
    </row>
    <row r="24" spans="1:12" ht="14.25">
      <c r="A24" s="25"/>
      <c r="B24" s="16" t="s">
        <v>18</v>
      </c>
      <c r="C24" s="10">
        <v>59</v>
      </c>
      <c r="D24" s="10">
        <v>5</v>
      </c>
      <c r="E24" s="10">
        <v>5</v>
      </c>
      <c r="F24" s="10">
        <v>16</v>
      </c>
      <c r="G24" s="10">
        <v>0</v>
      </c>
      <c r="H24" s="12">
        <v>1</v>
      </c>
      <c r="I24" s="12">
        <f t="shared" si="0"/>
        <v>27</v>
      </c>
      <c r="J24" s="7">
        <v>86</v>
      </c>
      <c r="L24" s="1">
        <v>11</v>
      </c>
    </row>
    <row r="25" spans="1:12" ht="14.25">
      <c r="A25" s="25"/>
      <c r="B25" s="16" t="s">
        <v>19</v>
      </c>
      <c r="C25" s="10">
        <v>151</v>
      </c>
      <c r="D25" s="10">
        <v>13</v>
      </c>
      <c r="E25" s="10">
        <v>15</v>
      </c>
      <c r="F25" s="10">
        <v>41</v>
      </c>
      <c r="G25" s="10">
        <v>10</v>
      </c>
      <c r="H25" s="12">
        <v>4</v>
      </c>
      <c r="I25" s="12">
        <f t="shared" si="0"/>
        <v>83</v>
      </c>
      <c r="J25" s="7">
        <v>234</v>
      </c>
      <c r="L25" s="1">
        <v>44</v>
      </c>
    </row>
    <row r="26" spans="1:12" ht="14.25">
      <c r="A26" s="25"/>
      <c r="B26" s="16" t="s">
        <v>20</v>
      </c>
      <c r="C26" s="10">
        <v>48</v>
      </c>
      <c r="D26" s="10">
        <v>6</v>
      </c>
      <c r="E26" s="10">
        <v>3</v>
      </c>
      <c r="F26" s="10">
        <v>9</v>
      </c>
      <c r="G26" s="10">
        <v>4</v>
      </c>
      <c r="H26" s="12">
        <v>3</v>
      </c>
      <c r="I26" s="12">
        <f t="shared" si="0"/>
        <v>25</v>
      </c>
      <c r="J26" s="7">
        <v>73</v>
      </c>
      <c r="L26" s="1">
        <v>6</v>
      </c>
    </row>
    <row r="27" spans="1:12" ht="14.25">
      <c r="A27" s="25"/>
      <c r="B27" s="16" t="s">
        <v>21</v>
      </c>
      <c r="C27" s="10">
        <v>100</v>
      </c>
      <c r="D27" s="10">
        <v>20</v>
      </c>
      <c r="E27" s="10">
        <v>32</v>
      </c>
      <c r="F27" s="10">
        <v>36</v>
      </c>
      <c r="G27" s="10">
        <v>6</v>
      </c>
      <c r="H27" s="12">
        <v>7</v>
      </c>
      <c r="I27" s="12">
        <f t="shared" si="0"/>
        <v>101</v>
      </c>
      <c r="J27" s="7">
        <v>201</v>
      </c>
      <c r="L27" s="1">
        <v>31</v>
      </c>
    </row>
    <row r="28" spans="1:12" ht="14.25">
      <c r="A28" s="25"/>
      <c r="B28" s="16" t="s">
        <v>22</v>
      </c>
      <c r="C28" s="10">
        <v>118</v>
      </c>
      <c r="D28" s="10">
        <v>32</v>
      </c>
      <c r="E28" s="10">
        <v>172</v>
      </c>
      <c r="F28" s="10">
        <v>32</v>
      </c>
      <c r="G28" s="10">
        <v>29</v>
      </c>
      <c r="H28" s="12">
        <v>5</v>
      </c>
      <c r="I28" s="12">
        <f t="shared" si="0"/>
        <v>270</v>
      </c>
      <c r="J28" s="7">
        <v>388</v>
      </c>
      <c r="L28" s="1">
        <v>32</v>
      </c>
    </row>
    <row r="29" spans="1:12" ht="14.25">
      <c r="A29" s="25"/>
      <c r="B29" s="16" t="s">
        <v>23</v>
      </c>
      <c r="C29" s="10">
        <v>129</v>
      </c>
      <c r="D29" s="10">
        <v>28</v>
      </c>
      <c r="E29" s="10">
        <v>30</v>
      </c>
      <c r="F29" s="10">
        <v>22</v>
      </c>
      <c r="G29" s="10">
        <v>7</v>
      </c>
      <c r="H29" s="12">
        <v>1</v>
      </c>
      <c r="I29" s="12">
        <f t="shared" si="0"/>
        <v>88</v>
      </c>
      <c r="J29" s="7">
        <v>217</v>
      </c>
      <c r="L29" s="1">
        <v>10</v>
      </c>
    </row>
    <row r="30" spans="1:12" ht="14.25">
      <c r="A30" s="25"/>
      <c r="B30" s="16" t="s">
        <v>24</v>
      </c>
      <c r="C30" s="10">
        <v>116</v>
      </c>
      <c r="D30" s="10">
        <v>22</v>
      </c>
      <c r="E30" s="10">
        <v>10</v>
      </c>
      <c r="F30" s="10">
        <v>22</v>
      </c>
      <c r="G30" s="10">
        <v>4</v>
      </c>
      <c r="H30" s="12">
        <v>2</v>
      </c>
      <c r="I30" s="12">
        <f t="shared" si="0"/>
        <v>60</v>
      </c>
      <c r="J30" s="7">
        <v>176</v>
      </c>
      <c r="L30" s="1">
        <v>41</v>
      </c>
    </row>
    <row r="31" spans="1:12" ht="14.25">
      <c r="A31" s="25"/>
      <c r="B31" s="16" t="s">
        <v>25</v>
      </c>
      <c r="C31" s="10">
        <v>57</v>
      </c>
      <c r="D31" s="10">
        <v>9</v>
      </c>
      <c r="E31" s="10">
        <v>6</v>
      </c>
      <c r="F31" s="10">
        <v>12</v>
      </c>
      <c r="G31" s="10">
        <v>1</v>
      </c>
      <c r="H31" s="12">
        <v>3</v>
      </c>
      <c r="I31" s="12">
        <f t="shared" si="0"/>
        <v>31</v>
      </c>
      <c r="J31" s="7">
        <v>88</v>
      </c>
      <c r="L31" s="1">
        <v>15</v>
      </c>
    </row>
    <row r="32" spans="1:12" ht="14.25">
      <c r="A32" s="25"/>
      <c r="B32" s="16" t="s">
        <v>26</v>
      </c>
      <c r="C32" s="10">
        <v>109</v>
      </c>
      <c r="D32" s="10">
        <v>15</v>
      </c>
      <c r="E32" s="10">
        <v>11</v>
      </c>
      <c r="F32" s="10">
        <v>14</v>
      </c>
      <c r="G32" s="10">
        <v>0</v>
      </c>
      <c r="H32" s="12">
        <v>1</v>
      </c>
      <c r="I32" s="12">
        <f t="shared" si="0"/>
        <v>41</v>
      </c>
      <c r="J32" s="7">
        <v>150</v>
      </c>
      <c r="L32" s="1">
        <v>20</v>
      </c>
    </row>
    <row r="33" spans="1:12" ht="14.25">
      <c r="A33" s="25"/>
      <c r="B33" s="16" t="s">
        <v>27</v>
      </c>
      <c r="C33" s="10">
        <v>69</v>
      </c>
      <c r="D33" s="10">
        <v>9</v>
      </c>
      <c r="E33" s="10">
        <v>9</v>
      </c>
      <c r="F33" s="10">
        <v>12</v>
      </c>
      <c r="G33" s="10">
        <v>3</v>
      </c>
      <c r="H33" s="12">
        <v>3</v>
      </c>
      <c r="I33" s="12">
        <f t="shared" si="0"/>
        <v>36</v>
      </c>
      <c r="J33" s="7">
        <v>105</v>
      </c>
      <c r="L33" s="1">
        <v>15</v>
      </c>
    </row>
    <row r="34" spans="1:12" ht="14.25">
      <c r="A34" s="5"/>
      <c r="B34" s="17" t="s">
        <v>28</v>
      </c>
      <c r="C34" s="2">
        <v>58</v>
      </c>
      <c r="D34" s="2">
        <v>5</v>
      </c>
      <c r="E34" s="2">
        <v>8</v>
      </c>
      <c r="F34" s="2">
        <v>29</v>
      </c>
      <c r="G34" s="2">
        <v>7</v>
      </c>
      <c r="H34" s="13">
        <v>3</v>
      </c>
      <c r="I34" s="2">
        <f t="shared" si="0"/>
        <v>52</v>
      </c>
      <c r="J34" s="8">
        <v>110</v>
      </c>
      <c r="L34" s="3">
        <v>34</v>
      </c>
    </row>
    <row r="35" spans="1:12" ht="14.25">
      <c r="A35" s="5"/>
      <c r="B35" s="17" t="s">
        <v>37</v>
      </c>
      <c r="C35" s="2">
        <f aca="true" t="shared" si="2" ref="C35:J35">SUM(C20:C34)</f>
        <v>1404</v>
      </c>
      <c r="D35" s="2">
        <f t="shared" si="2"/>
        <v>199</v>
      </c>
      <c r="E35" s="2">
        <f t="shared" si="2"/>
        <v>369</v>
      </c>
      <c r="F35" s="2">
        <f t="shared" si="2"/>
        <v>360</v>
      </c>
      <c r="G35" s="2">
        <f t="shared" si="2"/>
        <v>111</v>
      </c>
      <c r="H35" s="13">
        <f t="shared" si="2"/>
        <v>53</v>
      </c>
      <c r="I35" s="13">
        <f t="shared" si="2"/>
        <v>1092</v>
      </c>
      <c r="J35" s="13">
        <f t="shared" si="2"/>
        <v>2496</v>
      </c>
      <c r="L35" s="3">
        <v>358</v>
      </c>
    </row>
    <row r="36" spans="1:12" ht="15" thickBot="1">
      <c r="A36" s="6"/>
      <c r="B36" s="18" t="s">
        <v>35</v>
      </c>
      <c r="C36" s="11">
        <f>SUM(C35,C19)</f>
        <v>2507</v>
      </c>
      <c r="D36" s="11">
        <f>SUM(D35,D19)</f>
        <v>360</v>
      </c>
      <c r="E36" s="11">
        <f>SUM(E19,E35)</f>
        <v>526</v>
      </c>
      <c r="F36" s="11">
        <f>SUM(F19,F35)</f>
        <v>769</v>
      </c>
      <c r="G36" s="11">
        <f>SUM(G19,G35)</f>
        <v>231</v>
      </c>
      <c r="H36" s="14">
        <f>SUM(H35,H19)</f>
        <v>116</v>
      </c>
      <c r="I36" s="14">
        <f>SUM(I35,I19)</f>
        <v>2002</v>
      </c>
      <c r="J36" s="14">
        <f>SUM(J35,J19)</f>
        <v>4509</v>
      </c>
      <c r="L36" s="4">
        <v>807</v>
      </c>
    </row>
    <row r="39" spans="2:5" ht="14.25">
      <c r="B39" s="29" t="s">
        <v>41</v>
      </c>
      <c r="C39" s="29"/>
      <c r="D39" s="29"/>
      <c r="E39" s="29"/>
    </row>
    <row r="40" ht="15" thickBot="1"/>
    <row r="41" spans="2:7" ht="14.25">
      <c r="B41" s="19" t="s">
        <v>42</v>
      </c>
      <c r="C41" s="20">
        <v>12</v>
      </c>
      <c r="D41" s="20">
        <v>13</v>
      </c>
      <c r="E41" s="20">
        <v>14</v>
      </c>
      <c r="F41" s="20">
        <v>15</v>
      </c>
      <c r="G41" s="21">
        <v>16</v>
      </c>
    </row>
    <row r="42" spans="2:7" ht="15" thickBot="1">
      <c r="B42" s="22" t="s">
        <v>43</v>
      </c>
      <c r="C42" s="23">
        <v>4622</v>
      </c>
      <c r="D42" s="23">
        <v>4623</v>
      </c>
      <c r="E42" s="23">
        <v>4659</v>
      </c>
      <c r="F42" s="23">
        <v>4611</v>
      </c>
      <c r="G42" s="24">
        <v>4509</v>
      </c>
    </row>
  </sheetData>
  <mergeCells count="14">
    <mergeCell ref="L3:L5"/>
    <mergeCell ref="B3:B5"/>
    <mergeCell ref="H4:H5"/>
    <mergeCell ref="I4:I5"/>
    <mergeCell ref="D3:I3"/>
    <mergeCell ref="J3:J5"/>
    <mergeCell ref="D4:D5"/>
    <mergeCell ref="E4:E5"/>
    <mergeCell ref="F4:F5"/>
    <mergeCell ref="G4:G5"/>
    <mergeCell ref="A20:A26"/>
    <mergeCell ref="A27:A33"/>
    <mergeCell ref="C3:C5"/>
    <mergeCell ref="B39:E39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保健環境部  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2007-02-23T05:52:23Z</cp:lastPrinted>
  <dcterms:created xsi:type="dcterms:W3CDTF">2001-09-20T11:53:51Z</dcterms:created>
  <dcterms:modified xsi:type="dcterms:W3CDTF">2007-02-23T05:52:43Z</dcterms:modified>
  <cp:category/>
  <cp:version/>
  <cp:contentType/>
  <cp:contentStatus/>
</cp:coreProperties>
</file>