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A" sheetId="1" r:id="rId1"/>
  </sheets>
  <definedNames>
    <definedName name="_">'A'!$HM$8237</definedName>
    <definedName name="\P">'A'!$P$4</definedName>
    <definedName name="\Q">'A'!$HM$8237</definedName>
    <definedName name="\X">'A'!$P$1</definedName>
    <definedName name="Print_Area_MI" localSheetId="0">'A'!#REF!</definedName>
    <definedName name="印刷マクロ">'A'!$P$3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<sst xmlns="http://schemas.openxmlformats.org/spreadsheetml/2006/main" count="242" uniqueCount="66">
  <si>
    <t>　（法定免税点以上のもの）</t>
  </si>
  <si>
    <t>　</t>
  </si>
  <si>
    <t>納税義務者数</t>
  </si>
  <si>
    <t>地　　  積</t>
  </si>
  <si>
    <t>決 定 価 格</t>
  </si>
  <si>
    <t>課税標準額</t>
  </si>
  <si>
    <t>筆　　数</t>
  </si>
  <si>
    <t>(人)</t>
  </si>
  <si>
    <t>(m2)</t>
  </si>
  <si>
    <t>(千円)</t>
  </si>
  <si>
    <t>小</t>
  </si>
  <si>
    <t>宅</t>
  </si>
  <si>
    <t>規</t>
  </si>
  <si>
    <t>模</t>
  </si>
  <si>
    <t>地</t>
  </si>
  <si>
    <t>住</t>
  </si>
  <si>
    <t>用</t>
  </si>
  <si>
    <t xml:space="preserve"> 宅</t>
  </si>
  <si>
    <t>個</t>
  </si>
  <si>
    <t>人</t>
  </si>
  <si>
    <t>法</t>
  </si>
  <si>
    <t xml:space="preserve"> 地</t>
  </si>
  <si>
    <t>区　　　　　　分</t>
  </si>
  <si>
    <t>負担水準1.0以上</t>
  </si>
  <si>
    <t>負担水準0.95以上1.0未満</t>
  </si>
  <si>
    <t>負担水準0.9以上0.95未満</t>
  </si>
  <si>
    <t>負担水準0.85以上0.9未満</t>
  </si>
  <si>
    <t>負担水準0.8以上0.85未満</t>
  </si>
  <si>
    <t>負担水準0.75以上0.8未満</t>
  </si>
  <si>
    <t>負担水準0.7以上0.75未満</t>
  </si>
  <si>
    <t>負担水準0.65以上0.7未満</t>
  </si>
  <si>
    <t>負担水準0.6以上0.65未満</t>
  </si>
  <si>
    <t>負担水準0.55以上0.6未満</t>
  </si>
  <si>
    <t>負担水準0.5以上0.55未満</t>
  </si>
  <si>
    <t>負担水準0.45以上0.5未満</t>
  </si>
  <si>
    <t>負担水準0.4以上0.45未満</t>
  </si>
  <si>
    <t>負担水準0.35以上0.4未満</t>
  </si>
  <si>
    <t>負担水準0.3以上0.35未満</t>
  </si>
  <si>
    <t>負担水準0.25以上0.3未満</t>
  </si>
  <si>
    <t>負担水準0.2以上0.25未満</t>
  </si>
  <si>
    <t>負担水準0.15以上0.2未満</t>
  </si>
  <si>
    <t>負担水準0.1以上0.15未満</t>
  </si>
  <si>
    <t>負担水準0.05以上0.1未満</t>
  </si>
  <si>
    <t>負担水準0.05未満</t>
  </si>
  <si>
    <t>一</t>
  </si>
  <si>
    <t>般</t>
  </si>
  <si>
    <t>負担水準0.65以上0.7以下</t>
  </si>
  <si>
    <t>負担水準0.7超</t>
  </si>
  <si>
    <t>計</t>
  </si>
  <si>
    <t>本則による課税がなされたもの（負担水準1.0以上）</t>
  </si>
  <si>
    <t>引き下げ（負担水準0.7超）による課税がなされたもの</t>
  </si>
  <si>
    <t>税負担据置のもの</t>
  </si>
  <si>
    <t>上記以外で負担水準0.2未満を除いたもの</t>
  </si>
  <si>
    <t>負担水準0.2未満</t>
  </si>
  <si>
    <t>宅</t>
  </si>
  <si>
    <t>地</t>
  </si>
  <si>
    <t>山</t>
  </si>
  <si>
    <t>林</t>
  </si>
  <si>
    <t>(つづき)</t>
  </si>
  <si>
    <t>　</t>
  </si>
  <si>
    <t>平成18年度固定資産の価格等の概要に関する調（第５・６・８表）</t>
  </si>
  <si>
    <t>（</t>
  </si>
  <si>
    <t>）</t>
  </si>
  <si>
    <t>　</t>
  </si>
  <si>
    <t>（</t>
  </si>
  <si>
    <t>５　宅地等の負担調整に関する調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</si>
</sst>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[$-411]g/&quot;標&quot;&quot;準&quot;"/>
  </numFmts>
  <fonts count="9">
    <font>
      <sz val="12"/>
      <name val="ＭＳ Ｐゴシック"/>
      <family val="3"/>
    </font>
    <font>
      <sz val="11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78">
    <xf numFmtId="37" fontId="0" fillId="0" borderId="0" xfId="0" applyAlignment="1">
      <alignment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6" fillId="0" borderId="0" xfId="0" applyFont="1" applyAlignment="1" quotePrefix="1">
      <alignment horizontal="left"/>
    </xf>
    <xf numFmtId="37" fontId="6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37" fontId="6" fillId="0" borderId="1" xfId="0" applyFont="1" applyBorder="1" applyAlignment="1">
      <alignment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2" fillId="0" borderId="0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 horizontal="right"/>
      <protection/>
    </xf>
    <xf numFmtId="37" fontId="6" fillId="0" borderId="6" xfId="0" applyFont="1" applyBorder="1" applyAlignment="1" applyProtection="1">
      <alignment horizontal="right"/>
      <protection/>
    </xf>
    <xf numFmtId="37" fontId="6" fillId="0" borderId="7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right"/>
      <protection/>
    </xf>
    <xf numFmtId="37" fontId="6" fillId="0" borderId="8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 horizontal="left"/>
      <protection/>
    </xf>
    <xf numFmtId="37" fontId="6" fillId="0" borderId="11" xfId="0" applyFont="1" applyBorder="1" applyAlignment="1" applyProtection="1">
      <alignment horizontal="center"/>
      <protection/>
    </xf>
    <xf numFmtId="37" fontId="6" fillId="0" borderId="10" xfId="0" applyFont="1" applyBorder="1" applyAlignment="1" applyProtection="1" quotePrefix="1">
      <alignment horizontal="left"/>
      <protection/>
    </xf>
    <xf numFmtId="37" fontId="6" fillId="0" borderId="11" xfId="0" applyFont="1" applyBorder="1" applyAlignment="1" applyProtection="1">
      <alignment horizontal="center" textRotation="180"/>
      <protection/>
    </xf>
    <xf numFmtId="37" fontId="6" fillId="0" borderId="10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37" fontId="6" fillId="0" borderId="11" xfId="0" applyFont="1" applyBorder="1" applyAlignment="1" applyProtection="1" quotePrefix="1">
      <alignment horizontal="center"/>
      <protection/>
    </xf>
    <xf numFmtId="37" fontId="6" fillId="0" borderId="13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6" fillId="0" borderId="14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 horizontal="centerContinuous"/>
      <protection/>
    </xf>
    <xf numFmtId="37" fontId="6" fillId="0" borderId="16" xfId="0" applyFont="1" applyBorder="1" applyAlignment="1" applyProtection="1">
      <alignment horizontal="centerContinuous"/>
      <protection/>
    </xf>
    <xf numFmtId="37" fontId="6" fillId="0" borderId="3" xfId="0" applyFont="1" applyBorder="1" applyAlignment="1" applyProtection="1">
      <alignment horizontal="centerContinuous"/>
      <protection/>
    </xf>
    <xf numFmtId="37" fontId="6" fillId="0" borderId="17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 horizontal="centerContinuous"/>
      <protection/>
    </xf>
    <xf numFmtId="37" fontId="6" fillId="0" borderId="10" xfId="0" applyFont="1" applyBorder="1" applyAlignment="1" applyProtection="1">
      <alignment horizontal="centerContinuous"/>
      <protection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12" xfId="0" applyFont="1" applyBorder="1" applyAlignment="1" applyProtection="1">
      <alignment/>
      <protection locked="0"/>
    </xf>
    <xf numFmtId="37" fontId="6" fillId="0" borderId="1" xfId="0" applyFont="1" applyBorder="1" applyAlignment="1" applyProtection="1">
      <alignment/>
      <protection locked="0"/>
    </xf>
    <xf numFmtId="37" fontId="6" fillId="0" borderId="14" xfId="0" applyFont="1" applyBorder="1" applyAlignment="1" applyProtection="1">
      <alignment/>
      <protection locked="0"/>
    </xf>
    <xf numFmtId="37" fontId="6" fillId="0" borderId="19" xfId="0" applyFont="1" applyBorder="1" applyAlignment="1" applyProtection="1">
      <alignment horizontal="centerContinuous"/>
      <protection/>
    </xf>
    <xf numFmtId="37" fontId="6" fillId="0" borderId="20" xfId="0" applyFont="1" applyBorder="1" applyAlignment="1" applyProtection="1">
      <alignment horizontal="right"/>
      <protection/>
    </xf>
    <xf numFmtId="37" fontId="6" fillId="0" borderId="21" xfId="0" applyFont="1" applyBorder="1" applyAlignment="1" applyProtection="1">
      <alignment horizontal="right"/>
      <protection/>
    </xf>
    <xf numFmtId="37" fontId="6" fillId="0" borderId="22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/>
    </xf>
    <xf numFmtId="37" fontId="6" fillId="0" borderId="0" xfId="0" applyFont="1" applyAlignment="1" applyProtection="1" quotePrefix="1">
      <alignment horizontal="left"/>
      <protection locked="0"/>
    </xf>
    <xf numFmtId="37" fontId="6" fillId="0" borderId="0" xfId="0" applyFont="1" applyAlignment="1" applyProtection="1">
      <alignment/>
      <protection locked="0"/>
    </xf>
    <xf numFmtId="37" fontId="6" fillId="0" borderId="0" xfId="0" applyFont="1" applyBorder="1" applyAlignment="1" applyProtection="1">
      <alignment/>
      <protection locked="0"/>
    </xf>
    <xf numFmtId="37" fontId="6" fillId="0" borderId="23" xfId="0" applyFont="1" applyBorder="1" applyAlignment="1" applyProtection="1">
      <alignment/>
      <protection locked="0"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24" xfId="0" applyFont="1" applyBorder="1" applyAlignment="1" applyProtection="1">
      <alignment horizontal="centerContinuous"/>
      <protection/>
    </xf>
    <xf numFmtId="37" fontId="6" fillId="0" borderId="9" xfId="0" applyFont="1" applyBorder="1" applyAlignment="1" applyProtection="1">
      <alignment/>
      <protection locked="0"/>
    </xf>
    <xf numFmtId="37" fontId="6" fillId="0" borderId="25" xfId="0" applyFont="1" applyBorder="1" applyAlignment="1" applyProtection="1">
      <alignment/>
      <protection locked="0"/>
    </xf>
    <xf numFmtId="37" fontId="6" fillId="0" borderId="26" xfId="0" applyFont="1" applyBorder="1" applyAlignment="1" applyProtection="1">
      <alignment/>
      <protection locked="0"/>
    </xf>
    <xf numFmtId="37" fontId="6" fillId="0" borderId="12" xfId="0" applyFont="1" applyBorder="1" applyAlignment="1" applyProtection="1">
      <alignment horizontal="right"/>
      <protection/>
    </xf>
    <xf numFmtId="37" fontId="6" fillId="0" borderId="1" xfId="0" applyFont="1" applyBorder="1" applyAlignment="1" applyProtection="1">
      <alignment horizontal="right"/>
      <protection/>
    </xf>
    <xf numFmtId="37" fontId="6" fillId="0" borderId="14" xfId="0" applyFont="1" applyBorder="1" applyAlignment="1" applyProtection="1">
      <alignment horizontal="right"/>
      <protection/>
    </xf>
    <xf numFmtId="37" fontId="6" fillId="0" borderId="12" xfId="0" applyFont="1" applyBorder="1" applyAlignment="1" applyProtection="1">
      <alignment horizontal="right"/>
      <protection locked="0"/>
    </xf>
    <xf numFmtId="37" fontId="6" fillId="0" borderId="1" xfId="0" applyFont="1" applyBorder="1" applyAlignment="1" applyProtection="1">
      <alignment horizontal="right"/>
      <protection locked="0"/>
    </xf>
    <xf numFmtId="37" fontId="6" fillId="0" borderId="14" xfId="0" applyFont="1" applyBorder="1" applyAlignment="1" applyProtection="1">
      <alignment horizontal="right"/>
      <protection locked="0"/>
    </xf>
    <xf numFmtId="37" fontId="6" fillId="0" borderId="27" xfId="0" applyFont="1" applyBorder="1" applyAlignment="1" applyProtection="1">
      <alignment horizontal="center"/>
      <protection/>
    </xf>
    <xf numFmtId="37" fontId="0" fillId="0" borderId="21" xfId="0" applyFont="1" applyBorder="1" applyAlignment="1">
      <alignment/>
    </xf>
    <xf numFmtId="37" fontId="6" fillId="0" borderId="15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>
      <alignment horizontal="center" vertical="center"/>
    </xf>
    <xf numFmtId="37" fontId="0" fillId="0" borderId="3" xfId="0" applyFont="1" applyBorder="1" applyAlignment="1">
      <alignment horizontal="center" vertical="center"/>
    </xf>
    <xf numFmtId="37" fontId="0" fillId="0" borderId="17" xfId="0" applyFont="1" applyBorder="1" applyAlignment="1">
      <alignment horizontal="center" vertical="center"/>
    </xf>
    <xf numFmtId="37" fontId="0" fillId="0" borderId="18" xfId="0" applyFont="1" applyBorder="1" applyAlignment="1">
      <alignment horizontal="center" vertical="center"/>
    </xf>
    <xf numFmtId="37" fontId="0" fillId="0" borderId="6" xfId="0" applyFont="1" applyBorder="1" applyAlignment="1">
      <alignment horizontal="center" vertical="center"/>
    </xf>
    <xf numFmtId="37" fontId="6" fillId="0" borderId="28" xfId="0" applyFont="1" applyBorder="1" applyAlignment="1" applyProtection="1">
      <alignment horizontal="center"/>
      <protection/>
    </xf>
    <xf numFmtId="37" fontId="0" fillId="0" borderId="1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104</xdr:row>
      <xdr:rowOff>95250</xdr:rowOff>
    </xdr:from>
    <xdr:to>
      <xdr:col>2</xdr:col>
      <xdr:colOff>0</xdr:colOff>
      <xdr:row>114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31489650"/>
          <a:ext cx="276225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住宅用地以外の宅地（個人）</a:t>
          </a:r>
        </a:p>
      </xdr:txBody>
    </xdr:sp>
    <xdr:clientData/>
  </xdr:twoCellAnchor>
  <xdr:twoCellAnchor>
    <xdr:from>
      <xdr:col>1</xdr:col>
      <xdr:colOff>57150</xdr:colOff>
      <xdr:row>120</xdr:row>
      <xdr:rowOff>47625</xdr:rowOff>
    </xdr:from>
    <xdr:to>
      <xdr:col>1</xdr:col>
      <xdr:colOff>304800</xdr:colOff>
      <xdr:row>133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35099625"/>
          <a:ext cx="24765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住宅用地以外の宅地（法人）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A178"/>
  <sheetViews>
    <sheetView tabSelected="1" defaultGridColor="0" zoomScale="87" zoomScaleNormal="87" zoomScaleSheetLayoutView="100" colorId="22" workbookViewId="0" topLeftCell="A1">
      <selection activeCell="B1" sqref="B1"/>
    </sheetView>
  </sheetViews>
  <sheetFormatPr defaultColWidth="10.625" defaultRowHeight="24" customHeight="1"/>
  <cols>
    <col min="1" max="2" width="4.625" style="4" customWidth="1"/>
    <col min="3" max="3" width="27.125" style="4" customWidth="1"/>
    <col min="4" max="4" width="13.875" style="4" bestFit="1" customWidth="1"/>
    <col min="5" max="5" width="16.625" style="4" customWidth="1"/>
    <col min="6" max="7" width="18.625" style="4" customWidth="1"/>
    <col min="8" max="8" width="15.00390625" style="4" customWidth="1"/>
    <col min="9" max="9" width="1.75390625" style="4" customWidth="1"/>
    <col min="10" max="11" width="16.625" style="4" customWidth="1"/>
    <col min="12" max="12" width="10.625" style="4" customWidth="1"/>
    <col min="13" max="13" width="1.625" style="4" customWidth="1"/>
    <col min="14" max="16" width="10.625" style="10" customWidth="1"/>
    <col min="17" max="17" width="14.625" style="10" customWidth="1"/>
    <col min="18" max="16384" width="10.625" style="10" customWidth="1"/>
  </cols>
  <sheetData>
    <row r="1" spans="1:131" ht="24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</row>
    <row r="2" spans="1:131" ht="24" customHeight="1">
      <c r="A2" s="53" t="s">
        <v>65</v>
      </c>
      <c r="B2" s="54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11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</row>
    <row r="3" spans="1:131" ht="24" customHeight="1">
      <c r="A3" s="54" t="s">
        <v>0</v>
      </c>
      <c r="B3" s="54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11"/>
      <c r="O3" s="11"/>
      <c r="P3" s="11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</row>
    <row r="4" spans="1:131" ht="24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11"/>
      <c r="O4" s="11"/>
      <c r="P4" s="11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24" customHeight="1">
      <c r="A5" s="70" t="s">
        <v>22</v>
      </c>
      <c r="B5" s="71"/>
      <c r="C5" s="72"/>
      <c r="D5" s="12" t="s">
        <v>2</v>
      </c>
      <c r="E5" s="12" t="s">
        <v>3</v>
      </c>
      <c r="F5" s="13" t="s">
        <v>4</v>
      </c>
      <c r="G5" s="13" t="s">
        <v>5</v>
      </c>
      <c r="H5" s="14" t="s">
        <v>6</v>
      </c>
      <c r="I5" s="15"/>
      <c r="J5" s="15"/>
      <c r="K5" s="15"/>
      <c r="L5" s="15"/>
      <c r="M5" s="3"/>
      <c r="N5" s="11"/>
      <c r="O5" s="11"/>
      <c r="P5" s="1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ht="24" customHeight="1">
      <c r="A6" s="73"/>
      <c r="B6" s="74"/>
      <c r="C6" s="75"/>
      <c r="D6" s="16" t="s">
        <v>7</v>
      </c>
      <c r="E6" s="16" t="s">
        <v>8</v>
      </c>
      <c r="F6" s="17" t="s">
        <v>9</v>
      </c>
      <c r="G6" s="17" t="s">
        <v>9</v>
      </c>
      <c r="H6" s="18"/>
      <c r="I6" s="19"/>
      <c r="J6" s="19"/>
      <c r="K6" s="19"/>
      <c r="L6" s="3"/>
      <c r="M6" s="3"/>
      <c r="N6" s="11"/>
      <c r="O6" s="11"/>
      <c r="P6" s="1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ht="24" customHeight="1">
      <c r="A7" s="20"/>
      <c r="B7" s="21"/>
      <c r="C7" s="22" t="s">
        <v>23</v>
      </c>
      <c r="D7" s="45">
        <v>158085</v>
      </c>
      <c r="E7" s="45">
        <v>34209874</v>
      </c>
      <c r="F7" s="46">
        <v>1514309082</v>
      </c>
      <c r="G7" s="46">
        <v>252384823</v>
      </c>
      <c r="H7" s="47">
        <v>238766</v>
      </c>
      <c r="I7" s="55"/>
      <c r="J7" s="55"/>
      <c r="K7" s="55"/>
      <c r="L7" s="55"/>
      <c r="M7" s="3"/>
      <c r="N7" s="11"/>
      <c r="O7" s="11"/>
      <c r="P7" s="1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ht="24" customHeight="1">
      <c r="A8" s="23"/>
      <c r="B8" s="24"/>
      <c r="C8" s="25" t="s">
        <v>24</v>
      </c>
      <c r="D8" s="45">
        <v>56887</v>
      </c>
      <c r="E8" s="45">
        <v>12356626</v>
      </c>
      <c r="F8" s="46">
        <v>548841837</v>
      </c>
      <c r="G8" s="46">
        <v>89168043</v>
      </c>
      <c r="H8" s="47">
        <v>78574</v>
      </c>
      <c r="I8" s="55"/>
      <c r="J8" s="55"/>
      <c r="K8" s="55"/>
      <c r="L8" s="55"/>
      <c r="M8" s="3"/>
      <c r="N8" s="11"/>
      <c r="O8" s="11"/>
      <c r="P8" s="11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24" customHeight="1">
      <c r="A9" s="23"/>
      <c r="B9" s="24"/>
      <c r="C9" s="25" t="s">
        <v>25</v>
      </c>
      <c r="D9" s="45">
        <v>75611</v>
      </c>
      <c r="E9" s="45">
        <v>16533740</v>
      </c>
      <c r="F9" s="46">
        <v>657633390</v>
      </c>
      <c r="G9" s="46">
        <v>101210271</v>
      </c>
      <c r="H9" s="47">
        <v>104505</v>
      </c>
      <c r="I9" s="55"/>
      <c r="J9" s="55"/>
      <c r="K9" s="55"/>
      <c r="L9" s="55"/>
      <c r="M9" s="3"/>
      <c r="N9" s="11"/>
      <c r="O9" s="11"/>
      <c r="P9" s="1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ht="24" customHeight="1">
      <c r="A10" s="23"/>
      <c r="B10" s="24"/>
      <c r="C10" s="25" t="s">
        <v>26</v>
      </c>
      <c r="D10" s="45">
        <v>111024</v>
      </c>
      <c r="E10" s="45">
        <v>24466504</v>
      </c>
      <c r="F10" s="46">
        <v>919802246</v>
      </c>
      <c r="G10" s="46">
        <v>134046970</v>
      </c>
      <c r="H10" s="47">
        <v>154168</v>
      </c>
      <c r="I10" s="55"/>
      <c r="J10" s="55"/>
      <c r="K10" s="55"/>
      <c r="L10" s="55"/>
      <c r="M10" s="3"/>
      <c r="N10" s="11"/>
      <c r="O10" s="11"/>
      <c r="P10" s="1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131" ht="24" customHeight="1">
      <c r="A11" s="23"/>
      <c r="B11" s="24"/>
      <c r="C11" s="25" t="s">
        <v>27</v>
      </c>
      <c r="D11" s="45">
        <v>88918</v>
      </c>
      <c r="E11" s="45">
        <v>20049248</v>
      </c>
      <c r="F11" s="46">
        <v>815439291</v>
      </c>
      <c r="G11" s="46">
        <v>112166759</v>
      </c>
      <c r="H11" s="47">
        <v>123002</v>
      </c>
      <c r="I11" s="55"/>
      <c r="J11" s="55"/>
      <c r="K11" s="55"/>
      <c r="L11" s="55"/>
      <c r="M11" s="3"/>
      <c r="N11" s="11"/>
      <c r="O11" s="11"/>
      <c r="P11" s="1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</row>
    <row r="12" spans="1:131" ht="24" customHeight="1">
      <c r="A12" s="23"/>
      <c r="B12" s="26" t="s">
        <v>10</v>
      </c>
      <c r="C12" s="25" t="s">
        <v>28</v>
      </c>
      <c r="D12" s="45">
        <v>89441</v>
      </c>
      <c r="E12" s="45">
        <v>20332025</v>
      </c>
      <c r="F12" s="46">
        <v>823816958</v>
      </c>
      <c r="G12" s="46">
        <v>109842212</v>
      </c>
      <c r="H12" s="47">
        <v>120542</v>
      </c>
      <c r="I12" s="3"/>
      <c r="J12" s="3"/>
      <c r="K12" s="3"/>
      <c r="L12" s="3"/>
      <c r="M12" s="3"/>
      <c r="N12" s="11"/>
      <c r="O12" s="11"/>
      <c r="P12" s="1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</row>
    <row r="13" spans="1:131" ht="24" customHeight="1">
      <c r="A13" s="23"/>
      <c r="B13" s="26" t="s">
        <v>12</v>
      </c>
      <c r="C13" s="25" t="s">
        <v>29</v>
      </c>
      <c r="D13" s="45">
        <v>103784</v>
      </c>
      <c r="E13" s="45">
        <v>23156919</v>
      </c>
      <c r="F13" s="46">
        <v>899827059</v>
      </c>
      <c r="G13" s="46">
        <v>116295650</v>
      </c>
      <c r="H13" s="47">
        <v>136334</v>
      </c>
      <c r="I13" s="3"/>
      <c r="J13" s="3"/>
      <c r="K13" s="3"/>
      <c r="L13" s="3"/>
      <c r="M13" s="3"/>
      <c r="N13" s="11"/>
      <c r="O13" s="11"/>
      <c r="P13" s="1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</row>
    <row r="14" spans="1:131" ht="24" customHeight="1">
      <c r="A14" s="23"/>
      <c r="B14" s="26" t="s">
        <v>13</v>
      </c>
      <c r="C14" s="25" t="s">
        <v>30</v>
      </c>
      <c r="D14" s="34">
        <v>98113</v>
      </c>
      <c r="E14" s="34">
        <v>21528881</v>
      </c>
      <c r="F14" s="22">
        <v>771665936</v>
      </c>
      <c r="G14" s="22">
        <v>93271113</v>
      </c>
      <c r="H14" s="35">
        <v>127716</v>
      </c>
      <c r="I14" s="55"/>
      <c r="J14" s="55"/>
      <c r="K14" s="55"/>
      <c r="L14" s="55"/>
      <c r="M14" s="3"/>
      <c r="N14" s="11"/>
      <c r="O14" s="11"/>
      <c r="P14" s="1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</row>
    <row r="15" spans="1:131" ht="24" customHeight="1">
      <c r="A15" s="23"/>
      <c r="B15" s="26" t="s">
        <v>15</v>
      </c>
      <c r="C15" s="25" t="s">
        <v>31</v>
      </c>
      <c r="D15" s="34">
        <v>84574</v>
      </c>
      <c r="E15" s="34">
        <v>18593428</v>
      </c>
      <c r="F15" s="22">
        <v>603395558</v>
      </c>
      <c r="G15" s="22">
        <v>68044820</v>
      </c>
      <c r="H15" s="35">
        <v>111070</v>
      </c>
      <c r="I15" s="55"/>
      <c r="J15" s="55"/>
      <c r="K15" s="55"/>
      <c r="L15" s="55"/>
      <c r="M15" s="3"/>
      <c r="N15" s="11"/>
      <c r="O15" s="11"/>
      <c r="P15" s="1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</row>
    <row r="16" spans="1:131" ht="24" customHeight="1">
      <c r="A16" s="27" t="s">
        <v>17</v>
      </c>
      <c r="B16" s="26" t="s">
        <v>11</v>
      </c>
      <c r="C16" s="25" t="s">
        <v>32</v>
      </c>
      <c r="D16" s="34">
        <v>59194</v>
      </c>
      <c r="E16" s="34">
        <v>12673006</v>
      </c>
      <c r="F16" s="22">
        <v>358214646</v>
      </c>
      <c r="G16" s="22">
        <v>37461532</v>
      </c>
      <c r="H16" s="35">
        <v>77729</v>
      </c>
      <c r="I16" s="55"/>
      <c r="J16" s="55"/>
      <c r="K16" s="55"/>
      <c r="L16" s="55"/>
      <c r="M16" s="3"/>
      <c r="N16" s="11"/>
      <c r="O16" s="11"/>
      <c r="P16" s="11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</row>
    <row r="17" spans="1:131" ht="24" customHeight="1">
      <c r="A17" s="23"/>
      <c r="B17" s="26" t="s">
        <v>16</v>
      </c>
      <c r="C17" s="25" t="s">
        <v>33</v>
      </c>
      <c r="D17" s="34">
        <v>39246</v>
      </c>
      <c r="E17" s="34">
        <v>8440996</v>
      </c>
      <c r="F17" s="22">
        <v>200645557</v>
      </c>
      <c r="G17" s="22">
        <v>19319295</v>
      </c>
      <c r="H17" s="35">
        <v>51914</v>
      </c>
      <c r="I17" s="55"/>
      <c r="J17" s="55"/>
      <c r="K17" s="55"/>
      <c r="L17" s="55"/>
      <c r="M17" s="3"/>
      <c r="N17" s="11"/>
      <c r="O17" s="11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</row>
    <row r="18" spans="1:131" ht="24" customHeight="1">
      <c r="A18" s="23"/>
      <c r="B18" s="26" t="s">
        <v>14</v>
      </c>
      <c r="C18" s="25" t="s">
        <v>34</v>
      </c>
      <c r="D18" s="45">
        <v>20317</v>
      </c>
      <c r="E18" s="45">
        <v>4355763</v>
      </c>
      <c r="F18" s="46">
        <v>111949351</v>
      </c>
      <c r="G18" s="46">
        <v>9815819</v>
      </c>
      <c r="H18" s="47">
        <v>27455</v>
      </c>
      <c r="I18" s="55"/>
      <c r="J18" s="55"/>
      <c r="K18" s="55"/>
      <c r="L18" s="55"/>
      <c r="M18" s="3"/>
      <c r="N18" s="11"/>
      <c r="O18" s="11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</row>
    <row r="19" spans="1:131" ht="24" customHeight="1">
      <c r="A19" s="23"/>
      <c r="B19" s="28" t="s">
        <v>61</v>
      </c>
      <c r="C19" s="25" t="s">
        <v>35</v>
      </c>
      <c r="D19" s="45">
        <v>6408</v>
      </c>
      <c r="E19" s="45">
        <v>1407263</v>
      </c>
      <c r="F19" s="45">
        <v>35386269</v>
      </c>
      <c r="G19" s="45">
        <v>2843513</v>
      </c>
      <c r="H19" s="56">
        <v>8741</v>
      </c>
      <c r="I19" s="3"/>
      <c r="J19" s="3"/>
      <c r="K19" s="3"/>
      <c r="L19" s="3"/>
      <c r="M19" s="3"/>
      <c r="N19" s="11"/>
      <c r="O19" s="11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</row>
    <row r="20" spans="1:131" ht="24" customHeight="1">
      <c r="A20" s="23"/>
      <c r="B20" s="26" t="s">
        <v>18</v>
      </c>
      <c r="C20" s="25" t="s">
        <v>36</v>
      </c>
      <c r="D20" s="45">
        <v>2080</v>
      </c>
      <c r="E20" s="45">
        <v>445092</v>
      </c>
      <c r="F20" s="46">
        <v>9018514</v>
      </c>
      <c r="G20" s="46">
        <v>647072</v>
      </c>
      <c r="H20" s="47">
        <v>2697</v>
      </c>
      <c r="I20" s="55"/>
      <c r="J20" s="55"/>
      <c r="K20" s="55"/>
      <c r="L20" s="55"/>
      <c r="M20" s="3"/>
      <c r="N20" s="11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</row>
    <row r="21" spans="1:131" ht="24" customHeight="1">
      <c r="A21" s="23"/>
      <c r="B21" s="26" t="s">
        <v>19</v>
      </c>
      <c r="C21" s="25" t="s">
        <v>37</v>
      </c>
      <c r="D21" s="45">
        <v>931</v>
      </c>
      <c r="E21" s="45">
        <v>213254</v>
      </c>
      <c r="F21" s="46">
        <v>5420093</v>
      </c>
      <c r="G21" s="46">
        <v>338458</v>
      </c>
      <c r="H21" s="47">
        <v>1138</v>
      </c>
      <c r="I21" s="55"/>
      <c r="J21" s="55"/>
      <c r="K21" s="55"/>
      <c r="L21" s="55"/>
      <c r="M21" s="3"/>
      <c r="N21" s="11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</row>
    <row r="22" spans="1:131" ht="24" customHeight="1">
      <c r="A22" s="23"/>
      <c r="B22" s="28" t="s">
        <v>62</v>
      </c>
      <c r="C22" s="25" t="s">
        <v>38</v>
      </c>
      <c r="D22" s="45">
        <v>269</v>
      </c>
      <c r="E22" s="45">
        <v>60537</v>
      </c>
      <c r="F22" s="46">
        <v>1806142</v>
      </c>
      <c r="G22" s="46">
        <v>98835</v>
      </c>
      <c r="H22" s="47">
        <v>376</v>
      </c>
      <c r="I22" s="55"/>
      <c r="J22" s="55"/>
      <c r="K22" s="55"/>
      <c r="L22" s="55"/>
      <c r="M22" s="3"/>
      <c r="N22" s="11"/>
      <c r="O22" s="11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</row>
    <row r="23" spans="1:131" ht="24" customHeight="1">
      <c r="A23" s="29" t="s">
        <v>63</v>
      </c>
      <c r="B23" s="24"/>
      <c r="C23" s="25" t="s">
        <v>39</v>
      </c>
      <c r="D23" s="34">
        <v>80</v>
      </c>
      <c r="E23" s="34">
        <v>17819</v>
      </c>
      <c r="F23" s="22">
        <v>546945</v>
      </c>
      <c r="G23" s="22">
        <v>25552</v>
      </c>
      <c r="H23" s="35">
        <v>113</v>
      </c>
      <c r="I23" s="55"/>
      <c r="J23" s="55"/>
      <c r="K23" s="55"/>
      <c r="L23" s="55"/>
      <c r="M23" s="3"/>
      <c r="N23" s="11"/>
      <c r="O23" s="11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</row>
    <row r="24" spans="1:131" ht="24" customHeight="1">
      <c r="A24" s="23"/>
      <c r="B24" s="24"/>
      <c r="C24" s="25" t="s">
        <v>40</v>
      </c>
      <c r="D24" s="45">
        <v>27</v>
      </c>
      <c r="E24" s="45">
        <v>4382</v>
      </c>
      <c r="F24" s="45">
        <v>59136</v>
      </c>
      <c r="G24" s="45">
        <v>2262</v>
      </c>
      <c r="H24" s="56">
        <v>31</v>
      </c>
      <c r="I24" s="55"/>
      <c r="J24" s="55"/>
      <c r="K24" s="55"/>
      <c r="L24" s="55"/>
      <c r="M24" s="3"/>
      <c r="N24" s="11"/>
      <c r="O24" s="11"/>
      <c r="P24" s="1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</row>
    <row r="25" spans="1:131" ht="24" customHeight="1">
      <c r="A25" s="23"/>
      <c r="B25" s="24"/>
      <c r="C25" s="25" t="s">
        <v>41</v>
      </c>
      <c r="D25" s="45">
        <v>15</v>
      </c>
      <c r="E25" s="45">
        <v>1994</v>
      </c>
      <c r="F25" s="46">
        <v>19311</v>
      </c>
      <c r="G25" s="46">
        <v>644</v>
      </c>
      <c r="H25" s="47">
        <v>15</v>
      </c>
      <c r="I25" s="55"/>
      <c r="J25" s="55"/>
      <c r="K25" s="55"/>
      <c r="L25" s="55"/>
      <c r="M25" s="3"/>
      <c r="N25" s="11"/>
      <c r="O25" s="11"/>
      <c r="P25" s="1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</row>
    <row r="26" spans="1:131" ht="24" customHeight="1">
      <c r="A26" s="23"/>
      <c r="B26" s="24"/>
      <c r="C26" s="25" t="s">
        <v>42</v>
      </c>
      <c r="D26" s="45">
        <v>10</v>
      </c>
      <c r="E26" s="45">
        <v>2175</v>
      </c>
      <c r="F26" s="46">
        <v>42906</v>
      </c>
      <c r="G26" s="46">
        <v>1430</v>
      </c>
      <c r="H26" s="47">
        <v>10</v>
      </c>
      <c r="I26" s="55"/>
      <c r="J26" s="55"/>
      <c r="K26" s="55"/>
      <c r="L26" s="55"/>
      <c r="M26" s="3"/>
      <c r="N26" s="11"/>
      <c r="O26" s="11"/>
      <c r="P26" s="1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31" ht="24" customHeight="1">
      <c r="A27" s="23"/>
      <c r="B27" s="24"/>
      <c r="C27" s="25" t="s">
        <v>43</v>
      </c>
      <c r="D27" s="45">
        <v>25</v>
      </c>
      <c r="E27" s="45">
        <v>3197</v>
      </c>
      <c r="F27" s="46">
        <v>53024</v>
      </c>
      <c r="G27" s="46">
        <v>1750</v>
      </c>
      <c r="H27" s="47">
        <v>29</v>
      </c>
      <c r="I27" s="55"/>
      <c r="J27" s="55"/>
      <c r="K27" s="55"/>
      <c r="L27" s="55"/>
      <c r="M27" s="3"/>
      <c r="N27" s="11"/>
      <c r="O27" s="11"/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</row>
    <row r="28" spans="1:131" ht="24" customHeight="1">
      <c r="A28" s="23"/>
      <c r="B28" s="30"/>
      <c r="C28" s="31" t="s">
        <v>48</v>
      </c>
      <c r="D28" s="45">
        <f>SUM(D7:D27)</f>
        <v>995039</v>
      </c>
      <c r="E28" s="45">
        <f>SUM(E7:E27)</f>
        <v>218852723</v>
      </c>
      <c r="F28" s="46">
        <f>SUM(F7:F27)</f>
        <v>8277893251</v>
      </c>
      <c r="G28" s="46">
        <f>SUM(G7:G27)</f>
        <v>1146986823</v>
      </c>
      <c r="H28" s="47">
        <f>SUM(H7:H27)</f>
        <v>1364925</v>
      </c>
      <c r="I28" s="55"/>
      <c r="J28" s="55"/>
      <c r="K28" s="55"/>
      <c r="L28" s="55"/>
      <c r="M28" s="3"/>
      <c r="N28" s="11"/>
      <c r="O28" s="11"/>
      <c r="P28" s="1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</row>
    <row r="29" spans="1:131" ht="24" customHeight="1">
      <c r="A29" s="23"/>
      <c r="B29" s="21"/>
      <c r="C29" s="22" t="s">
        <v>23</v>
      </c>
      <c r="D29" s="45">
        <v>5446</v>
      </c>
      <c r="E29" s="45">
        <v>4716813</v>
      </c>
      <c r="F29" s="46">
        <v>300263969</v>
      </c>
      <c r="G29" s="46">
        <v>50043982</v>
      </c>
      <c r="H29" s="47">
        <v>12446</v>
      </c>
      <c r="I29" s="55"/>
      <c r="J29" s="55"/>
      <c r="K29" s="55"/>
      <c r="L29" s="55"/>
      <c r="M29" s="3"/>
      <c r="N29" s="11"/>
      <c r="O29" s="11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</row>
    <row r="30" spans="1:131" ht="24" customHeight="1">
      <c r="A30" s="23"/>
      <c r="B30" s="24"/>
      <c r="C30" s="25" t="s">
        <v>24</v>
      </c>
      <c r="D30" s="45">
        <v>1656</v>
      </c>
      <c r="E30" s="45">
        <v>1568507</v>
      </c>
      <c r="F30" s="46">
        <v>111091285</v>
      </c>
      <c r="G30" s="46">
        <v>18086142</v>
      </c>
      <c r="H30" s="47">
        <v>3046</v>
      </c>
      <c r="I30" s="3"/>
      <c r="J30" s="3"/>
      <c r="K30" s="3"/>
      <c r="L30" s="3"/>
      <c r="M30" s="3"/>
      <c r="N30" s="11"/>
      <c r="O30" s="11"/>
      <c r="P30" s="1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</row>
    <row r="31" spans="1:131" ht="24" customHeight="1">
      <c r="A31" s="23"/>
      <c r="B31" s="24"/>
      <c r="C31" s="25" t="s">
        <v>25</v>
      </c>
      <c r="D31" s="45">
        <v>1769</v>
      </c>
      <c r="E31" s="45">
        <v>1586750</v>
      </c>
      <c r="F31" s="46">
        <v>89518821</v>
      </c>
      <c r="G31" s="46">
        <v>13810114</v>
      </c>
      <c r="H31" s="47">
        <v>3355</v>
      </c>
      <c r="I31" s="3"/>
      <c r="J31" s="3"/>
      <c r="K31" s="3"/>
      <c r="L31" s="3"/>
      <c r="M31" s="3"/>
      <c r="N31" s="11"/>
      <c r="O31" s="11"/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</row>
    <row r="32" spans="1:131" ht="24" customHeight="1">
      <c r="A32" s="23"/>
      <c r="B32" s="24"/>
      <c r="C32" s="25" t="s">
        <v>26</v>
      </c>
      <c r="D32" s="45">
        <v>2016</v>
      </c>
      <c r="E32" s="45">
        <v>1911583</v>
      </c>
      <c r="F32" s="46">
        <v>111464791</v>
      </c>
      <c r="G32" s="46">
        <v>16243521</v>
      </c>
      <c r="H32" s="47">
        <v>3839</v>
      </c>
      <c r="I32" s="55"/>
      <c r="J32" s="55"/>
      <c r="K32" s="55"/>
      <c r="L32" s="55"/>
      <c r="M32" s="3"/>
      <c r="N32" s="11"/>
      <c r="O32" s="11"/>
      <c r="P32" s="1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</row>
    <row r="33" spans="1:131" ht="24" customHeight="1">
      <c r="A33" s="23"/>
      <c r="B33" s="24"/>
      <c r="C33" s="25" t="s">
        <v>27</v>
      </c>
      <c r="D33" s="45">
        <v>1946</v>
      </c>
      <c r="E33" s="45">
        <v>1398604</v>
      </c>
      <c r="F33" s="46">
        <v>94298994</v>
      </c>
      <c r="G33" s="46">
        <v>12935792</v>
      </c>
      <c r="H33" s="47">
        <v>3597</v>
      </c>
      <c r="I33" s="55"/>
      <c r="J33" s="55"/>
      <c r="K33" s="55"/>
      <c r="L33" s="55"/>
      <c r="M33" s="3"/>
      <c r="N33" s="11"/>
      <c r="O33" s="11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</row>
    <row r="34" spans="1:131" ht="24" customHeight="1">
      <c r="A34" s="23"/>
      <c r="B34" s="26" t="s">
        <v>10</v>
      </c>
      <c r="C34" s="25" t="s">
        <v>28</v>
      </c>
      <c r="D34" s="45">
        <v>1679</v>
      </c>
      <c r="E34" s="45">
        <v>1601469</v>
      </c>
      <c r="F34" s="46">
        <v>101452448</v>
      </c>
      <c r="G34" s="46">
        <v>13526990</v>
      </c>
      <c r="H34" s="47">
        <v>3078</v>
      </c>
      <c r="I34" s="55"/>
      <c r="J34" s="55"/>
      <c r="K34" s="55"/>
      <c r="L34" s="55"/>
      <c r="M34" s="3"/>
      <c r="N34" s="11"/>
      <c r="O34" s="11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</row>
    <row r="35" spans="1:131" ht="24" customHeight="1">
      <c r="A35" s="23"/>
      <c r="B35" s="26" t="s">
        <v>12</v>
      </c>
      <c r="C35" s="25" t="s">
        <v>29</v>
      </c>
      <c r="D35" s="45">
        <v>1616</v>
      </c>
      <c r="E35" s="45">
        <v>1381412</v>
      </c>
      <c r="F35" s="46">
        <v>72690090</v>
      </c>
      <c r="G35" s="46">
        <v>9426626</v>
      </c>
      <c r="H35" s="47">
        <v>2981</v>
      </c>
      <c r="I35" s="55"/>
      <c r="J35" s="55"/>
      <c r="K35" s="55"/>
      <c r="L35" s="55"/>
      <c r="M35" s="3"/>
      <c r="N35" s="11"/>
      <c r="O35" s="11"/>
      <c r="P35" s="1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</row>
    <row r="36" spans="1:131" ht="24" customHeight="1">
      <c r="A36" s="23"/>
      <c r="B36" s="26" t="s">
        <v>13</v>
      </c>
      <c r="C36" s="25" t="s">
        <v>30</v>
      </c>
      <c r="D36" s="34">
        <v>1328</v>
      </c>
      <c r="E36" s="34">
        <v>1037395</v>
      </c>
      <c r="F36" s="22">
        <v>51279191</v>
      </c>
      <c r="G36" s="22">
        <v>6215767</v>
      </c>
      <c r="H36" s="35">
        <v>2532</v>
      </c>
      <c r="I36" s="55"/>
      <c r="J36" s="55"/>
      <c r="K36" s="55"/>
      <c r="L36" s="55"/>
      <c r="M36" s="3"/>
      <c r="N36" s="11"/>
      <c r="O36" s="11"/>
      <c r="P36" s="1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</row>
    <row r="37" spans="1:131" ht="24" customHeight="1">
      <c r="A37" s="23"/>
      <c r="B37" s="26" t="s">
        <v>15</v>
      </c>
      <c r="C37" s="25" t="s">
        <v>31</v>
      </c>
      <c r="D37" s="34">
        <v>1046</v>
      </c>
      <c r="E37" s="34">
        <v>639390</v>
      </c>
      <c r="F37" s="22">
        <v>26212845</v>
      </c>
      <c r="G37" s="22">
        <v>2956851</v>
      </c>
      <c r="H37" s="35">
        <v>2166</v>
      </c>
      <c r="I37" s="3"/>
      <c r="J37" s="3"/>
      <c r="K37" s="3"/>
      <c r="L37" s="3"/>
      <c r="M37" s="3"/>
      <c r="N37" s="11"/>
      <c r="O37" s="11"/>
      <c r="P37" s="1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</row>
    <row r="38" spans="1:131" ht="24" customHeight="1">
      <c r="A38" s="27" t="s">
        <v>21</v>
      </c>
      <c r="B38" s="26" t="s">
        <v>11</v>
      </c>
      <c r="C38" s="25" t="s">
        <v>32</v>
      </c>
      <c r="D38" s="34">
        <v>686</v>
      </c>
      <c r="E38" s="34">
        <v>455324</v>
      </c>
      <c r="F38" s="22">
        <v>16755250</v>
      </c>
      <c r="G38" s="22">
        <v>1756124</v>
      </c>
      <c r="H38" s="35">
        <v>1395</v>
      </c>
      <c r="I38" s="55"/>
      <c r="J38" s="55"/>
      <c r="K38" s="55"/>
      <c r="L38" s="55"/>
      <c r="M38" s="3"/>
      <c r="N38" s="11"/>
      <c r="O38" s="11"/>
      <c r="P38" s="1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</row>
    <row r="39" spans="1:131" ht="24" customHeight="1">
      <c r="A39" s="23"/>
      <c r="B39" s="26" t="s">
        <v>16</v>
      </c>
      <c r="C39" s="25" t="s">
        <v>33</v>
      </c>
      <c r="D39" s="34">
        <v>449</v>
      </c>
      <c r="E39" s="34">
        <v>304779</v>
      </c>
      <c r="F39" s="22">
        <v>16100875</v>
      </c>
      <c r="G39" s="22">
        <v>1555181</v>
      </c>
      <c r="H39" s="35">
        <v>980</v>
      </c>
      <c r="I39" s="55"/>
      <c r="J39" s="55"/>
      <c r="K39" s="55"/>
      <c r="L39" s="55"/>
      <c r="M39" s="3"/>
      <c r="N39" s="11"/>
      <c r="O39" s="11"/>
      <c r="P39" s="1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</row>
    <row r="40" spans="1:131" ht="24" customHeight="1">
      <c r="A40" s="23"/>
      <c r="B40" s="26" t="s">
        <v>14</v>
      </c>
      <c r="C40" s="25" t="s">
        <v>34</v>
      </c>
      <c r="D40" s="45">
        <v>274</v>
      </c>
      <c r="E40" s="45">
        <v>138783</v>
      </c>
      <c r="F40" s="46">
        <v>3515544</v>
      </c>
      <c r="G40" s="46">
        <v>307375</v>
      </c>
      <c r="H40" s="47">
        <v>452</v>
      </c>
      <c r="I40" s="55"/>
      <c r="J40" s="55"/>
      <c r="K40" s="55"/>
      <c r="L40" s="55"/>
      <c r="M40" s="3"/>
      <c r="N40" s="11"/>
      <c r="O40" s="11"/>
      <c r="P40" s="1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</row>
    <row r="41" spans="1:131" ht="24" customHeight="1">
      <c r="A41" s="23"/>
      <c r="B41" s="28" t="s">
        <v>64</v>
      </c>
      <c r="C41" s="25" t="s">
        <v>35</v>
      </c>
      <c r="D41" s="45">
        <v>99</v>
      </c>
      <c r="E41" s="45">
        <v>71315</v>
      </c>
      <c r="F41" s="45">
        <v>2240178</v>
      </c>
      <c r="G41" s="45">
        <v>179571</v>
      </c>
      <c r="H41" s="56">
        <v>206</v>
      </c>
      <c r="I41" s="55"/>
      <c r="J41" s="55"/>
      <c r="K41" s="55"/>
      <c r="L41" s="55"/>
      <c r="M41" s="3"/>
      <c r="N41" s="11"/>
      <c r="O41" s="11"/>
      <c r="P41" s="11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</row>
    <row r="42" spans="1:131" ht="24" customHeight="1">
      <c r="A42" s="23"/>
      <c r="B42" s="32" t="s">
        <v>20</v>
      </c>
      <c r="C42" s="25" t="s">
        <v>36</v>
      </c>
      <c r="D42" s="45">
        <v>39</v>
      </c>
      <c r="E42" s="45">
        <v>28678</v>
      </c>
      <c r="F42" s="46">
        <v>661433</v>
      </c>
      <c r="G42" s="46">
        <v>47763</v>
      </c>
      <c r="H42" s="47">
        <v>88</v>
      </c>
      <c r="I42" s="3"/>
      <c r="J42" s="3"/>
      <c r="K42" s="3"/>
      <c r="L42" s="3"/>
      <c r="M42" s="3"/>
      <c r="N42" s="11"/>
      <c r="O42" s="11"/>
      <c r="P42" s="11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</row>
    <row r="43" spans="1:131" ht="24" customHeight="1">
      <c r="A43" s="23"/>
      <c r="B43" s="26" t="s">
        <v>19</v>
      </c>
      <c r="C43" s="25" t="s">
        <v>37</v>
      </c>
      <c r="D43" s="45">
        <v>23</v>
      </c>
      <c r="E43" s="45">
        <v>10411</v>
      </c>
      <c r="F43" s="46">
        <v>285867</v>
      </c>
      <c r="G43" s="46">
        <v>18464</v>
      </c>
      <c r="H43" s="47">
        <v>65</v>
      </c>
      <c r="I43" s="3"/>
      <c r="J43" s="3"/>
      <c r="K43" s="3"/>
      <c r="L43" s="3"/>
      <c r="M43" s="3"/>
      <c r="N43" s="11"/>
      <c r="O43" s="11"/>
      <c r="P43" s="11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</row>
    <row r="44" spans="1:131" ht="24" customHeight="1">
      <c r="A44" s="23"/>
      <c r="B44" s="28" t="s">
        <v>62</v>
      </c>
      <c r="C44" s="25" t="s">
        <v>38</v>
      </c>
      <c r="D44" s="45">
        <v>17</v>
      </c>
      <c r="E44" s="45">
        <v>4210</v>
      </c>
      <c r="F44" s="46">
        <v>90380</v>
      </c>
      <c r="G44" s="46">
        <v>4805</v>
      </c>
      <c r="H44" s="47">
        <v>25</v>
      </c>
      <c r="I44" s="55"/>
      <c r="J44" s="55"/>
      <c r="K44" s="55"/>
      <c r="L44" s="55"/>
      <c r="M44" s="3"/>
      <c r="N44" s="11"/>
      <c r="O44" s="11"/>
      <c r="P44" s="11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</row>
    <row r="45" spans="1:131" ht="24" customHeight="1">
      <c r="A45" s="23"/>
      <c r="B45" s="24"/>
      <c r="C45" s="25" t="s">
        <v>39</v>
      </c>
      <c r="D45" s="34">
        <v>2</v>
      </c>
      <c r="E45" s="34">
        <v>600</v>
      </c>
      <c r="F45" s="22">
        <v>11460</v>
      </c>
      <c r="G45" s="22">
        <v>569</v>
      </c>
      <c r="H45" s="35">
        <v>7</v>
      </c>
      <c r="I45" s="55"/>
      <c r="J45" s="55"/>
      <c r="K45" s="55"/>
      <c r="L45" s="55"/>
      <c r="M45" s="3"/>
      <c r="N45" s="11"/>
      <c r="O45" s="11"/>
      <c r="P45" s="1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</row>
    <row r="46" spans="1:131" ht="24" customHeight="1">
      <c r="A46" s="23"/>
      <c r="B46" s="24"/>
      <c r="C46" s="25" t="s">
        <v>40</v>
      </c>
      <c r="D46" s="34">
        <v>1</v>
      </c>
      <c r="E46" s="34">
        <v>200</v>
      </c>
      <c r="F46" s="22">
        <v>1370</v>
      </c>
      <c r="G46" s="22">
        <v>52</v>
      </c>
      <c r="H46" s="35">
        <v>1</v>
      </c>
      <c r="I46" s="55"/>
      <c r="J46" s="55"/>
      <c r="K46" s="55"/>
      <c r="L46" s="55"/>
      <c r="M46" s="3"/>
      <c r="N46" s="11"/>
      <c r="O46" s="11"/>
      <c r="P46" s="11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</row>
    <row r="47" spans="1:131" ht="24" customHeight="1">
      <c r="A47" s="23"/>
      <c r="B47" s="24"/>
      <c r="C47" s="25" t="s">
        <v>41</v>
      </c>
      <c r="D47" s="34">
        <v>0</v>
      </c>
      <c r="E47" s="34">
        <v>0</v>
      </c>
      <c r="F47" s="22">
        <v>0</v>
      </c>
      <c r="G47" s="22">
        <v>0</v>
      </c>
      <c r="H47" s="35">
        <v>0</v>
      </c>
      <c r="I47" s="55"/>
      <c r="J47" s="55"/>
      <c r="K47" s="55"/>
      <c r="L47" s="55"/>
      <c r="M47" s="3"/>
      <c r="N47" s="11"/>
      <c r="O47" s="11"/>
      <c r="P47" s="1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</row>
    <row r="48" spans="1:131" ht="24" customHeight="1">
      <c r="A48" s="23"/>
      <c r="B48" s="24"/>
      <c r="C48" s="25" t="s">
        <v>42</v>
      </c>
      <c r="D48" s="34">
        <v>0</v>
      </c>
      <c r="E48" s="34">
        <v>0</v>
      </c>
      <c r="F48" s="22">
        <v>0</v>
      </c>
      <c r="G48" s="22">
        <v>0</v>
      </c>
      <c r="H48" s="35">
        <v>0</v>
      </c>
      <c r="I48" s="55"/>
      <c r="J48" s="55"/>
      <c r="K48" s="55"/>
      <c r="L48" s="55"/>
      <c r="M48" s="3"/>
      <c r="N48" s="11"/>
      <c r="O48" s="11"/>
      <c r="P48" s="1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</row>
    <row r="49" spans="1:131" ht="24" customHeight="1">
      <c r="A49" s="23"/>
      <c r="B49" s="24"/>
      <c r="C49" s="25" t="s">
        <v>43</v>
      </c>
      <c r="D49" s="34">
        <v>0</v>
      </c>
      <c r="E49" s="34">
        <v>0</v>
      </c>
      <c r="F49" s="22">
        <v>0</v>
      </c>
      <c r="G49" s="22">
        <v>0</v>
      </c>
      <c r="H49" s="35">
        <v>0</v>
      </c>
      <c r="I49" s="55"/>
      <c r="J49" s="55"/>
      <c r="K49" s="55"/>
      <c r="L49" s="55"/>
      <c r="M49" s="3"/>
      <c r="N49" s="11"/>
      <c r="O49" s="11"/>
      <c r="P49" s="11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</row>
    <row r="50" spans="1:131" ht="24" customHeight="1">
      <c r="A50" s="33"/>
      <c r="B50" s="30"/>
      <c r="C50" s="31" t="s">
        <v>48</v>
      </c>
      <c r="D50" s="34">
        <f>SUM(D29:D49)</f>
        <v>20092</v>
      </c>
      <c r="E50" s="34">
        <f>SUM(E29:E49)</f>
        <v>16856223</v>
      </c>
      <c r="F50" s="22">
        <f>SUM(F29:F49)</f>
        <v>997934791</v>
      </c>
      <c r="G50" s="22">
        <f>SUM(G29:G49)</f>
        <v>147115689</v>
      </c>
      <c r="H50" s="35">
        <f>SUM(H29:H49)</f>
        <v>40259</v>
      </c>
      <c r="I50" s="55"/>
      <c r="J50" s="55"/>
      <c r="K50" s="55"/>
      <c r="L50" s="55"/>
      <c r="M50" s="3"/>
      <c r="N50" s="11"/>
      <c r="O50" s="11"/>
      <c r="P50" s="11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</row>
    <row r="51" spans="1:131" ht="24" customHeight="1">
      <c r="A51" s="3"/>
      <c r="B51" s="3"/>
      <c r="C51" s="57"/>
      <c r="D51" s="55"/>
      <c r="E51" s="55"/>
      <c r="F51" s="55"/>
      <c r="G51" s="55"/>
      <c r="H51" s="55"/>
      <c r="I51" s="55"/>
      <c r="J51" s="55"/>
      <c r="K51" s="55"/>
      <c r="L51" s="55"/>
      <c r="M51" s="3"/>
      <c r="N51" s="11"/>
      <c r="O51" s="11"/>
      <c r="P51" s="11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</row>
    <row r="52" spans="1:131" ht="24" customHeight="1" thickBot="1">
      <c r="A52" s="5" t="s">
        <v>58</v>
      </c>
      <c r="C52" s="7"/>
      <c r="G52" s="7"/>
      <c r="I52" s="55"/>
      <c r="J52" s="55"/>
      <c r="K52" s="55"/>
      <c r="L52" s="55"/>
      <c r="M52" s="3"/>
      <c r="N52" s="11"/>
      <c r="O52" s="11"/>
      <c r="P52" s="11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</row>
    <row r="53" spans="1:131" ht="24" customHeight="1">
      <c r="A53" s="70" t="s">
        <v>22</v>
      </c>
      <c r="B53" s="71"/>
      <c r="C53" s="72"/>
      <c r="D53" s="12" t="s">
        <v>2</v>
      </c>
      <c r="E53" s="12" t="s">
        <v>3</v>
      </c>
      <c r="F53" s="13" t="s">
        <v>4</v>
      </c>
      <c r="G53" s="13" t="s">
        <v>5</v>
      </c>
      <c r="H53" s="14" t="s">
        <v>6</v>
      </c>
      <c r="I53" s="55"/>
      <c r="J53" s="55"/>
      <c r="K53" s="55"/>
      <c r="L53" s="55"/>
      <c r="M53" s="3"/>
      <c r="N53" s="11"/>
      <c r="O53" s="11"/>
      <c r="P53" s="11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</row>
    <row r="54" spans="1:131" ht="24" customHeight="1">
      <c r="A54" s="73"/>
      <c r="B54" s="74"/>
      <c r="C54" s="75"/>
      <c r="D54" s="16" t="s">
        <v>7</v>
      </c>
      <c r="E54" s="16" t="s">
        <v>8</v>
      </c>
      <c r="F54" s="17" t="s">
        <v>9</v>
      </c>
      <c r="G54" s="17" t="s">
        <v>9</v>
      </c>
      <c r="H54" s="18"/>
      <c r="I54" s="55"/>
      <c r="J54" s="55"/>
      <c r="K54" s="55"/>
      <c r="L54" s="55"/>
      <c r="M54" s="3"/>
      <c r="N54" s="11"/>
      <c r="O54" s="11"/>
      <c r="P54" s="11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</row>
    <row r="55" spans="1:131" ht="24" customHeight="1">
      <c r="A55" s="20"/>
      <c r="B55" s="21"/>
      <c r="C55" s="22" t="s">
        <v>23</v>
      </c>
      <c r="D55" s="45">
        <v>73343</v>
      </c>
      <c r="E55" s="45">
        <v>13731005</v>
      </c>
      <c r="F55" s="46">
        <v>338484348</v>
      </c>
      <c r="G55" s="46">
        <v>112828102</v>
      </c>
      <c r="H55" s="47">
        <v>110670</v>
      </c>
      <c r="I55" s="3"/>
      <c r="J55" s="3"/>
      <c r="K55" s="3"/>
      <c r="L55" s="3"/>
      <c r="M55" s="3"/>
      <c r="N55" s="11"/>
      <c r="O55" s="11"/>
      <c r="P55" s="11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</row>
    <row r="56" spans="1:131" ht="24" customHeight="1">
      <c r="A56" s="23"/>
      <c r="B56" s="24"/>
      <c r="C56" s="25" t="s">
        <v>24</v>
      </c>
      <c r="D56" s="45">
        <v>32213</v>
      </c>
      <c r="E56" s="45">
        <v>5943913</v>
      </c>
      <c r="F56" s="46">
        <v>144708119</v>
      </c>
      <c r="G56" s="46">
        <v>46973460</v>
      </c>
      <c r="H56" s="47">
        <v>45182</v>
      </c>
      <c r="I56" s="3"/>
      <c r="J56" s="3"/>
      <c r="K56" s="3"/>
      <c r="L56" s="3"/>
      <c r="M56" s="3"/>
      <c r="N56" s="11"/>
      <c r="O56" s="11"/>
      <c r="P56" s="11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</row>
    <row r="57" spans="1:131" ht="24" customHeight="1">
      <c r="A57" s="23"/>
      <c r="B57" s="24"/>
      <c r="C57" s="25" t="s">
        <v>25</v>
      </c>
      <c r="D57" s="45">
        <v>45921</v>
      </c>
      <c r="E57" s="45">
        <v>8839488</v>
      </c>
      <c r="F57" s="46">
        <v>203474324</v>
      </c>
      <c r="G57" s="46">
        <v>62624957</v>
      </c>
      <c r="H57" s="47">
        <v>65289</v>
      </c>
      <c r="I57" s="3"/>
      <c r="J57" s="3"/>
      <c r="K57" s="3"/>
      <c r="L57" s="3"/>
      <c r="M57" s="3"/>
      <c r="N57" s="11"/>
      <c r="O57" s="11"/>
      <c r="P57" s="11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</row>
    <row r="58" spans="1:131" ht="24" customHeight="1">
      <c r="A58" s="23"/>
      <c r="B58" s="24"/>
      <c r="C58" s="25" t="s">
        <v>26</v>
      </c>
      <c r="D58" s="45">
        <v>72372</v>
      </c>
      <c r="E58" s="45">
        <v>14807915</v>
      </c>
      <c r="F58" s="46">
        <v>304713695</v>
      </c>
      <c r="G58" s="46">
        <v>88788716</v>
      </c>
      <c r="H58" s="47">
        <v>102863</v>
      </c>
      <c r="I58" s="3"/>
      <c r="J58" s="3"/>
      <c r="K58" s="3"/>
      <c r="L58" s="3"/>
      <c r="M58" s="3"/>
      <c r="N58" s="11"/>
      <c r="O58" s="11"/>
      <c r="P58" s="11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</row>
    <row r="59" spans="1:131" ht="24" customHeight="1">
      <c r="A59" s="23"/>
      <c r="B59" s="24"/>
      <c r="C59" s="25" t="s">
        <v>27</v>
      </c>
      <c r="D59" s="45">
        <v>58587</v>
      </c>
      <c r="E59" s="45">
        <v>13665619</v>
      </c>
      <c r="F59" s="46">
        <v>281443471</v>
      </c>
      <c r="G59" s="46">
        <v>77460396</v>
      </c>
      <c r="H59" s="47">
        <v>82323</v>
      </c>
      <c r="I59" s="3"/>
      <c r="J59" s="3"/>
      <c r="K59" s="3"/>
      <c r="L59" s="3"/>
      <c r="M59" s="3"/>
      <c r="N59" s="11"/>
      <c r="O59" s="11"/>
      <c r="P59" s="11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</row>
    <row r="60" spans="1:131" ht="24" customHeight="1">
      <c r="A60" s="23"/>
      <c r="B60" s="26"/>
      <c r="C60" s="25" t="s">
        <v>28</v>
      </c>
      <c r="D60" s="45">
        <v>57349</v>
      </c>
      <c r="E60" s="45">
        <v>12249874</v>
      </c>
      <c r="F60" s="46">
        <v>282721263</v>
      </c>
      <c r="G60" s="46">
        <v>75392310</v>
      </c>
      <c r="H60" s="47">
        <v>78871</v>
      </c>
      <c r="I60" s="3"/>
      <c r="J60" s="3"/>
      <c r="K60" s="3"/>
      <c r="L60" s="3"/>
      <c r="M60" s="3"/>
      <c r="N60" s="11"/>
      <c r="O60" s="11"/>
      <c r="P60" s="11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</row>
    <row r="61" spans="1:131" ht="24" customHeight="1">
      <c r="A61" s="23"/>
      <c r="B61" s="26" t="s">
        <v>44</v>
      </c>
      <c r="C61" s="25" t="s">
        <v>29</v>
      </c>
      <c r="D61" s="45">
        <v>71824</v>
      </c>
      <c r="E61" s="45">
        <v>13825231</v>
      </c>
      <c r="F61" s="46">
        <v>327897273</v>
      </c>
      <c r="G61" s="46">
        <v>84665457</v>
      </c>
      <c r="H61" s="47">
        <v>95974</v>
      </c>
      <c r="I61" s="3"/>
      <c r="J61" s="3"/>
      <c r="K61" s="3"/>
      <c r="L61" s="3"/>
      <c r="M61" s="3"/>
      <c r="N61" s="11"/>
      <c r="O61" s="11"/>
      <c r="P61" s="11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</row>
    <row r="62" spans="1:131" ht="24" customHeight="1">
      <c r="A62" s="23"/>
      <c r="B62" s="26" t="s">
        <v>45</v>
      </c>
      <c r="C62" s="25" t="s">
        <v>30</v>
      </c>
      <c r="D62" s="34">
        <v>70047</v>
      </c>
      <c r="E62" s="34">
        <v>13802205</v>
      </c>
      <c r="F62" s="22">
        <v>304503537</v>
      </c>
      <c r="G62" s="22">
        <v>73617416</v>
      </c>
      <c r="H62" s="35">
        <v>93788</v>
      </c>
      <c r="I62" s="6"/>
      <c r="J62" s="6"/>
      <c r="K62" s="6"/>
      <c r="L62" s="6"/>
      <c r="M62" s="3"/>
      <c r="N62" s="11"/>
      <c r="O62" s="11"/>
      <c r="P62" s="11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</row>
    <row r="63" spans="1:131" ht="24" customHeight="1">
      <c r="A63" s="23"/>
      <c r="B63" s="26" t="s">
        <v>15</v>
      </c>
      <c r="C63" s="25" t="s">
        <v>31</v>
      </c>
      <c r="D63" s="34">
        <v>64347</v>
      </c>
      <c r="E63" s="34">
        <v>13687880</v>
      </c>
      <c r="F63" s="22">
        <v>268406507</v>
      </c>
      <c r="G63" s="22">
        <v>60477498</v>
      </c>
      <c r="H63" s="35">
        <v>87337</v>
      </c>
      <c r="I63" s="6"/>
      <c r="J63" s="6"/>
      <c r="K63" s="6"/>
      <c r="L63" s="6"/>
      <c r="M63" s="3"/>
      <c r="N63" s="11"/>
      <c r="O63" s="11"/>
      <c r="P63" s="11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</row>
    <row r="64" spans="1:131" ht="24" customHeight="1">
      <c r="A64" s="27" t="s">
        <v>17</v>
      </c>
      <c r="B64" s="26" t="s">
        <v>11</v>
      </c>
      <c r="C64" s="25" t="s">
        <v>32</v>
      </c>
      <c r="D64" s="34">
        <v>49583</v>
      </c>
      <c r="E64" s="34">
        <v>11566204</v>
      </c>
      <c r="F64" s="22">
        <v>201661080</v>
      </c>
      <c r="G64" s="22">
        <v>42073750</v>
      </c>
      <c r="H64" s="35">
        <v>67695</v>
      </c>
      <c r="I64" s="3"/>
      <c r="J64" s="3"/>
      <c r="K64" s="3"/>
      <c r="L64" s="3"/>
      <c r="M64" s="3"/>
      <c r="N64" s="11"/>
      <c r="O64" s="11"/>
      <c r="P64" s="11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</row>
    <row r="65" spans="1:131" ht="24" customHeight="1">
      <c r="A65" s="23"/>
      <c r="B65" s="26" t="s">
        <v>16</v>
      </c>
      <c r="C65" s="25" t="s">
        <v>33</v>
      </c>
      <c r="D65" s="34">
        <v>33676</v>
      </c>
      <c r="E65" s="34">
        <v>9024322</v>
      </c>
      <c r="F65" s="22">
        <v>136971766</v>
      </c>
      <c r="G65" s="22">
        <v>26367865</v>
      </c>
      <c r="H65" s="35">
        <v>46541</v>
      </c>
      <c r="I65" s="3"/>
      <c r="J65" s="3"/>
      <c r="K65" s="3"/>
      <c r="L65" s="3"/>
      <c r="M65" s="3"/>
      <c r="N65" s="11"/>
      <c r="O65" s="11"/>
      <c r="P65" s="11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</row>
    <row r="66" spans="1:131" ht="24" customHeight="1">
      <c r="A66" s="23"/>
      <c r="B66" s="26" t="s">
        <v>14</v>
      </c>
      <c r="C66" s="25" t="s">
        <v>34</v>
      </c>
      <c r="D66" s="45">
        <v>16722</v>
      </c>
      <c r="E66" s="45">
        <v>4886459</v>
      </c>
      <c r="F66" s="46">
        <v>69903209</v>
      </c>
      <c r="G66" s="46">
        <v>12304110</v>
      </c>
      <c r="H66" s="47">
        <v>23274</v>
      </c>
      <c r="I66" s="3"/>
      <c r="J66" s="3"/>
      <c r="K66" s="3"/>
      <c r="L66" s="3"/>
      <c r="M66" s="3"/>
      <c r="N66" s="11"/>
      <c r="O66" s="11"/>
      <c r="P66" s="11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</row>
    <row r="67" spans="1:131" ht="24" customHeight="1">
      <c r="A67" s="23"/>
      <c r="B67" s="28" t="s">
        <v>61</v>
      </c>
      <c r="C67" s="25" t="s">
        <v>35</v>
      </c>
      <c r="D67" s="45">
        <v>5300</v>
      </c>
      <c r="E67" s="45">
        <v>1419434</v>
      </c>
      <c r="F67" s="45">
        <v>21776300</v>
      </c>
      <c r="G67" s="45">
        <v>3486397</v>
      </c>
      <c r="H67" s="56">
        <v>7499</v>
      </c>
      <c r="I67" s="3"/>
      <c r="J67" s="3"/>
      <c r="K67" s="3"/>
      <c r="L67" s="3"/>
      <c r="M67" s="3"/>
      <c r="N67" s="11"/>
      <c r="O67" s="11"/>
      <c r="P67" s="11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</row>
    <row r="68" spans="1:131" ht="24" customHeight="1">
      <c r="A68" s="23"/>
      <c r="B68" s="26" t="s">
        <v>18</v>
      </c>
      <c r="C68" s="25" t="s">
        <v>36</v>
      </c>
      <c r="D68" s="45">
        <v>1819</v>
      </c>
      <c r="E68" s="45">
        <v>499798</v>
      </c>
      <c r="F68" s="46">
        <v>7674230</v>
      </c>
      <c r="G68" s="46">
        <v>1098420</v>
      </c>
      <c r="H68" s="47">
        <v>2568</v>
      </c>
      <c r="I68" s="3"/>
      <c r="J68" s="3"/>
      <c r="K68" s="3"/>
      <c r="L68" s="3"/>
      <c r="M68" s="3"/>
      <c r="N68" s="11"/>
      <c r="O68" s="11"/>
      <c r="P68" s="11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</row>
    <row r="69" spans="1:131" ht="24" customHeight="1">
      <c r="A69" s="23"/>
      <c r="B69" s="26" t="s">
        <v>19</v>
      </c>
      <c r="C69" s="25" t="s">
        <v>37</v>
      </c>
      <c r="D69" s="45">
        <v>839</v>
      </c>
      <c r="E69" s="45">
        <v>144457</v>
      </c>
      <c r="F69" s="46">
        <v>2718364</v>
      </c>
      <c r="G69" s="46">
        <v>342935</v>
      </c>
      <c r="H69" s="47">
        <v>1060</v>
      </c>
      <c r="I69" s="3"/>
      <c r="J69" s="3"/>
      <c r="K69" s="3"/>
      <c r="L69" s="3"/>
      <c r="M69" s="3"/>
      <c r="N69" s="11"/>
      <c r="O69" s="11"/>
      <c r="P69" s="11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</row>
    <row r="70" spans="1:131" ht="24" customHeight="1">
      <c r="A70" s="23"/>
      <c r="B70" s="28" t="s">
        <v>62</v>
      </c>
      <c r="C70" s="25" t="s">
        <v>38</v>
      </c>
      <c r="D70" s="45">
        <v>242</v>
      </c>
      <c r="E70" s="45">
        <v>42774</v>
      </c>
      <c r="F70" s="46">
        <v>971084</v>
      </c>
      <c r="G70" s="46">
        <v>106332</v>
      </c>
      <c r="H70" s="47">
        <v>326</v>
      </c>
      <c r="I70" s="3"/>
      <c r="J70" s="3"/>
      <c r="K70" s="3"/>
      <c r="L70" s="3"/>
      <c r="M70" s="3"/>
      <c r="N70" s="11"/>
      <c r="O70" s="11"/>
      <c r="P70" s="11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</row>
    <row r="71" spans="1:131" ht="24" customHeight="1">
      <c r="A71" s="29" t="s">
        <v>63</v>
      </c>
      <c r="B71" s="24"/>
      <c r="C71" s="25" t="s">
        <v>39</v>
      </c>
      <c r="D71" s="34">
        <v>75</v>
      </c>
      <c r="E71" s="34">
        <v>16779</v>
      </c>
      <c r="F71" s="22">
        <v>289685</v>
      </c>
      <c r="G71" s="22">
        <v>26844</v>
      </c>
      <c r="H71" s="35">
        <v>108</v>
      </c>
      <c r="I71" s="3"/>
      <c r="J71" s="3"/>
      <c r="K71" s="3"/>
      <c r="L71" s="3"/>
      <c r="M71" s="3"/>
      <c r="N71" s="11"/>
      <c r="O71" s="11"/>
      <c r="P71" s="11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</row>
    <row r="72" spans="1:131" ht="24" customHeight="1">
      <c r="A72" s="23"/>
      <c r="B72" s="24"/>
      <c r="C72" s="25" t="s">
        <v>40</v>
      </c>
      <c r="D72" s="45">
        <v>23</v>
      </c>
      <c r="E72" s="45">
        <v>2122</v>
      </c>
      <c r="F72" s="45">
        <v>27888</v>
      </c>
      <c r="G72" s="45">
        <v>2099</v>
      </c>
      <c r="H72" s="56">
        <v>29</v>
      </c>
      <c r="I72" s="3"/>
      <c r="J72" s="3"/>
      <c r="K72" s="3"/>
      <c r="L72" s="3"/>
      <c r="M72" s="3"/>
      <c r="N72" s="11"/>
      <c r="O72" s="11"/>
      <c r="P72" s="11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</row>
    <row r="73" spans="1:131" ht="24" customHeight="1">
      <c r="A73" s="23"/>
      <c r="B73" s="24"/>
      <c r="C73" s="25" t="s">
        <v>41</v>
      </c>
      <c r="D73" s="45">
        <v>11</v>
      </c>
      <c r="E73" s="45">
        <v>1798</v>
      </c>
      <c r="F73" s="46">
        <v>6024</v>
      </c>
      <c r="G73" s="46">
        <v>402</v>
      </c>
      <c r="H73" s="47">
        <v>11</v>
      </c>
      <c r="I73" s="3"/>
      <c r="J73" s="3"/>
      <c r="K73" s="3"/>
      <c r="L73" s="3"/>
      <c r="M73" s="3"/>
      <c r="N73" s="11"/>
      <c r="O73" s="11"/>
      <c r="P73" s="11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</row>
    <row r="74" spans="1:131" ht="24" customHeight="1">
      <c r="A74" s="23"/>
      <c r="B74" s="24"/>
      <c r="C74" s="25" t="s">
        <v>42</v>
      </c>
      <c r="D74" s="45">
        <v>13</v>
      </c>
      <c r="E74" s="45">
        <v>944</v>
      </c>
      <c r="F74" s="46">
        <v>10770</v>
      </c>
      <c r="G74" s="46">
        <v>719</v>
      </c>
      <c r="H74" s="47">
        <v>13</v>
      </c>
      <c r="I74" s="3"/>
      <c r="J74" s="3"/>
      <c r="K74" s="3"/>
      <c r="L74" s="3"/>
      <c r="M74" s="3"/>
      <c r="N74" s="11"/>
      <c r="O74" s="11"/>
      <c r="P74" s="11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</row>
    <row r="75" spans="1:131" ht="24" customHeight="1">
      <c r="A75" s="23"/>
      <c r="B75" s="24"/>
      <c r="C75" s="25" t="s">
        <v>43</v>
      </c>
      <c r="D75" s="45">
        <v>23</v>
      </c>
      <c r="E75" s="45">
        <v>3286</v>
      </c>
      <c r="F75" s="46">
        <v>40875</v>
      </c>
      <c r="G75" s="46">
        <v>2725</v>
      </c>
      <c r="H75" s="47">
        <v>27</v>
      </c>
      <c r="I75" s="3"/>
      <c r="J75" s="3"/>
      <c r="K75" s="3"/>
      <c r="L75" s="3"/>
      <c r="M75" s="3"/>
      <c r="N75" s="11"/>
      <c r="O75" s="11"/>
      <c r="P75" s="11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</row>
    <row r="76" spans="1:131" ht="24" customHeight="1">
      <c r="A76" s="23"/>
      <c r="B76" s="30"/>
      <c r="C76" s="31" t="s">
        <v>48</v>
      </c>
      <c r="D76" s="45">
        <f>SUM(D55:D75)</f>
        <v>654329</v>
      </c>
      <c r="E76" s="45">
        <f>SUM(E55:E75)</f>
        <v>138161507</v>
      </c>
      <c r="F76" s="46">
        <f>SUM(F55:F75)</f>
        <v>2898403812</v>
      </c>
      <c r="G76" s="46">
        <f>SUM(G55:G75)</f>
        <v>768640910</v>
      </c>
      <c r="H76" s="47">
        <f>SUM(H55:H75)</f>
        <v>911448</v>
      </c>
      <c r="I76" s="3"/>
      <c r="J76" s="3"/>
      <c r="K76" s="3"/>
      <c r="L76" s="3"/>
      <c r="M76" s="3"/>
      <c r="N76" s="11"/>
      <c r="O76" s="11"/>
      <c r="P76" s="11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</row>
    <row r="77" spans="1:131" ht="24" customHeight="1">
      <c r="A77" s="23"/>
      <c r="B77" s="21"/>
      <c r="C77" s="22" t="s">
        <v>23</v>
      </c>
      <c r="D77" s="45">
        <v>2139</v>
      </c>
      <c r="E77" s="45">
        <v>541455</v>
      </c>
      <c r="F77" s="46">
        <v>14704420</v>
      </c>
      <c r="G77" s="46">
        <v>4901464</v>
      </c>
      <c r="H77" s="47">
        <v>3042</v>
      </c>
      <c r="I77" s="3"/>
      <c r="J77" s="3"/>
      <c r="K77" s="3"/>
      <c r="L77" s="3"/>
      <c r="M77" s="3"/>
      <c r="N77" s="11"/>
      <c r="O77" s="11"/>
      <c r="P77" s="11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</row>
    <row r="78" spans="1:131" ht="24" customHeight="1">
      <c r="A78" s="23"/>
      <c r="B78" s="24"/>
      <c r="C78" s="25" t="s">
        <v>24</v>
      </c>
      <c r="D78" s="45">
        <v>700</v>
      </c>
      <c r="E78" s="45">
        <v>152890</v>
      </c>
      <c r="F78" s="46">
        <v>4642258</v>
      </c>
      <c r="G78" s="46">
        <v>1512671</v>
      </c>
      <c r="H78" s="47">
        <v>750</v>
      </c>
      <c r="I78" s="3"/>
      <c r="J78" s="3"/>
      <c r="K78" s="3"/>
      <c r="L78" s="3"/>
      <c r="M78" s="3"/>
      <c r="N78" s="11"/>
      <c r="O78" s="11"/>
      <c r="P78" s="11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</row>
    <row r="79" spans="1:131" ht="24" customHeight="1">
      <c r="A79" s="23"/>
      <c r="B79" s="24"/>
      <c r="C79" s="25" t="s">
        <v>25</v>
      </c>
      <c r="D79" s="45">
        <v>1115</v>
      </c>
      <c r="E79" s="45">
        <v>241651</v>
      </c>
      <c r="F79" s="46">
        <v>6648030</v>
      </c>
      <c r="G79" s="46">
        <v>2045347</v>
      </c>
      <c r="H79" s="47">
        <v>1109</v>
      </c>
      <c r="I79" s="3"/>
      <c r="J79" s="3"/>
      <c r="K79" s="3"/>
      <c r="L79" s="3"/>
      <c r="M79" s="3"/>
      <c r="N79" s="11"/>
      <c r="O79" s="11"/>
      <c r="P79" s="11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</row>
    <row r="80" spans="1:131" ht="24" customHeight="1">
      <c r="A80" s="23"/>
      <c r="B80" s="24"/>
      <c r="C80" s="25" t="s">
        <v>26</v>
      </c>
      <c r="D80" s="45">
        <v>1909</v>
      </c>
      <c r="E80" s="45">
        <v>272817</v>
      </c>
      <c r="F80" s="46">
        <v>6534184</v>
      </c>
      <c r="G80" s="46">
        <v>1904547</v>
      </c>
      <c r="H80" s="47">
        <v>1372</v>
      </c>
      <c r="I80" s="3"/>
      <c r="J80" s="3"/>
      <c r="K80" s="3"/>
      <c r="L80" s="3"/>
      <c r="M80" s="3"/>
      <c r="N80" s="11"/>
      <c r="O80" s="11"/>
      <c r="P80" s="11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</row>
    <row r="81" spans="1:131" ht="24" customHeight="1">
      <c r="A81" s="23"/>
      <c r="B81" s="24"/>
      <c r="C81" s="25" t="s">
        <v>27</v>
      </c>
      <c r="D81" s="45">
        <v>1816</v>
      </c>
      <c r="E81" s="45">
        <v>278212</v>
      </c>
      <c r="F81" s="46">
        <v>7625916</v>
      </c>
      <c r="G81" s="46">
        <v>2097634</v>
      </c>
      <c r="H81" s="47">
        <v>1212</v>
      </c>
      <c r="I81" s="3"/>
      <c r="J81" s="3"/>
      <c r="K81" s="3"/>
      <c r="L81" s="3"/>
      <c r="M81" s="3"/>
      <c r="N81" s="11"/>
      <c r="O81" s="11"/>
      <c r="P81" s="11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</row>
    <row r="82" spans="1:131" ht="24" customHeight="1">
      <c r="A82" s="23"/>
      <c r="B82" s="26"/>
      <c r="C82" s="25" t="s">
        <v>28</v>
      </c>
      <c r="D82" s="45">
        <v>1627</v>
      </c>
      <c r="E82" s="45">
        <v>227354</v>
      </c>
      <c r="F82" s="46">
        <v>6887695</v>
      </c>
      <c r="G82" s="46">
        <v>1836717</v>
      </c>
      <c r="H82" s="47">
        <v>1132</v>
      </c>
      <c r="I82" s="3"/>
      <c r="J82" s="3"/>
      <c r="K82" s="3"/>
      <c r="L82" s="3"/>
      <c r="M82" s="3"/>
      <c r="N82" s="11"/>
      <c r="O82" s="11"/>
      <c r="P82" s="11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</row>
    <row r="83" spans="1:131" ht="24" customHeight="1">
      <c r="A83" s="23"/>
      <c r="B83" s="26" t="s">
        <v>44</v>
      </c>
      <c r="C83" s="25" t="s">
        <v>29</v>
      </c>
      <c r="D83" s="45">
        <v>1921</v>
      </c>
      <c r="E83" s="45">
        <v>282140</v>
      </c>
      <c r="F83" s="46">
        <v>7083445</v>
      </c>
      <c r="G83" s="46">
        <v>1832138</v>
      </c>
      <c r="H83" s="47">
        <v>1310</v>
      </c>
      <c r="I83" s="3"/>
      <c r="J83" s="3"/>
      <c r="K83" s="3"/>
      <c r="L83" s="3"/>
      <c r="M83" s="3"/>
      <c r="N83" s="11"/>
      <c r="O83" s="11"/>
      <c r="P83" s="11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</row>
    <row r="84" spans="1:131" ht="24" customHeight="1">
      <c r="A84" s="23"/>
      <c r="B84" s="26" t="s">
        <v>45</v>
      </c>
      <c r="C84" s="25" t="s">
        <v>30</v>
      </c>
      <c r="D84" s="34">
        <v>1761</v>
      </c>
      <c r="E84" s="34">
        <v>234586</v>
      </c>
      <c r="F84" s="22">
        <v>5902981</v>
      </c>
      <c r="G84" s="22">
        <v>1429201</v>
      </c>
      <c r="H84" s="35">
        <v>1254</v>
      </c>
      <c r="I84" s="3"/>
      <c r="J84" s="3"/>
      <c r="K84" s="3"/>
      <c r="L84" s="3"/>
      <c r="M84" s="3"/>
      <c r="N84" s="11"/>
      <c r="O84" s="11"/>
      <c r="P84" s="11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</row>
    <row r="85" spans="1:131" ht="24" customHeight="1">
      <c r="A85" s="23"/>
      <c r="B85" s="26" t="s">
        <v>15</v>
      </c>
      <c r="C85" s="25" t="s">
        <v>31</v>
      </c>
      <c r="D85" s="34">
        <v>1604</v>
      </c>
      <c r="E85" s="34">
        <v>269110</v>
      </c>
      <c r="F85" s="22">
        <v>5246881</v>
      </c>
      <c r="G85" s="22">
        <v>1181089</v>
      </c>
      <c r="H85" s="35">
        <v>1158</v>
      </c>
      <c r="I85" s="3"/>
      <c r="J85" s="3"/>
      <c r="K85" s="3"/>
      <c r="L85" s="3"/>
      <c r="M85" s="3"/>
      <c r="N85" s="11"/>
      <c r="O85" s="11"/>
      <c r="P85" s="11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</row>
    <row r="86" spans="1:131" ht="24" customHeight="1">
      <c r="A86" s="27" t="s">
        <v>21</v>
      </c>
      <c r="B86" s="26" t="s">
        <v>11</v>
      </c>
      <c r="C86" s="25" t="s">
        <v>32</v>
      </c>
      <c r="D86" s="34">
        <v>2020</v>
      </c>
      <c r="E86" s="34">
        <v>158728</v>
      </c>
      <c r="F86" s="22">
        <v>3128011</v>
      </c>
      <c r="G86" s="22">
        <v>650493</v>
      </c>
      <c r="H86" s="35">
        <v>818</v>
      </c>
      <c r="I86" s="3"/>
      <c r="J86" s="3"/>
      <c r="K86" s="3"/>
      <c r="L86" s="3"/>
      <c r="M86" s="3"/>
      <c r="N86" s="11"/>
      <c r="O86" s="11"/>
      <c r="P86" s="11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</row>
    <row r="87" spans="1:131" ht="24" customHeight="1">
      <c r="A87" s="23"/>
      <c r="B87" s="26" t="s">
        <v>16</v>
      </c>
      <c r="C87" s="25" t="s">
        <v>33</v>
      </c>
      <c r="D87" s="34">
        <v>2021</v>
      </c>
      <c r="E87" s="34">
        <v>162634</v>
      </c>
      <c r="F87" s="22">
        <v>2637740</v>
      </c>
      <c r="G87" s="22">
        <v>508016</v>
      </c>
      <c r="H87" s="35">
        <v>663</v>
      </c>
      <c r="I87" s="3"/>
      <c r="J87" s="3"/>
      <c r="K87" s="3"/>
      <c r="L87" s="3"/>
      <c r="M87" s="3"/>
      <c r="N87" s="11"/>
      <c r="O87" s="11"/>
      <c r="P87" s="11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</row>
    <row r="88" spans="1:131" ht="24" customHeight="1">
      <c r="A88" s="23"/>
      <c r="B88" s="26" t="s">
        <v>14</v>
      </c>
      <c r="C88" s="25" t="s">
        <v>34</v>
      </c>
      <c r="D88" s="45">
        <v>1109</v>
      </c>
      <c r="E88" s="45">
        <v>78163</v>
      </c>
      <c r="F88" s="46">
        <v>1320887</v>
      </c>
      <c r="G88" s="46">
        <v>232538</v>
      </c>
      <c r="H88" s="47">
        <v>300</v>
      </c>
      <c r="I88" s="3"/>
      <c r="J88" s="3"/>
      <c r="K88" s="3"/>
      <c r="L88" s="3"/>
      <c r="M88" s="3"/>
      <c r="N88" s="11"/>
      <c r="O88" s="11"/>
      <c r="P88" s="11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</row>
    <row r="89" spans="1:131" ht="24" customHeight="1">
      <c r="A89" s="23"/>
      <c r="B89" s="28" t="s">
        <v>64</v>
      </c>
      <c r="C89" s="25" t="s">
        <v>35</v>
      </c>
      <c r="D89" s="45">
        <v>517</v>
      </c>
      <c r="E89" s="45">
        <v>22927</v>
      </c>
      <c r="F89" s="45">
        <v>620199</v>
      </c>
      <c r="G89" s="45">
        <v>100848</v>
      </c>
      <c r="H89" s="56">
        <v>114</v>
      </c>
      <c r="I89" s="3"/>
      <c r="J89" s="3"/>
      <c r="K89" s="3"/>
      <c r="L89" s="3"/>
      <c r="M89" s="3"/>
      <c r="N89" s="11"/>
      <c r="O89" s="11"/>
      <c r="P89" s="11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</row>
    <row r="90" spans="1:131" ht="24" customHeight="1">
      <c r="A90" s="23"/>
      <c r="B90" s="32" t="s">
        <v>20</v>
      </c>
      <c r="C90" s="25" t="s">
        <v>36</v>
      </c>
      <c r="D90" s="45">
        <v>100</v>
      </c>
      <c r="E90" s="45">
        <v>22092</v>
      </c>
      <c r="F90" s="46">
        <v>280123</v>
      </c>
      <c r="G90" s="46">
        <v>39563</v>
      </c>
      <c r="H90" s="47">
        <v>74</v>
      </c>
      <c r="I90" s="3"/>
      <c r="J90" s="3"/>
      <c r="K90" s="3"/>
      <c r="L90" s="3"/>
      <c r="M90" s="3"/>
      <c r="N90" s="11"/>
      <c r="O90" s="11"/>
      <c r="P90" s="11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</row>
    <row r="91" spans="1:131" ht="24" customHeight="1">
      <c r="A91" s="23"/>
      <c r="B91" s="26" t="s">
        <v>19</v>
      </c>
      <c r="C91" s="25" t="s">
        <v>37</v>
      </c>
      <c r="D91" s="45">
        <v>30</v>
      </c>
      <c r="E91" s="45">
        <v>9435</v>
      </c>
      <c r="F91" s="46">
        <v>157271</v>
      </c>
      <c r="G91" s="46">
        <v>20293</v>
      </c>
      <c r="H91" s="47">
        <v>41</v>
      </c>
      <c r="I91" s="3"/>
      <c r="J91" s="3"/>
      <c r="K91" s="3"/>
      <c r="L91" s="3"/>
      <c r="M91" s="3"/>
      <c r="N91" s="11"/>
      <c r="O91" s="11"/>
      <c r="P91" s="11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</row>
    <row r="92" spans="1:131" ht="24" customHeight="1">
      <c r="A92" s="23"/>
      <c r="B92" s="28" t="s">
        <v>62</v>
      </c>
      <c r="C92" s="25" t="s">
        <v>38</v>
      </c>
      <c r="D92" s="45">
        <v>23</v>
      </c>
      <c r="E92" s="45">
        <v>2722</v>
      </c>
      <c r="F92" s="46">
        <v>43114</v>
      </c>
      <c r="G92" s="46">
        <v>4612</v>
      </c>
      <c r="H92" s="47">
        <v>26</v>
      </c>
      <c r="I92" s="3"/>
      <c r="J92" s="3"/>
      <c r="K92" s="3"/>
      <c r="L92" s="3"/>
      <c r="M92" s="3"/>
      <c r="N92" s="11"/>
      <c r="O92" s="11"/>
      <c r="P92" s="11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</row>
    <row r="93" spans="1:131" ht="24" customHeight="1">
      <c r="A93" s="23"/>
      <c r="B93" s="24"/>
      <c r="C93" s="25" t="s">
        <v>39</v>
      </c>
      <c r="D93" s="34">
        <v>2</v>
      </c>
      <c r="E93" s="34">
        <v>215</v>
      </c>
      <c r="F93" s="22">
        <v>4147</v>
      </c>
      <c r="G93" s="22">
        <v>414</v>
      </c>
      <c r="H93" s="35">
        <v>6</v>
      </c>
      <c r="I93" s="3"/>
      <c r="J93" s="3"/>
      <c r="K93" s="3"/>
      <c r="L93" s="3"/>
      <c r="M93" s="3"/>
      <c r="N93" s="11"/>
      <c r="O93" s="11"/>
      <c r="P93" s="11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</row>
    <row r="94" spans="1:131" ht="24" customHeight="1">
      <c r="A94" s="23"/>
      <c r="B94" s="24"/>
      <c r="C94" s="25" t="s">
        <v>40</v>
      </c>
      <c r="D94" s="34">
        <v>1</v>
      </c>
      <c r="E94" s="34">
        <v>27</v>
      </c>
      <c r="F94" s="22">
        <v>185</v>
      </c>
      <c r="G94" s="22">
        <v>14</v>
      </c>
      <c r="H94" s="35">
        <v>1</v>
      </c>
      <c r="I94" s="3"/>
      <c r="J94" s="3"/>
      <c r="K94" s="3"/>
      <c r="L94" s="3"/>
      <c r="M94" s="3"/>
      <c r="N94" s="11"/>
      <c r="O94" s="11"/>
      <c r="P94" s="11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</row>
    <row r="95" spans="1:131" ht="24" customHeight="1">
      <c r="A95" s="23"/>
      <c r="B95" s="24"/>
      <c r="C95" s="25" t="s">
        <v>41</v>
      </c>
      <c r="D95" s="34">
        <v>0</v>
      </c>
      <c r="E95" s="34">
        <v>0</v>
      </c>
      <c r="F95" s="22">
        <v>0</v>
      </c>
      <c r="G95" s="22">
        <v>0</v>
      </c>
      <c r="H95" s="35">
        <v>0</v>
      </c>
      <c r="I95" s="3"/>
      <c r="J95" s="3"/>
      <c r="K95" s="3"/>
      <c r="L95" s="3"/>
      <c r="M95" s="3"/>
      <c r="N95" s="11"/>
      <c r="O95" s="11"/>
      <c r="P95" s="11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</row>
    <row r="96" spans="1:131" ht="24" customHeight="1">
      <c r="A96" s="23"/>
      <c r="B96" s="24"/>
      <c r="C96" s="25" t="s">
        <v>42</v>
      </c>
      <c r="D96" s="34">
        <v>0</v>
      </c>
      <c r="E96" s="34">
        <v>0</v>
      </c>
      <c r="F96" s="22">
        <v>0</v>
      </c>
      <c r="G96" s="22">
        <v>0</v>
      </c>
      <c r="H96" s="35">
        <v>0</v>
      </c>
      <c r="I96" s="3"/>
      <c r="J96" s="3"/>
      <c r="K96" s="3"/>
      <c r="L96" s="3"/>
      <c r="M96" s="3"/>
      <c r="N96" s="11"/>
      <c r="O96" s="11"/>
      <c r="P96" s="11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</row>
    <row r="97" spans="1:131" ht="24" customHeight="1">
      <c r="A97" s="23"/>
      <c r="B97" s="24"/>
      <c r="C97" s="25" t="s">
        <v>43</v>
      </c>
      <c r="D97" s="34">
        <v>0</v>
      </c>
      <c r="E97" s="34">
        <v>0</v>
      </c>
      <c r="F97" s="22">
        <v>0</v>
      </c>
      <c r="G97" s="22">
        <v>0</v>
      </c>
      <c r="H97" s="35">
        <v>0</v>
      </c>
      <c r="I97" s="3"/>
      <c r="J97" s="3"/>
      <c r="K97" s="3"/>
      <c r="L97" s="3"/>
      <c r="M97" s="3"/>
      <c r="N97" s="11"/>
      <c r="O97" s="11"/>
      <c r="P97" s="11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</row>
    <row r="98" spans="1:131" ht="24" customHeight="1">
      <c r="A98" s="33"/>
      <c r="B98" s="30"/>
      <c r="C98" s="31" t="s">
        <v>48</v>
      </c>
      <c r="D98" s="34">
        <f>SUM(D77:D97)</f>
        <v>20415</v>
      </c>
      <c r="E98" s="34">
        <f>SUM(E77:E97)</f>
        <v>2957158</v>
      </c>
      <c r="F98" s="22">
        <f>SUM(F77:F97)</f>
        <v>73467487</v>
      </c>
      <c r="G98" s="22">
        <f>SUM(G77:G97)</f>
        <v>20297599</v>
      </c>
      <c r="H98" s="35">
        <f>SUM(H77:H97)</f>
        <v>14382</v>
      </c>
      <c r="I98" s="3"/>
      <c r="J98" s="3"/>
      <c r="K98" s="3"/>
      <c r="L98" s="3"/>
      <c r="M98" s="3"/>
      <c r="N98" s="11"/>
      <c r="O98" s="11"/>
      <c r="P98" s="11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</row>
    <row r="99" spans="1:131" ht="24" customHeight="1">
      <c r="A99" s="3"/>
      <c r="B99" s="3"/>
      <c r="C99" s="57"/>
      <c r="D99" s="55"/>
      <c r="E99" s="55"/>
      <c r="F99" s="55"/>
      <c r="G99" s="55"/>
      <c r="H99" s="55"/>
      <c r="I99" s="3"/>
      <c r="J99" s="3"/>
      <c r="K99" s="3"/>
      <c r="L99" s="3"/>
      <c r="M99" s="3"/>
      <c r="N99" s="11"/>
      <c r="O99" s="11"/>
      <c r="P99" s="11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</row>
    <row r="100" spans="1:131" ht="24" customHeight="1" thickBot="1">
      <c r="A100" s="5" t="s">
        <v>58</v>
      </c>
      <c r="B100" s="3"/>
      <c r="C100" s="7"/>
      <c r="D100" s="55"/>
      <c r="E100" s="55"/>
      <c r="F100" s="55"/>
      <c r="G100" s="7"/>
      <c r="H100" s="55"/>
      <c r="I100" s="3"/>
      <c r="J100" s="3"/>
      <c r="K100" s="3"/>
      <c r="L100" s="3"/>
      <c r="M100" s="3"/>
      <c r="N100" s="11"/>
      <c r="O100" s="11"/>
      <c r="P100" s="11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</row>
    <row r="101" spans="1:131" ht="18" customHeight="1">
      <c r="A101" s="36"/>
      <c r="B101" s="37" t="s">
        <v>1</v>
      </c>
      <c r="C101" s="38"/>
      <c r="D101" s="12" t="s">
        <v>2</v>
      </c>
      <c r="E101" s="12" t="s">
        <v>3</v>
      </c>
      <c r="F101" s="13" t="s">
        <v>4</v>
      </c>
      <c r="G101" s="13" t="s">
        <v>5</v>
      </c>
      <c r="H101" s="14" t="s">
        <v>6</v>
      </c>
      <c r="I101" s="3"/>
      <c r="J101" s="3"/>
      <c r="K101" s="3"/>
      <c r="L101" s="3"/>
      <c r="M101" s="3"/>
      <c r="N101" s="11"/>
      <c r="O101" s="11"/>
      <c r="P101" s="1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</row>
    <row r="102" spans="1:131" ht="18" customHeight="1">
      <c r="A102" s="39"/>
      <c r="B102" s="40"/>
      <c r="C102" s="41"/>
      <c r="D102" s="16" t="s">
        <v>7</v>
      </c>
      <c r="E102" s="16" t="s">
        <v>8</v>
      </c>
      <c r="F102" s="17" t="s">
        <v>9</v>
      </c>
      <c r="G102" s="17" t="s">
        <v>9</v>
      </c>
      <c r="H102" s="18"/>
      <c r="I102" s="3"/>
      <c r="J102" s="3"/>
      <c r="K102" s="3"/>
      <c r="L102" s="3"/>
      <c r="M102" s="3"/>
      <c r="N102" s="11"/>
      <c r="O102" s="11"/>
      <c r="P102" s="11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</row>
    <row r="103" spans="1:131" ht="18" customHeight="1">
      <c r="A103" s="29" t="s">
        <v>59</v>
      </c>
      <c r="B103" s="24"/>
      <c r="C103" s="22" t="s">
        <v>47</v>
      </c>
      <c r="D103" s="30">
        <v>52019</v>
      </c>
      <c r="E103" s="30">
        <v>17904638</v>
      </c>
      <c r="F103" s="41">
        <v>878999591</v>
      </c>
      <c r="G103" s="41">
        <v>615344362</v>
      </c>
      <c r="H103" s="18">
        <v>86277</v>
      </c>
      <c r="I103" s="3"/>
      <c r="J103" s="3"/>
      <c r="K103" s="3"/>
      <c r="L103" s="3"/>
      <c r="M103" s="3"/>
      <c r="N103" s="11"/>
      <c r="O103" s="11"/>
      <c r="P103" s="11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</row>
    <row r="104" spans="1:131" ht="18" customHeight="1">
      <c r="A104" s="23"/>
      <c r="B104" s="26"/>
      <c r="C104" s="25" t="s">
        <v>46</v>
      </c>
      <c r="D104" s="45">
        <v>29894</v>
      </c>
      <c r="E104" s="45">
        <v>12810779</v>
      </c>
      <c r="F104" s="46">
        <v>489457785</v>
      </c>
      <c r="G104" s="46">
        <v>331084516</v>
      </c>
      <c r="H104" s="47">
        <v>47632</v>
      </c>
      <c r="I104" s="3"/>
      <c r="J104" s="3"/>
      <c r="K104" s="3"/>
      <c r="L104" s="3"/>
      <c r="M104" s="3"/>
      <c r="N104" s="11"/>
      <c r="O104" s="11"/>
      <c r="P104" s="11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</row>
    <row r="105" spans="1:131" ht="18" customHeight="1">
      <c r="A105" s="23"/>
      <c r="B105" s="26"/>
      <c r="C105" s="25" t="s">
        <v>31</v>
      </c>
      <c r="D105" s="45">
        <v>29960</v>
      </c>
      <c r="E105" s="45">
        <v>13412277</v>
      </c>
      <c r="F105" s="46">
        <v>470136459</v>
      </c>
      <c r="G105" s="46">
        <v>294041384</v>
      </c>
      <c r="H105" s="47">
        <v>46739</v>
      </c>
      <c r="I105" s="3"/>
      <c r="J105" s="3"/>
      <c r="K105" s="3"/>
      <c r="L105" s="3"/>
      <c r="M105" s="3"/>
      <c r="N105" s="11"/>
      <c r="O105" s="11"/>
      <c r="P105" s="11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</row>
    <row r="106" spans="1:131" ht="18" customHeight="1">
      <c r="A106" s="23"/>
      <c r="B106" s="26"/>
      <c r="C106" s="25" t="s">
        <v>32</v>
      </c>
      <c r="D106" s="45">
        <v>27877</v>
      </c>
      <c r="E106" s="45">
        <v>12858042</v>
      </c>
      <c r="F106" s="46">
        <v>417868066</v>
      </c>
      <c r="G106" s="46">
        <v>250721076</v>
      </c>
      <c r="H106" s="47">
        <v>43015</v>
      </c>
      <c r="I106" s="3"/>
      <c r="J106" s="3"/>
      <c r="K106" s="3"/>
      <c r="L106" s="3"/>
      <c r="M106" s="3"/>
      <c r="N106" s="11"/>
      <c r="O106" s="11"/>
      <c r="P106" s="11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</row>
    <row r="107" spans="1:131" ht="18" customHeight="1">
      <c r="A107" s="23"/>
      <c r="B107" s="28"/>
      <c r="C107" s="25" t="s">
        <v>33</v>
      </c>
      <c r="D107" s="45">
        <v>24222</v>
      </c>
      <c r="E107" s="45">
        <v>11488715</v>
      </c>
      <c r="F107" s="46">
        <v>316733665</v>
      </c>
      <c r="G107" s="46">
        <v>182515645</v>
      </c>
      <c r="H107" s="47">
        <v>37661</v>
      </c>
      <c r="I107" s="3"/>
      <c r="J107" s="3"/>
      <c r="K107" s="3"/>
      <c r="L107" s="3"/>
      <c r="M107" s="3"/>
      <c r="N107" s="11"/>
      <c r="O107" s="11"/>
      <c r="P107" s="11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</row>
    <row r="108" spans="1:131" ht="18" customHeight="1">
      <c r="A108" s="23"/>
      <c r="B108" s="26"/>
      <c r="C108" s="25" t="s">
        <v>34</v>
      </c>
      <c r="D108" s="34">
        <v>16237</v>
      </c>
      <c r="E108" s="34">
        <v>7787070</v>
      </c>
      <c r="F108" s="22">
        <v>191270384</v>
      </c>
      <c r="G108" s="22">
        <v>101079221</v>
      </c>
      <c r="H108" s="35">
        <v>24781</v>
      </c>
      <c r="I108" s="3"/>
      <c r="J108" s="3"/>
      <c r="K108" s="3"/>
      <c r="L108" s="3"/>
      <c r="M108" s="3"/>
      <c r="N108" s="11"/>
      <c r="O108" s="11"/>
      <c r="P108" s="11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</row>
    <row r="109" spans="1:131" ht="18" customHeight="1">
      <c r="A109" s="23"/>
      <c r="B109" s="26"/>
      <c r="C109" s="25" t="s">
        <v>35</v>
      </c>
      <c r="D109" s="34">
        <v>6559</v>
      </c>
      <c r="E109" s="34">
        <v>3414134</v>
      </c>
      <c r="F109" s="22">
        <v>87992441</v>
      </c>
      <c r="G109" s="22">
        <v>42069007</v>
      </c>
      <c r="H109" s="35">
        <v>9574</v>
      </c>
      <c r="I109" s="3"/>
      <c r="J109" s="3"/>
      <c r="K109" s="3"/>
      <c r="L109" s="3"/>
      <c r="M109" s="3"/>
      <c r="N109" s="11"/>
      <c r="O109" s="11"/>
      <c r="P109" s="11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</row>
    <row r="110" spans="1:131" ht="18" customHeight="1">
      <c r="A110" s="23" t="s">
        <v>17</v>
      </c>
      <c r="B110" s="26"/>
      <c r="C110" s="25" t="s">
        <v>36</v>
      </c>
      <c r="D110" s="34">
        <v>2744</v>
      </c>
      <c r="E110" s="34">
        <v>1659718</v>
      </c>
      <c r="F110" s="22">
        <v>50957209</v>
      </c>
      <c r="G110" s="22">
        <v>21721246</v>
      </c>
      <c r="H110" s="35">
        <v>4279</v>
      </c>
      <c r="I110" s="3"/>
      <c r="J110" s="3"/>
      <c r="K110" s="3"/>
      <c r="L110" s="3"/>
      <c r="M110" s="3"/>
      <c r="N110" s="11"/>
      <c r="O110" s="11"/>
      <c r="P110" s="11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</row>
    <row r="111" spans="1:131" ht="18" customHeight="1">
      <c r="A111" s="23"/>
      <c r="B111" s="26"/>
      <c r="C111" s="25" t="s">
        <v>37</v>
      </c>
      <c r="D111" s="45">
        <v>1171</v>
      </c>
      <c r="E111" s="45">
        <v>722565</v>
      </c>
      <c r="F111" s="46">
        <v>23816153</v>
      </c>
      <c r="G111" s="46">
        <v>9066298</v>
      </c>
      <c r="H111" s="47">
        <v>1830</v>
      </c>
      <c r="I111" s="3"/>
      <c r="J111" s="3"/>
      <c r="K111" s="3"/>
      <c r="L111" s="3"/>
      <c r="M111" s="3"/>
      <c r="N111" s="11"/>
      <c r="O111" s="11"/>
      <c r="P111" s="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</row>
    <row r="112" spans="1:131" ht="18" customHeight="1">
      <c r="A112" s="23"/>
      <c r="B112" s="26"/>
      <c r="C112" s="25" t="s">
        <v>38</v>
      </c>
      <c r="D112" s="34">
        <v>365</v>
      </c>
      <c r="E112" s="34">
        <v>221618</v>
      </c>
      <c r="F112" s="22">
        <v>7547672</v>
      </c>
      <c r="G112" s="22">
        <v>2496764</v>
      </c>
      <c r="H112" s="35">
        <v>514</v>
      </c>
      <c r="I112" s="3"/>
      <c r="J112" s="3"/>
      <c r="K112" s="3"/>
      <c r="L112" s="3"/>
      <c r="M112" s="3"/>
      <c r="N112" s="11"/>
      <c r="O112" s="11"/>
      <c r="P112" s="11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</row>
    <row r="113" spans="1:131" ht="18" customHeight="1">
      <c r="A113" s="23"/>
      <c r="B113" s="26"/>
      <c r="C113" s="25" t="s">
        <v>39</v>
      </c>
      <c r="D113" s="34">
        <v>192</v>
      </c>
      <c r="E113" s="34">
        <v>88074</v>
      </c>
      <c r="F113" s="22">
        <v>2935865</v>
      </c>
      <c r="G113" s="22">
        <v>832572</v>
      </c>
      <c r="H113" s="35">
        <v>267</v>
      </c>
      <c r="I113" s="3"/>
      <c r="J113" s="3"/>
      <c r="K113" s="3"/>
      <c r="L113" s="3"/>
      <c r="M113" s="3"/>
      <c r="N113" s="11"/>
      <c r="O113" s="11"/>
      <c r="P113" s="11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</row>
    <row r="114" spans="1:131" ht="18" customHeight="1">
      <c r="A114" s="23"/>
      <c r="B114" s="26"/>
      <c r="C114" s="25" t="s">
        <v>40</v>
      </c>
      <c r="D114" s="34">
        <v>37</v>
      </c>
      <c r="E114" s="34">
        <v>11355</v>
      </c>
      <c r="F114" s="22">
        <v>226425</v>
      </c>
      <c r="G114" s="22">
        <v>53416</v>
      </c>
      <c r="H114" s="35">
        <v>49</v>
      </c>
      <c r="I114" s="3"/>
      <c r="J114" s="3"/>
      <c r="K114" s="3"/>
      <c r="L114" s="3"/>
      <c r="M114" s="3"/>
      <c r="N114" s="11"/>
      <c r="O114" s="11"/>
      <c r="P114" s="11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</row>
    <row r="115" spans="1:131" ht="18" customHeight="1">
      <c r="A115" s="23"/>
      <c r="B115" s="26"/>
      <c r="C115" s="25" t="s">
        <v>41</v>
      </c>
      <c r="D115" s="34">
        <v>19</v>
      </c>
      <c r="E115" s="34">
        <v>8722</v>
      </c>
      <c r="F115" s="22">
        <v>221418</v>
      </c>
      <c r="G115" s="22">
        <v>44282</v>
      </c>
      <c r="H115" s="35">
        <v>27</v>
      </c>
      <c r="I115" s="3"/>
      <c r="J115" s="3"/>
      <c r="K115" s="3"/>
      <c r="L115" s="3"/>
      <c r="M115" s="3"/>
      <c r="N115" s="11"/>
      <c r="O115" s="11"/>
      <c r="P115" s="11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</row>
    <row r="116" spans="1:131" ht="18" customHeight="1">
      <c r="A116" s="23"/>
      <c r="B116" s="28"/>
      <c r="C116" s="25" t="s">
        <v>42</v>
      </c>
      <c r="D116" s="45">
        <v>4</v>
      </c>
      <c r="E116" s="45">
        <v>843</v>
      </c>
      <c r="F116" s="46">
        <v>6856</v>
      </c>
      <c r="G116" s="46">
        <v>1372</v>
      </c>
      <c r="H116" s="47">
        <v>6</v>
      </c>
      <c r="I116" s="3"/>
      <c r="J116" s="3"/>
      <c r="K116" s="3"/>
      <c r="L116" s="3"/>
      <c r="M116" s="3"/>
      <c r="N116" s="11"/>
      <c r="O116" s="11"/>
      <c r="P116" s="11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</row>
    <row r="117" spans="1:131" ht="18" customHeight="1">
      <c r="A117" s="23"/>
      <c r="B117" s="28"/>
      <c r="C117" s="25" t="s">
        <v>43</v>
      </c>
      <c r="D117" s="45">
        <v>17</v>
      </c>
      <c r="E117" s="45">
        <v>9657</v>
      </c>
      <c r="F117" s="46">
        <v>73178</v>
      </c>
      <c r="G117" s="46">
        <v>14635</v>
      </c>
      <c r="H117" s="47">
        <v>28</v>
      </c>
      <c r="I117" s="3"/>
      <c r="J117" s="3"/>
      <c r="K117" s="3"/>
      <c r="L117" s="3"/>
      <c r="M117" s="3"/>
      <c r="N117" s="11"/>
      <c r="O117" s="11"/>
      <c r="P117" s="11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</row>
    <row r="118" spans="1:131" ht="18" customHeight="1">
      <c r="A118" s="23"/>
      <c r="B118" s="30"/>
      <c r="C118" s="31" t="s">
        <v>48</v>
      </c>
      <c r="D118" s="45">
        <f>SUM(D103:D117)</f>
        <v>191317</v>
      </c>
      <c r="E118" s="45">
        <f>SUM(E103:E117)</f>
        <v>82398207</v>
      </c>
      <c r="F118" s="46">
        <f>SUM(F103:F117)</f>
        <v>2938243167</v>
      </c>
      <c r="G118" s="46">
        <f>SUM(G103:G117)</f>
        <v>1851085796</v>
      </c>
      <c r="H118" s="47">
        <f>SUM(H103:H117)</f>
        <v>302679</v>
      </c>
      <c r="I118" s="3"/>
      <c r="J118" s="3"/>
      <c r="K118" s="3"/>
      <c r="L118" s="3"/>
      <c r="M118" s="3"/>
      <c r="N118" s="11"/>
      <c r="O118" s="11"/>
      <c r="P118" s="11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</row>
    <row r="119" spans="1:131" ht="18" customHeight="1">
      <c r="A119" s="29" t="s">
        <v>59</v>
      </c>
      <c r="B119" s="24"/>
      <c r="C119" s="22" t="s">
        <v>47</v>
      </c>
      <c r="D119" s="30">
        <v>14823</v>
      </c>
      <c r="E119" s="30">
        <v>73987880</v>
      </c>
      <c r="F119" s="41">
        <v>2357415106</v>
      </c>
      <c r="G119" s="41">
        <v>1638520661</v>
      </c>
      <c r="H119" s="18">
        <v>48341</v>
      </c>
      <c r="I119" s="3"/>
      <c r="J119" s="3"/>
      <c r="K119" s="3"/>
      <c r="L119" s="3"/>
      <c r="M119" s="3"/>
      <c r="N119" s="11"/>
      <c r="O119" s="11"/>
      <c r="P119" s="11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</row>
    <row r="120" spans="1:131" ht="18" customHeight="1">
      <c r="A120" s="23"/>
      <c r="B120" s="26"/>
      <c r="C120" s="25" t="s">
        <v>46</v>
      </c>
      <c r="D120" s="45">
        <v>6998</v>
      </c>
      <c r="E120" s="45">
        <v>17224283</v>
      </c>
      <c r="F120" s="46">
        <v>844717279</v>
      </c>
      <c r="G120" s="46">
        <v>572915804</v>
      </c>
      <c r="H120" s="47">
        <v>20860</v>
      </c>
      <c r="I120" s="3"/>
      <c r="J120" s="3"/>
      <c r="K120" s="3"/>
      <c r="L120" s="3"/>
      <c r="M120" s="3"/>
      <c r="N120" s="11"/>
      <c r="O120" s="11"/>
      <c r="P120" s="11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</row>
    <row r="121" spans="1:131" ht="18" customHeight="1">
      <c r="A121" s="23"/>
      <c r="B121" s="26"/>
      <c r="C121" s="25" t="s">
        <v>31</v>
      </c>
      <c r="D121" s="45">
        <v>6365</v>
      </c>
      <c r="E121" s="45">
        <v>15070373</v>
      </c>
      <c r="F121" s="46">
        <v>612049072</v>
      </c>
      <c r="G121" s="46">
        <v>381063236</v>
      </c>
      <c r="H121" s="47">
        <v>17806</v>
      </c>
      <c r="I121" s="3"/>
      <c r="J121" s="3"/>
      <c r="K121" s="3"/>
      <c r="L121" s="3"/>
      <c r="M121" s="3"/>
      <c r="N121" s="11"/>
      <c r="O121" s="11"/>
      <c r="P121" s="1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</row>
    <row r="122" spans="1:131" ht="18" customHeight="1">
      <c r="A122" s="23"/>
      <c r="B122" s="26"/>
      <c r="C122" s="25" t="s">
        <v>32</v>
      </c>
      <c r="D122" s="45">
        <v>5130</v>
      </c>
      <c r="E122" s="45">
        <v>12423526</v>
      </c>
      <c r="F122" s="46">
        <v>472235886</v>
      </c>
      <c r="G122" s="46">
        <v>282649579</v>
      </c>
      <c r="H122" s="47">
        <v>15121</v>
      </c>
      <c r="I122" s="3"/>
      <c r="J122" s="3"/>
      <c r="K122" s="3"/>
      <c r="L122" s="3"/>
      <c r="M122" s="3"/>
      <c r="N122" s="11"/>
      <c r="O122" s="11"/>
      <c r="P122" s="11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</row>
    <row r="123" spans="1:131" ht="18" customHeight="1">
      <c r="A123" s="23"/>
      <c r="B123" s="28"/>
      <c r="C123" s="25" t="s">
        <v>33</v>
      </c>
      <c r="D123" s="45">
        <v>4010</v>
      </c>
      <c r="E123" s="45">
        <v>9290605</v>
      </c>
      <c r="F123" s="46">
        <v>299815778</v>
      </c>
      <c r="G123" s="46">
        <v>172963208</v>
      </c>
      <c r="H123" s="47">
        <v>12663</v>
      </c>
      <c r="I123" s="3"/>
      <c r="J123" s="3"/>
      <c r="K123" s="3"/>
      <c r="L123" s="3"/>
      <c r="M123" s="3"/>
      <c r="N123" s="11"/>
      <c r="O123" s="11"/>
      <c r="P123" s="11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</row>
    <row r="124" spans="1:131" ht="18" customHeight="1">
      <c r="A124" s="23"/>
      <c r="B124" s="26"/>
      <c r="C124" s="25" t="s">
        <v>34</v>
      </c>
      <c r="D124" s="34">
        <v>2511</v>
      </c>
      <c r="E124" s="34">
        <v>5954458</v>
      </c>
      <c r="F124" s="22">
        <v>210829101</v>
      </c>
      <c r="G124" s="22">
        <v>110375031</v>
      </c>
      <c r="H124" s="35">
        <v>7648</v>
      </c>
      <c r="I124" s="3"/>
      <c r="J124" s="3"/>
      <c r="K124" s="3"/>
      <c r="L124" s="3"/>
      <c r="M124" s="3"/>
      <c r="N124" s="11"/>
      <c r="O124" s="11"/>
      <c r="P124" s="11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</row>
    <row r="125" spans="1:131" ht="18" customHeight="1">
      <c r="A125" s="23"/>
      <c r="B125" s="26"/>
      <c r="C125" s="25" t="s">
        <v>35</v>
      </c>
      <c r="D125" s="34">
        <v>1098</v>
      </c>
      <c r="E125" s="34">
        <v>2228856</v>
      </c>
      <c r="F125" s="22">
        <v>75338762</v>
      </c>
      <c r="G125" s="22">
        <v>36003286</v>
      </c>
      <c r="H125" s="35">
        <v>2997</v>
      </c>
      <c r="I125" s="3"/>
      <c r="J125" s="3"/>
      <c r="K125" s="3"/>
      <c r="L125" s="3"/>
      <c r="M125" s="3"/>
      <c r="N125" s="11"/>
      <c r="O125" s="11"/>
      <c r="P125" s="11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</row>
    <row r="126" spans="1:131" ht="18" customHeight="1">
      <c r="A126" s="23" t="s">
        <v>21</v>
      </c>
      <c r="B126" s="26"/>
      <c r="C126" s="25" t="s">
        <v>36</v>
      </c>
      <c r="D126" s="34">
        <v>546</v>
      </c>
      <c r="E126" s="34">
        <v>1338234</v>
      </c>
      <c r="F126" s="22">
        <v>75638567</v>
      </c>
      <c r="G126" s="22">
        <v>32491592</v>
      </c>
      <c r="H126" s="35">
        <v>1595</v>
      </c>
      <c r="I126" s="3"/>
      <c r="J126" s="3"/>
      <c r="K126" s="3"/>
      <c r="L126" s="3"/>
      <c r="M126" s="3"/>
      <c r="N126" s="11"/>
      <c r="O126" s="11"/>
      <c r="P126" s="11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</row>
    <row r="127" spans="1:131" ht="18" customHeight="1">
      <c r="A127" s="23"/>
      <c r="B127" s="26"/>
      <c r="C127" s="25" t="s">
        <v>37</v>
      </c>
      <c r="D127" s="45">
        <v>221</v>
      </c>
      <c r="E127" s="45">
        <v>660908</v>
      </c>
      <c r="F127" s="46">
        <v>18643934</v>
      </c>
      <c r="G127" s="46">
        <v>7117368</v>
      </c>
      <c r="H127" s="47">
        <v>1188</v>
      </c>
      <c r="I127" s="3"/>
      <c r="J127" s="3"/>
      <c r="K127" s="3"/>
      <c r="L127" s="3"/>
      <c r="M127" s="3"/>
      <c r="N127" s="11"/>
      <c r="O127" s="11"/>
      <c r="P127" s="11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</row>
    <row r="128" spans="1:131" ht="18" customHeight="1">
      <c r="A128" s="23"/>
      <c r="B128" s="26"/>
      <c r="C128" s="25" t="s">
        <v>38</v>
      </c>
      <c r="D128" s="34">
        <v>108</v>
      </c>
      <c r="E128" s="34">
        <v>587432</v>
      </c>
      <c r="F128" s="22">
        <v>16730196</v>
      </c>
      <c r="G128" s="22">
        <v>5565188</v>
      </c>
      <c r="H128" s="35">
        <v>544</v>
      </c>
      <c r="I128" s="3"/>
      <c r="J128" s="3"/>
      <c r="K128" s="3"/>
      <c r="L128" s="3"/>
      <c r="M128" s="3"/>
      <c r="N128" s="11"/>
      <c r="O128" s="11"/>
      <c r="P128" s="11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</row>
    <row r="129" spans="1:131" ht="18" customHeight="1">
      <c r="A129" s="23"/>
      <c r="B129" s="26"/>
      <c r="C129" s="25" t="s">
        <v>39</v>
      </c>
      <c r="D129" s="34">
        <v>72</v>
      </c>
      <c r="E129" s="34">
        <v>330702</v>
      </c>
      <c r="F129" s="22">
        <v>5569091</v>
      </c>
      <c r="G129" s="22">
        <v>1545992</v>
      </c>
      <c r="H129" s="35">
        <v>817</v>
      </c>
      <c r="I129" s="3"/>
      <c r="J129" s="3"/>
      <c r="K129" s="3"/>
      <c r="L129" s="3"/>
      <c r="M129" s="3"/>
      <c r="N129" s="11"/>
      <c r="O129" s="11"/>
      <c r="P129" s="11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</row>
    <row r="130" spans="1:131" ht="18" customHeight="1">
      <c r="A130" s="23"/>
      <c r="B130" s="26"/>
      <c r="C130" s="25" t="s">
        <v>40</v>
      </c>
      <c r="D130" s="34">
        <v>8</v>
      </c>
      <c r="E130" s="34">
        <v>9416</v>
      </c>
      <c r="F130" s="22">
        <v>885709</v>
      </c>
      <c r="G130" s="22">
        <v>202954</v>
      </c>
      <c r="H130" s="35">
        <v>13</v>
      </c>
      <c r="I130" s="3"/>
      <c r="J130" s="3"/>
      <c r="K130" s="3"/>
      <c r="L130" s="3"/>
      <c r="M130" s="3"/>
      <c r="N130" s="11"/>
      <c r="O130" s="11"/>
      <c r="P130" s="1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</row>
    <row r="131" spans="1:131" ht="18" customHeight="1">
      <c r="A131" s="23"/>
      <c r="B131" s="26"/>
      <c r="C131" s="25" t="s">
        <v>41</v>
      </c>
      <c r="D131" s="34">
        <v>3</v>
      </c>
      <c r="E131" s="34">
        <v>3079</v>
      </c>
      <c r="F131" s="22">
        <v>72820</v>
      </c>
      <c r="G131" s="22">
        <v>14564</v>
      </c>
      <c r="H131" s="35">
        <v>5</v>
      </c>
      <c r="I131" s="3"/>
      <c r="J131" s="3"/>
      <c r="K131" s="3"/>
      <c r="L131" s="3"/>
      <c r="M131" s="3"/>
      <c r="N131" s="11"/>
      <c r="O131" s="11"/>
      <c r="P131" s="1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</row>
    <row r="132" spans="1:131" ht="18" customHeight="1">
      <c r="A132" s="23"/>
      <c r="B132" s="26"/>
      <c r="C132" s="25" t="s">
        <v>42</v>
      </c>
      <c r="D132" s="34">
        <v>7</v>
      </c>
      <c r="E132" s="34">
        <v>1227</v>
      </c>
      <c r="F132" s="22">
        <v>195776</v>
      </c>
      <c r="G132" s="22">
        <v>39155</v>
      </c>
      <c r="H132" s="35">
        <v>9</v>
      </c>
      <c r="I132" s="3"/>
      <c r="J132" s="3"/>
      <c r="K132" s="3"/>
      <c r="L132" s="3"/>
      <c r="M132" s="3"/>
      <c r="N132" s="11"/>
      <c r="O132" s="11"/>
      <c r="P132" s="11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</row>
    <row r="133" spans="1:131" ht="18" customHeight="1">
      <c r="A133" s="23"/>
      <c r="B133" s="26"/>
      <c r="C133" s="25" t="s">
        <v>43</v>
      </c>
      <c r="D133" s="34">
        <v>1</v>
      </c>
      <c r="E133" s="34">
        <v>51</v>
      </c>
      <c r="F133" s="22">
        <v>2215</v>
      </c>
      <c r="G133" s="22">
        <v>443</v>
      </c>
      <c r="H133" s="35">
        <v>1</v>
      </c>
      <c r="I133" s="3"/>
      <c r="J133" s="3"/>
      <c r="K133" s="3"/>
      <c r="L133" s="3"/>
      <c r="M133" s="3"/>
      <c r="N133" s="11"/>
      <c r="O133" s="11"/>
      <c r="P133" s="11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</row>
    <row r="134" spans="1:131" ht="18" customHeight="1">
      <c r="A134" s="23"/>
      <c r="B134" s="24"/>
      <c r="C134" s="58" t="s">
        <v>48</v>
      </c>
      <c r="D134" s="59">
        <f>SUM(D119:D133)</f>
        <v>41901</v>
      </c>
      <c r="E134" s="59">
        <f>SUM(E119:E133)</f>
        <v>139111030</v>
      </c>
      <c r="F134" s="60">
        <f>SUM(F119:F133)</f>
        <v>4990139292</v>
      </c>
      <c r="G134" s="60">
        <f>SUM(G119:G133)</f>
        <v>3241468061</v>
      </c>
      <c r="H134" s="61">
        <f>SUM(H119:H133)</f>
        <v>129608</v>
      </c>
      <c r="I134" s="3"/>
      <c r="J134" s="3"/>
      <c r="K134" s="3"/>
      <c r="L134" s="3"/>
      <c r="M134" s="3"/>
      <c r="N134" s="11"/>
      <c r="O134" s="11"/>
      <c r="P134" s="1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</row>
    <row r="135" spans="1:131" ht="18" customHeight="1">
      <c r="A135" s="42"/>
      <c r="B135" s="34" t="s">
        <v>49</v>
      </c>
      <c r="C135" s="8"/>
      <c r="D135" s="59">
        <v>239013</v>
      </c>
      <c r="E135" s="60">
        <v>53199147</v>
      </c>
      <c r="F135" s="60">
        <v>2167761819</v>
      </c>
      <c r="G135" s="60">
        <v>420158371</v>
      </c>
      <c r="H135" s="61">
        <v>364924</v>
      </c>
      <c r="I135" s="3"/>
      <c r="J135" s="3"/>
      <c r="K135" s="3"/>
      <c r="L135" s="3"/>
      <c r="M135" s="3"/>
      <c r="N135" s="11"/>
      <c r="O135" s="11"/>
      <c r="P135" s="1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</row>
    <row r="136" spans="1:131" ht="18" customHeight="1">
      <c r="A136" s="43" t="s">
        <v>54</v>
      </c>
      <c r="B136" s="25" t="s">
        <v>50</v>
      </c>
      <c r="C136" s="8"/>
      <c r="D136" s="45">
        <v>66842</v>
      </c>
      <c r="E136" s="46">
        <v>91892518</v>
      </c>
      <c r="F136" s="46">
        <v>3236414697</v>
      </c>
      <c r="G136" s="46">
        <v>2253865023</v>
      </c>
      <c r="H136" s="47">
        <v>134618</v>
      </c>
      <c r="I136" s="3"/>
      <c r="J136" s="3"/>
      <c r="K136" s="3"/>
      <c r="L136" s="3"/>
      <c r="M136" s="3"/>
      <c r="N136" s="11"/>
      <c r="O136" s="11"/>
      <c r="P136" s="1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</row>
    <row r="137" spans="1:131" ht="18" customHeight="1">
      <c r="A137" s="43" t="s">
        <v>55</v>
      </c>
      <c r="B137" s="25" t="s">
        <v>51</v>
      </c>
      <c r="C137" s="8"/>
      <c r="D137" s="45">
        <v>627677</v>
      </c>
      <c r="E137" s="46">
        <v>182591779</v>
      </c>
      <c r="F137" s="46">
        <v>6724241247</v>
      </c>
      <c r="G137" s="46">
        <v>2360180280</v>
      </c>
      <c r="H137" s="47">
        <v>907223</v>
      </c>
      <c r="I137" s="3"/>
      <c r="J137" s="3"/>
      <c r="K137" s="3"/>
      <c r="L137" s="3"/>
      <c r="M137" s="3"/>
      <c r="N137" s="11"/>
      <c r="O137" s="11"/>
      <c r="P137" s="1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</row>
    <row r="138" spans="1:131" ht="18" customHeight="1">
      <c r="A138" s="43" t="s">
        <v>48</v>
      </c>
      <c r="B138" s="25" t="s">
        <v>52</v>
      </c>
      <c r="C138" s="8"/>
      <c r="D138" s="45">
        <v>989316</v>
      </c>
      <c r="E138" s="46">
        <v>270588929</v>
      </c>
      <c r="F138" s="46">
        <v>8045718151</v>
      </c>
      <c r="G138" s="46">
        <v>2141008286</v>
      </c>
      <c r="H138" s="47">
        <v>1356231</v>
      </c>
      <c r="I138" s="3"/>
      <c r="J138" s="3"/>
      <c r="K138" s="3"/>
      <c r="L138" s="3"/>
      <c r="M138" s="3"/>
      <c r="N138" s="11"/>
      <c r="O138" s="11"/>
      <c r="P138" s="1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</row>
    <row r="139" spans="1:131" ht="18" customHeight="1">
      <c r="A139" s="43"/>
      <c r="B139" s="25" t="s">
        <v>53</v>
      </c>
      <c r="C139" s="8"/>
      <c r="D139" s="45">
        <v>245</v>
      </c>
      <c r="E139" s="46">
        <v>64475</v>
      </c>
      <c r="F139" s="46">
        <v>1945886</v>
      </c>
      <c r="G139" s="46">
        <v>382918</v>
      </c>
      <c r="H139" s="47">
        <v>305</v>
      </c>
      <c r="I139" s="3"/>
      <c r="J139" s="3"/>
      <c r="K139" s="3"/>
      <c r="L139" s="3"/>
      <c r="M139" s="3"/>
      <c r="N139" s="11"/>
      <c r="O139" s="11"/>
      <c r="P139" s="1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</row>
    <row r="140" spans="1:131" ht="18" customHeight="1">
      <c r="A140" s="44"/>
      <c r="B140" s="76" t="s">
        <v>48</v>
      </c>
      <c r="C140" s="77"/>
      <c r="D140" s="45">
        <f>SUM(D135:D139)</f>
        <v>1923093</v>
      </c>
      <c r="E140" s="46">
        <f>SUM(E135:E139)</f>
        <v>598336848</v>
      </c>
      <c r="F140" s="46">
        <f>SUM(F135:F139)</f>
        <v>20176081800</v>
      </c>
      <c r="G140" s="46">
        <f>SUM(G135:G139)</f>
        <v>7175594878</v>
      </c>
      <c r="H140" s="47">
        <f>SUM(H135:H139)</f>
        <v>2763301</v>
      </c>
      <c r="I140" s="3"/>
      <c r="J140" s="3"/>
      <c r="K140" s="3"/>
      <c r="L140" s="3"/>
      <c r="M140" s="3"/>
      <c r="N140" s="11"/>
      <c r="O140" s="11"/>
      <c r="P140" s="11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</row>
    <row r="141" spans="1:131" ht="18" customHeight="1">
      <c r="A141" s="42"/>
      <c r="B141" s="34" t="s">
        <v>23</v>
      </c>
      <c r="C141" s="8"/>
      <c r="D141" s="45">
        <v>77605</v>
      </c>
      <c r="E141" s="46">
        <v>773317216</v>
      </c>
      <c r="F141" s="46">
        <v>19457465</v>
      </c>
      <c r="G141" s="46">
        <v>19457465</v>
      </c>
      <c r="H141" s="47">
        <v>347565</v>
      </c>
      <c r="I141" s="3"/>
      <c r="J141" s="3"/>
      <c r="K141" s="3"/>
      <c r="L141" s="3"/>
      <c r="M141" s="3"/>
      <c r="N141" s="11"/>
      <c r="O141" s="11"/>
      <c r="P141" s="1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</row>
    <row r="142" spans="1:131" ht="18" customHeight="1">
      <c r="A142" s="43"/>
      <c r="B142" s="25" t="s">
        <v>24</v>
      </c>
      <c r="C142" s="8"/>
      <c r="D142" s="45">
        <v>300</v>
      </c>
      <c r="E142" s="45">
        <v>992373</v>
      </c>
      <c r="F142" s="46">
        <v>17351</v>
      </c>
      <c r="G142" s="46">
        <v>17351</v>
      </c>
      <c r="H142" s="47">
        <v>771</v>
      </c>
      <c r="I142" s="3"/>
      <c r="J142" s="3"/>
      <c r="K142" s="3"/>
      <c r="L142" s="3"/>
      <c r="M142" s="3"/>
      <c r="N142" s="11"/>
      <c r="O142" s="11"/>
      <c r="P142" s="11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</row>
    <row r="143" spans="1:131" ht="18" customHeight="1">
      <c r="A143" s="43"/>
      <c r="B143" s="25" t="s">
        <v>25</v>
      </c>
      <c r="C143" s="8"/>
      <c r="D143" s="45">
        <v>6</v>
      </c>
      <c r="E143" s="46">
        <v>22</v>
      </c>
      <c r="F143" s="46">
        <v>1</v>
      </c>
      <c r="G143" s="46">
        <v>1</v>
      </c>
      <c r="H143" s="47">
        <v>6</v>
      </c>
      <c r="I143" s="3"/>
      <c r="J143" s="3"/>
      <c r="K143" s="3"/>
      <c r="L143" s="3"/>
      <c r="M143" s="3"/>
      <c r="N143" s="11"/>
      <c r="O143" s="11"/>
      <c r="P143" s="11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</row>
    <row r="144" spans="1:131" ht="18" customHeight="1">
      <c r="A144" s="43"/>
      <c r="B144" s="25" t="s">
        <v>26</v>
      </c>
      <c r="C144" s="8"/>
      <c r="D144" s="45">
        <v>23</v>
      </c>
      <c r="E144" s="46">
        <v>15266</v>
      </c>
      <c r="F144" s="46">
        <v>530</v>
      </c>
      <c r="G144" s="46">
        <v>499</v>
      </c>
      <c r="H144" s="47">
        <v>32</v>
      </c>
      <c r="I144" s="3"/>
      <c r="J144" s="3"/>
      <c r="K144" s="3"/>
      <c r="L144" s="3"/>
      <c r="M144" s="3"/>
      <c r="N144" s="11"/>
      <c r="O144" s="11"/>
      <c r="P144" s="11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</row>
    <row r="145" spans="1:131" ht="18" customHeight="1">
      <c r="A145" s="43"/>
      <c r="B145" s="25" t="s">
        <v>27</v>
      </c>
      <c r="C145" s="8"/>
      <c r="D145" s="45">
        <v>3</v>
      </c>
      <c r="E145" s="34">
        <v>303</v>
      </c>
      <c r="F145" s="22">
        <v>11</v>
      </c>
      <c r="G145" s="22">
        <v>9</v>
      </c>
      <c r="H145" s="35">
        <v>3</v>
      </c>
      <c r="I145" s="3"/>
      <c r="J145" s="3"/>
      <c r="K145" s="3"/>
      <c r="L145" s="3"/>
      <c r="M145" s="3"/>
      <c r="N145" s="11"/>
      <c r="O145" s="11"/>
      <c r="P145" s="11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</row>
    <row r="146" spans="1:131" ht="18" customHeight="1">
      <c r="A146" s="43"/>
      <c r="B146" s="25" t="s">
        <v>28</v>
      </c>
      <c r="C146" s="8"/>
      <c r="D146" s="45">
        <v>0</v>
      </c>
      <c r="E146" s="46">
        <v>0</v>
      </c>
      <c r="F146" s="46">
        <v>0</v>
      </c>
      <c r="G146" s="46">
        <v>0</v>
      </c>
      <c r="H146" s="47">
        <v>0</v>
      </c>
      <c r="I146" s="3"/>
      <c r="J146" s="3"/>
      <c r="K146" s="3"/>
      <c r="L146" s="3"/>
      <c r="M146" s="3"/>
      <c r="N146" s="11"/>
      <c r="O146" s="11"/>
      <c r="P146" s="11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</row>
    <row r="147" spans="1:131" ht="18" customHeight="1">
      <c r="A147" s="43" t="s">
        <v>44</v>
      </c>
      <c r="B147" s="25" t="s">
        <v>29</v>
      </c>
      <c r="C147" s="8"/>
      <c r="D147" s="62">
        <v>1</v>
      </c>
      <c r="E147" s="63">
        <v>2</v>
      </c>
      <c r="F147" s="63">
        <v>0</v>
      </c>
      <c r="G147" s="63">
        <v>0</v>
      </c>
      <c r="H147" s="64">
        <v>1</v>
      </c>
      <c r="I147" s="3"/>
      <c r="J147" s="3"/>
      <c r="K147" s="3"/>
      <c r="L147" s="3"/>
      <c r="M147" s="3"/>
      <c r="N147" s="11"/>
      <c r="O147" s="11"/>
      <c r="P147" s="11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</row>
    <row r="148" spans="1:131" ht="18" customHeight="1">
      <c r="A148" s="43"/>
      <c r="B148" s="25" t="s">
        <v>30</v>
      </c>
      <c r="C148" s="8"/>
      <c r="D148" s="62">
        <v>2</v>
      </c>
      <c r="E148" s="63">
        <v>1760</v>
      </c>
      <c r="F148" s="63">
        <v>554</v>
      </c>
      <c r="G148" s="63">
        <v>388</v>
      </c>
      <c r="H148" s="64">
        <v>2</v>
      </c>
      <c r="I148" s="3"/>
      <c r="J148" s="3"/>
      <c r="K148" s="3"/>
      <c r="L148" s="3"/>
      <c r="M148" s="3"/>
      <c r="N148" s="11"/>
      <c r="O148" s="11"/>
      <c r="P148" s="11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</row>
    <row r="149" spans="1:131" ht="18" customHeight="1">
      <c r="A149" s="43"/>
      <c r="B149" s="25" t="s">
        <v>31</v>
      </c>
      <c r="C149" s="8"/>
      <c r="D149" s="65">
        <v>0</v>
      </c>
      <c r="E149" s="46">
        <v>0</v>
      </c>
      <c r="F149" s="46">
        <v>0</v>
      </c>
      <c r="G149" s="46">
        <v>0</v>
      </c>
      <c r="H149" s="47">
        <v>0</v>
      </c>
      <c r="I149" s="3"/>
      <c r="J149" s="3"/>
      <c r="K149" s="3"/>
      <c r="L149" s="3"/>
      <c r="M149" s="3"/>
      <c r="N149" s="11"/>
      <c r="O149" s="11"/>
      <c r="P149" s="11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</row>
    <row r="150" spans="1:131" ht="18" customHeight="1">
      <c r="A150" s="43" t="s">
        <v>45</v>
      </c>
      <c r="B150" s="25" t="s">
        <v>32</v>
      </c>
      <c r="C150" s="8"/>
      <c r="D150" s="62">
        <v>0</v>
      </c>
      <c r="E150" s="22">
        <v>0</v>
      </c>
      <c r="F150" s="22">
        <v>0</v>
      </c>
      <c r="G150" s="22">
        <v>0</v>
      </c>
      <c r="H150" s="35">
        <v>0</v>
      </c>
      <c r="I150" s="3"/>
      <c r="J150" s="3"/>
      <c r="K150" s="3"/>
      <c r="L150" s="3"/>
      <c r="M150" s="3"/>
      <c r="N150" s="11"/>
      <c r="O150" s="11"/>
      <c r="P150" s="11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</row>
    <row r="151" spans="1:131" ht="18" customHeight="1">
      <c r="A151" s="43"/>
      <c r="B151" s="25" t="s">
        <v>33</v>
      </c>
      <c r="C151" s="8"/>
      <c r="D151" s="62">
        <v>0</v>
      </c>
      <c r="E151" s="22">
        <v>0</v>
      </c>
      <c r="F151" s="22">
        <v>0</v>
      </c>
      <c r="G151" s="22">
        <v>0</v>
      </c>
      <c r="H151" s="35">
        <v>0</v>
      </c>
      <c r="I151" s="3"/>
      <c r="J151" s="3"/>
      <c r="K151" s="3"/>
      <c r="L151" s="3"/>
      <c r="M151" s="3"/>
      <c r="N151" s="11"/>
      <c r="O151" s="11"/>
      <c r="P151" s="1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</row>
    <row r="152" spans="1:131" ht="18" customHeight="1">
      <c r="A152" s="43"/>
      <c r="B152" s="25" t="s">
        <v>34</v>
      </c>
      <c r="C152" s="8"/>
      <c r="D152" s="65">
        <v>1</v>
      </c>
      <c r="E152" s="46">
        <v>4945</v>
      </c>
      <c r="F152" s="46">
        <v>114</v>
      </c>
      <c r="G152" s="46">
        <v>60</v>
      </c>
      <c r="H152" s="47">
        <v>1</v>
      </c>
      <c r="I152" s="3"/>
      <c r="J152" s="3"/>
      <c r="K152" s="3"/>
      <c r="L152" s="3"/>
      <c r="M152" s="3"/>
      <c r="N152" s="11"/>
      <c r="O152" s="11"/>
      <c r="P152" s="11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</row>
    <row r="153" spans="1:131" ht="18" customHeight="1">
      <c r="A153" s="43" t="s">
        <v>56</v>
      </c>
      <c r="B153" s="25" t="s">
        <v>35</v>
      </c>
      <c r="C153" s="8"/>
      <c r="D153" s="65">
        <v>0</v>
      </c>
      <c r="E153" s="46">
        <v>0</v>
      </c>
      <c r="F153" s="46">
        <v>0</v>
      </c>
      <c r="G153" s="46">
        <v>0</v>
      </c>
      <c r="H153" s="47">
        <v>0</v>
      </c>
      <c r="I153" s="3"/>
      <c r="J153" s="3"/>
      <c r="K153" s="3"/>
      <c r="L153" s="3"/>
      <c r="M153" s="3"/>
      <c r="N153" s="11"/>
      <c r="O153" s="11"/>
      <c r="P153" s="11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</row>
    <row r="154" spans="1:131" ht="18" customHeight="1">
      <c r="A154" s="43"/>
      <c r="B154" s="25" t="s">
        <v>36</v>
      </c>
      <c r="C154" s="8"/>
      <c r="D154" s="65">
        <v>3</v>
      </c>
      <c r="E154" s="46">
        <v>6982</v>
      </c>
      <c r="F154" s="46">
        <v>164</v>
      </c>
      <c r="G154" s="46">
        <v>71</v>
      </c>
      <c r="H154" s="47">
        <v>3</v>
      </c>
      <c r="I154" s="3"/>
      <c r="J154" s="3"/>
      <c r="K154" s="3"/>
      <c r="L154" s="3"/>
      <c r="M154" s="3"/>
      <c r="N154" s="11"/>
      <c r="O154" s="11"/>
      <c r="P154" s="11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</row>
    <row r="155" spans="1:131" ht="18" customHeight="1">
      <c r="A155" s="43"/>
      <c r="B155" s="25" t="s">
        <v>37</v>
      </c>
      <c r="C155" s="8"/>
      <c r="D155" s="65">
        <v>0</v>
      </c>
      <c r="E155" s="46">
        <v>0</v>
      </c>
      <c r="F155" s="46">
        <v>0</v>
      </c>
      <c r="G155" s="46">
        <v>0</v>
      </c>
      <c r="H155" s="47">
        <v>0</v>
      </c>
      <c r="I155" s="3"/>
      <c r="J155" s="3"/>
      <c r="K155" s="3"/>
      <c r="L155" s="3"/>
      <c r="M155" s="3"/>
      <c r="N155" s="11"/>
      <c r="O155" s="11"/>
      <c r="P155" s="11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</row>
    <row r="156" spans="1:131" ht="18" customHeight="1">
      <c r="A156" s="43" t="s">
        <v>57</v>
      </c>
      <c r="B156" s="25" t="s">
        <v>38</v>
      </c>
      <c r="C156" s="8"/>
      <c r="D156" s="65">
        <v>0</v>
      </c>
      <c r="E156" s="46">
        <v>0</v>
      </c>
      <c r="F156" s="46">
        <v>0</v>
      </c>
      <c r="G156" s="46">
        <v>0</v>
      </c>
      <c r="H156" s="47">
        <v>0</v>
      </c>
      <c r="I156" s="3"/>
      <c r="J156" s="3"/>
      <c r="K156" s="3"/>
      <c r="L156" s="3"/>
      <c r="M156" s="3"/>
      <c r="N156" s="11"/>
      <c r="O156" s="11"/>
      <c r="P156" s="11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</row>
    <row r="157" spans="1:131" ht="18" customHeight="1">
      <c r="A157" s="43"/>
      <c r="B157" s="25" t="s">
        <v>39</v>
      </c>
      <c r="C157" s="8"/>
      <c r="D157" s="65">
        <v>0</v>
      </c>
      <c r="E157" s="46">
        <v>0</v>
      </c>
      <c r="F157" s="46">
        <v>0</v>
      </c>
      <c r="G157" s="46">
        <v>0</v>
      </c>
      <c r="H157" s="47">
        <v>0</v>
      </c>
      <c r="I157" s="3"/>
      <c r="J157" s="3"/>
      <c r="K157" s="3"/>
      <c r="L157" s="3"/>
      <c r="M157" s="3"/>
      <c r="N157" s="11"/>
      <c r="O157" s="11"/>
      <c r="P157" s="11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</row>
    <row r="158" spans="1:131" ht="18" customHeight="1">
      <c r="A158" s="43"/>
      <c r="B158" s="25" t="s">
        <v>40</v>
      </c>
      <c r="C158" s="8"/>
      <c r="D158" s="65">
        <v>0</v>
      </c>
      <c r="E158" s="46">
        <v>0</v>
      </c>
      <c r="F158" s="46">
        <v>0</v>
      </c>
      <c r="G158" s="46">
        <v>0</v>
      </c>
      <c r="H158" s="47">
        <v>0</v>
      </c>
      <c r="I158" s="3"/>
      <c r="J158" s="3"/>
      <c r="K158" s="3"/>
      <c r="L158" s="3"/>
      <c r="M158" s="3"/>
      <c r="N158" s="11"/>
      <c r="O158" s="11"/>
      <c r="P158" s="11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</row>
    <row r="159" spans="1:131" ht="18" customHeight="1">
      <c r="A159" s="43"/>
      <c r="B159" s="25" t="s">
        <v>41</v>
      </c>
      <c r="C159" s="8"/>
      <c r="D159" s="65">
        <v>0</v>
      </c>
      <c r="E159" s="46">
        <v>0</v>
      </c>
      <c r="F159" s="46">
        <v>0</v>
      </c>
      <c r="G159" s="46">
        <v>0</v>
      </c>
      <c r="H159" s="47">
        <v>0</v>
      </c>
      <c r="I159" s="3"/>
      <c r="J159" s="3"/>
      <c r="K159" s="3"/>
      <c r="L159" s="3"/>
      <c r="M159" s="3"/>
      <c r="N159" s="11"/>
      <c r="O159" s="11"/>
      <c r="P159" s="11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</row>
    <row r="160" spans="1:131" ht="18" customHeight="1">
      <c r="A160" s="43"/>
      <c r="B160" s="25" t="s">
        <v>42</v>
      </c>
      <c r="C160" s="8"/>
      <c r="D160" s="65">
        <v>0</v>
      </c>
      <c r="E160" s="46">
        <v>0</v>
      </c>
      <c r="F160" s="46">
        <v>0</v>
      </c>
      <c r="G160" s="46">
        <v>0</v>
      </c>
      <c r="H160" s="47">
        <v>0</v>
      </c>
      <c r="I160" s="3"/>
      <c r="J160" s="3"/>
      <c r="K160" s="3"/>
      <c r="L160" s="3"/>
      <c r="M160" s="3"/>
      <c r="N160" s="11"/>
      <c r="O160" s="11"/>
      <c r="P160" s="11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</row>
    <row r="161" spans="1:131" ht="18" customHeight="1">
      <c r="A161" s="43"/>
      <c r="B161" s="25" t="s">
        <v>43</v>
      </c>
      <c r="C161" s="8"/>
      <c r="D161" s="65">
        <v>3</v>
      </c>
      <c r="E161" s="66">
        <v>0</v>
      </c>
      <c r="F161" s="66">
        <v>0</v>
      </c>
      <c r="G161" s="66">
        <v>0</v>
      </c>
      <c r="H161" s="67">
        <v>3</v>
      </c>
      <c r="I161" s="3"/>
      <c r="J161" s="3"/>
      <c r="K161" s="3"/>
      <c r="L161" s="3"/>
      <c r="M161" s="3"/>
      <c r="N161" s="11"/>
      <c r="O161" s="11"/>
      <c r="P161" s="1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</row>
    <row r="162" spans="1:131" ht="18" customHeight="1" thickBot="1">
      <c r="A162" s="48"/>
      <c r="B162" s="68" t="s">
        <v>48</v>
      </c>
      <c r="C162" s="69"/>
      <c r="D162" s="49">
        <f>SUM(D141:D161)</f>
        <v>77947</v>
      </c>
      <c r="E162" s="50">
        <f>SUM(E141:E161)</f>
        <v>774338869</v>
      </c>
      <c r="F162" s="50">
        <f>SUM(F141:F161)</f>
        <v>19476190</v>
      </c>
      <c r="G162" s="50">
        <f>SUM(G141:G161)</f>
        <v>19475844</v>
      </c>
      <c r="H162" s="51">
        <f>SUM(H141:H161)</f>
        <v>348387</v>
      </c>
      <c r="I162" s="3"/>
      <c r="J162" s="3"/>
      <c r="K162" s="3"/>
      <c r="L162" s="3"/>
      <c r="M162" s="3"/>
      <c r="N162" s="11"/>
      <c r="O162" s="11"/>
      <c r="P162" s="11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</row>
    <row r="163" spans="1:131" ht="18" customHeight="1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11"/>
      <c r="O163" s="11"/>
      <c r="P163" s="11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</row>
    <row r="164" spans="9:16" ht="24" customHeight="1">
      <c r="I164" s="6"/>
      <c r="J164" s="6"/>
      <c r="K164" s="6"/>
      <c r="L164" s="6"/>
      <c r="M164" s="6"/>
      <c r="N164" s="52"/>
      <c r="O164" s="52"/>
      <c r="P164" s="52"/>
    </row>
    <row r="165" spans="9:16" ht="24" customHeight="1">
      <c r="I165" s="6"/>
      <c r="J165" s="6"/>
      <c r="K165" s="6"/>
      <c r="L165" s="6"/>
      <c r="M165" s="6"/>
      <c r="N165" s="52"/>
      <c r="O165" s="52"/>
      <c r="P165" s="52"/>
    </row>
    <row r="166" spans="9:16" ht="24" customHeight="1">
      <c r="I166" s="6"/>
      <c r="J166" s="6"/>
      <c r="K166" s="6"/>
      <c r="L166" s="6"/>
      <c r="M166" s="6"/>
      <c r="N166" s="52"/>
      <c r="O166" s="52"/>
      <c r="P166" s="52"/>
    </row>
    <row r="167" spans="9:16" ht="24" customHeight="1">
      <c r="I167" s="6"/>
      <c r="J167" s="6"/>
      <c r="K167" s="6"/>
      <c r="L167" s="6"/>
      <c r="M167" s="6"/>
      <c r="N167" s="52"/>
      <c r="O167" s="52"/>
      <c r="P167" s="52"/>
    </row>
    <row r="168" spans="9:16" ht="24" customHeight="1">
      <c r="I168" s="6"/>
      <c r="J168" s="6"/>
      <c r="K168" s="6"/>
      <c r="L168" s="6"/>
      <c r="M168" s="6"/>
      <c r="N168" s="52"/>
      <c r="O168" s="52"/>
      <c r="P168" s="52"/>
    </row>
    <row r="169" spans="9:16" ht="24" customHeight="1">
      <c r="I169" s="6"/>
      <c r="J169" s="6"/>
      <c r="K169" s="6"/>
      <c r="L169" s="6"/>
      <c r="M169" s="6"/>
      <c r="N169" s="52"/>
      <c r="O169" s="52"/>
      <c r="P169" s="52"/>
    </row>
    <row r="170" spans="9:16" ht="24" customHeight="1">
      <c r="I170" s="6"/>
      <c r="J170" s="6"/>
      <c r="K170" s="6"/>
      <c r="L170" s="6"/>
      <c r="M170" s="6"/>
      <c r="N170" s="52"/>
      <c r="O170" s="52"/>
      <c r="P170" s="52"/>
    </row>
    <row r="171" spans="9:16" ht="24" customHeight="1">
      <c r="I171" s="6"/>
      <c r="J171" s="6"/>
      <c r="K171" s="6"/>
      <c r="L171" s="6"/>
      <c r="M171" s="6"/>
      <c r="N171" s="52"/>
      <c r="O171" s="52"/>
      <c r="P171" s="52"/>
    </row>
    <row r="172" spans="9:16" ht="24" customHeight="1">
      <c r="I172" s="6"/>
      <c r="J172" s="6"/>
      <c r="K172" s="6"/>
      <c r="L172" s="6"/>
      <c r="M172" s="6"/>
      <c r="N172" s="52"/>
      <c r="O172" s="52"/>
      <c r="P172" s="52"/>
    </row>
    <row r="173" spans="9:16" ht="24" customHeight="1">
      <c r="I173" s="6"/>
      <c r="J173" s="6"/>
      <c r="K173" s="6"/>
      <c r="L173" s="6"/>
      <c r="M173" s="6"/>
      <c r="N173" s="52"/>
      <c r="O173" s="52"/>
      <c r="P173" s="52"/>
    </row>
    <row r="174" spans="9:16" ht="24" customHeight="1">
      <c r="I174" s="6"/>
      <c r="J174" s="6"/>
      <c r="K174" s="6"/>
      <c r="L174" s="6"/>
      <c r="M174" s="6"/>
      <c r="N174" s="52"/>
      <c r="O174" s="52"/>
      <c r="P174" s="52"/>
    </row>
    <row r="175" spans="9:16" ht="24" customHeight="1">
      <c r="I175" s="6"/>
      <c r="J175" s="6"/>
      <c r="K175" s="6"/>
      <c r="L175" s="6"/>
      <c r="M175" s="6"/>
      <c r="N175" s="52"/>
      <c r="O175" s="52"/>
      <c r="P175" s="52"/>
    </row>
    <row r="176" spans="9:16" ht="24" customHeight="1">
      <c r="I176" s="6"/>
      <c r="J176" s="6"/>
      <c r="K176" s="6"/>
      <c r="L176" s="6"/>
      <c r="M176" s="6"/>
      <c r="N176" s="52"/>
      <c r="O176" s="52"/>
      <c r="P176" s="52"/>
    </row>
    <row r="177" spans="9:16" ht="24" customHeight="1">
      <c r="I177" s="6"/>
      <c r="J177" s="6"/>
      <c r="K177" s="6"/>
      <c r="L177" s="6"/>
      <c r="M177" s="6"/>
      <c r="N177" s="52"/>
      <c r="O177" s="52"/>
      <c r="P177" s="52"/>
    </row>
    <row r="178" spans="9:16" ht="24" customHeight="1">
      <c r="I178" s="6"/>
      <c r="J178" s="6"/>
      <c r="K178" s="6"/>
      <c r="L178" s="6"/>
      <c r="M178" s="6"/>
      <c r="N178" s="52"/>
      <c r="O178" s="52"/>
      <c r="P178" s="52"/>
    </row>
  </sheetData>
  <mergeCells count="4">
    <mergeCell ref="B162:C162"/>
    <mergeCell ref="A5:C6"/>
    <mergeCell ref="A53:C54"/>
    <mergeCell ref="B140:C140"/>
  </mergeCells>
  <printOptions/>
  <pageMargins left="0.709" right="0.709" top="0.77" bottom="0.4" header="0.41" footer="0.31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2007-01-26T08:49:10Z</cp:lastPrinted>
  <dcterms:created xsi:type="dcterms:W3CDTF">1999-01-20T02:50:25Z</dcterms:created>
  <dcterms:modified xsi:type="dcterms:W3CDTF">2007-02-27T07:23:14Z</dcterms:modified>
  <cp:category/>
  <cp:version/>
  <cp:contentType/>
  <cp:contentStatus/>
</cp:coreProperties>
</file>