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57(私学)私学振興課\☆保存対象（原本）\E214_高校生等奨学給付金\令和５年度\02 周知依頼　（奨学金含む）\02 高校へ依頼\"/>
    </mc:Choice>
  </mc:AlternateContent>
  <bookViews>
    <workbookView xWindow="0" yWindow="0" windowWidth="20490" windowHeight="7770"/>
  </bookViews>
  <sheets>
    <sheet name="早期" sheetId="11" r:id="rId1"/>
    <sheet name="早期（記入例）" sheetId="12" r:id="rId2"/>
    <sheet name="通常" sheetId="5" r:id="rId3"/>
    <sheet name="通常（記入例）" sheetId="6" r:id="rId4"/>
    <sheet name="専攻科早期" sheetId="1" r:id="rId5"/>
    <sheet name="専攻科早期（記入例）" sheetId="2" r:id="rId6"/>
    <sheet name="専攻科通常" sheetId="7" r:id="rId7"/>
    <sheet name="専攻科通常 (記入例)" sheetId="8" r:id="rId8"/>
  </sheets>
  <definedNames>
    <definedName name="_xlnm.Print_Area" localSheetId="4">専攻科早期!$A$1:$I$31</definedName>
    <definedName name="_xlnm.Print_Area" localSheetId="5">'専攻科早期（記入例）'!$A$1:$I$31</definedName>
    <definedName name="_xlnm.Print_Area" localSheetId="6">専攻科通常!$A$1:$J$32</definedName>
    <definedName name="_xlnm.Print_Area" localSheetId="7">'専攻科通常 (記入例)'!$A$1:$J$31</definedName>
    <definedName name="_xlnm.Print_Area" localSheetId="0">早期!$A$1:$I$37</definedName>
    <definedName name="_xlnm.Print_Area" localSheetId="1">'早期（記入例）'!$A$1:$I$37</definedName>
    <definedName name="_xlnm.Print_Area" localSheetId="2">通常!$A$1:$L$37</definedName>
    <definedName name="_xlnm.Print_Area" localSheetId="3">'通常（記入例）'!$A$1:$L$37</definedName>
    <definedName name="_xlnm.Print_Titles" localSheetId="4">専攻科早期!$1:$7</definedName>
    <definedName name="_xlnm.Print_Titles" localSheetId="5">'専攻科早期（記入例）'!$1:$7</definedName>
    <definedName name="_xlnm.Print_Titles" localSheetId="6">専攻科通常!$1:$7</definedName>
    <definedName name="_xlnm.Print_Titles" localSheetId="7">'専攻科通常 (記入例)'!$1:$7</definedName>
    <definedName name="_xlnm.Print_Titles" localSheetId="0">早期!$1:$7</definedName>
    <definedName name="_xlnm.Print_Titles" localSheetId="1">'早期（記入例）'!$1:$7</definedName>
    <definedName name="_xlnm.Print_Titles" localSheetId="2">通常!$1:$7</definedName>
    <definedName name="_xlnm.Print_Titles" localSheetId="3">'通常（記入例）'!$1:$7</definedName>
    <definedName name="Z_3E466C4A_C0E7_4544_AAE8_0B01AD7249F3_.wvu.PrintArea" localSheetId="4" hidden="1">専攻科早期!$B$2:$H$23</definedName>
    <definedName name="Z_3E466C4A_C0E7_4544_AAE8_0B01AD7249F3_.wvu.PrintArea" localSheetId="5" hidden="1">'専攻科早期（記入例）'!$B$2:$H$23</definedName>
    <definedName name="Z_3E466C4A_C0E7_4544_AAE8_0B01AD7249F3_.wvu.PrintArea" localSheetId="6" hidden="1">専攻科通常!$B$2:$J$24</definedName>
    <definedName name="Z_3E466C4A_C0E7_4544_AAE8_0B01AD7249F3_.wvu.PrintArea" localSheetId="7" hidden="1">'専攻科通常 (記入例)'!$B$2:$J$24</definedName>
    <definedName name="Z_3E466C4A_C0E7_4544_AAE8_0B01AD7249F3_.wvu.PrintArea" localSheetId="0" hidden="1">早期!$B$2:$I$23</definedName>
    <definedName name="Z_3E466C4A_C0E7_4544_AAE8_0B01AD7249F3_.wvu.PrintArea" localSheetId="1" hidden="1">'早期（記入例）'!$B$2:$I$23</definedName>
    <definedName name="Z_3E466C4A_C0E7_4544_AAE8_0B01AD7249F3_.wvu.PrintArea" localSheetId="2" hidden="1">通常!$B$2:$L$24</definedName>
    <definedName name="Z_3E466C4A_C0E7_4544_AAE8_0B01AD7249F3_.wvu.PrintArea" localSheetId="3" hidden="1">'通常（記入例）'!$B$2:$L$24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I10" i="5"/>
  <c r="I11" i="5"/>
  <c r="I12" i="5"/>
  <c r="J12" i="5" s="1"/>
  <c r="I13" i="5"/>
  <c r="I14" i="5"/>
  <c r="I15" i="5"/>
  <c r="I16" i="5"/>
  <c r="I17" i="5"/>
  <c r="I18" i="5"/>
  <c r="I19" i="5"/>
  <c r="I20" i="5"/>
  <c r="I21" i="5"/>
  <c r="I22" i="5"/>
  <c r="G9" i="5"/>
  <c r="G10" i="5"/>
  <c r="G11" i="5"/>
  <c r="J11" i="5"/>
  <c r="G10" i="6"/>
  <c r="G12" i="6"/>
  <c r="G13" i="6"/>
  <c r="G14" i="6"/>
  <c r="G15" i="6"/>
  <c r="G16" i="6"/>
  <c r="G17" i="6"/>
  <c r="G18" i="6"/>
  <c r="G19" i="6"/>
  <c r="G20" i="6"/>
  <c r="G21" i="6"/>
  <c r="G22" i="6"/>
  <c r="G9" i="6"/>
  <c r="G12" i="5"/>
  <c r="G13" i="5"/>
  <c r="G14" i="5"/>
  <c r="G15" i="5"/>
  <c r="G16" i="5"/>
  <c r="G17" i="5"/>
  <c r="G18" i="5"/>
  <c r="G19" i="5"/>
  <c r="G20" i="5"/>
  <c r="G21" i="5"/>
  <c r="G22" i="5"/>
  <c r="J9" i="5" l="1"/>
  <c r="K23" i="5" s="1"/>
  <c r="D22" i="12" l="1"/>
  <c r="G21" i="12"/>
  <c r="G20" i="12"/>
  <c r="G19" i="12"/>
  <c r="G18" i="12"/>
  <c r="G17" i="12"/>
  <c r="G16" i="12"/>
  <c r="G15" i="12"/>
  <c r="G14" i="12"/>
  <c r="G12" i="12"/>
  <c r="G11" i="12"/>
  <c r="G10" i="12"/>
  <c r="G9" i="12"/>
  <c r="H22" i="12" s="1"/>
  <c r="G8" i="12"/>
  <c r="H22" i="11"/>
  <c r="D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23" i="8"/>
  <c r="H23" i="8" s="1"/>
  <c r="F23" i="8"/>
  <c r="D23" i="8"/>
  <c r="H22" i="8"/>
  <c r="H21" i="8"/>
  <c r="H20" i="8"/>
  <c r="H19" i="8"/>
  <c r="H18" i="8"/>
  <c r="H17" i="8"/>
  <c r="H16" i="8"/>
  <c r="H15" i="8"/>
  <c r="H12" i="8"/>
  <c r="H11" i="8"/>
  <c r="H10" i="8"/>
  <c r="I23" i="8" s="1"/>
  <c r="M9" i="8"/>
  <c r="H9" i="8"/>
  <c r="I23" i="7"/>
  <c r="G23" i="7"/>
  <c r="H23" i="7" s="1"/>
  <c r="F23" i="7"/>
  <c r="D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M9" i="7"/>
  <c r="H9" i="7"/>
  <c r="D23" i="6"/>
  <c r="J22" i="6"/>
  <c r="J21" i="6"/>
  <c r="J20" i="6"/>
  <c r="J19" i="6"/>
  <c r="J18" i="6"/>
  <c r="J17" i="6"/>
  <c r="J16" i="6"/>
  <c r="J15" i="6"/>
  <c r="O14" i="6"/>
  <c r="O13" i="6"/>
  <c r="I13" i="6"/>
  <c r="J13" i="6" s="1"/>
  <c r="O12" i="6"/>
  <c r="G11" i="6" s="1"/>
  <c r="I12" i="6"/>
  <c r="J12" i="6" s="1"/>
  <c r="O11" i="6"/>
  <c r="O10" i="6"/>
  <c r="I10" i="6"/>
  <c r="I9" i="6"/>
  <c r="J9" i="6" s="1"/>
  <c r="D23" i="5"/>
  <c r="J22" i="5"/>
  <c r="J21" i="5"/>
  <c r="J20" i="5"/>
  <c r="J19" i="5"/>
  <c r="J18" i="5"/>
  <c r="J17" i="5"/>
  <c r="J16" i="5"/>
  <c r="J15" i="5"/>
  <c r="O14" i="5"/>
  <c r="J14" i="5"/>
  <c r="O13" i="5"/>
  <c r="J13" i="5"/>
  <c r="O12" i="5"/>
  <c r="O11" i="5"/>
  <c r="O10" i="5"/>
  <c r="J10" i="5"/>
  <c r="G22" i="2"/>
  <c r="F22" i="2"/>
  <c r="D22" i="2"/>
  <c r="G22" i="1"/>
  <c r="F22" i="1"/>
  <c r="D22" i="1"/>
  <c r="G22" i="12" l="1"/>
  <c r="G22" i="11"/>
  <c r="I23" i="6"/>
  <c r="J23" i="5"/>
  <c r="G23" i="5"/>
  <c r="I23" i="5"/>
  <c r="J11" i="6"/>
  <c r="J10" i="6"/>
  <c r="K23" i="6" s="1"/>
  <c r="G23" i="6"/>
  <c r="J23" i="6" s="1"/>
</calcChain>
</file>

<file path=xl/comments1.xml><?xml version="1.0" encoding="utf-8"?>
<comments xmlns="http://schemas.openxmlformats.org/spreadsheetml/2006/main">
  <authors>
    <author>福岡県</author>
  </authors>
  <commentList>
    <comment ref="I1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必要に応じて、行をコピーして挿入してください。</t>
        </r>
      </text>
    </comment>
  </commentList>
</comments>
</file>

<file path=xl/comments2.xml><?xml version="1.0" encoding="utf-8"?>
<comments xmlns="http://schemas.openxmlformats.org/spreadsheetml/2006/main">
  <authors>
    <author>福岡県</author>
  </authors>
  <commentList>
    <comment ref="I1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必要に応じて、行をコピーして挿入してください。</t>
        </r>
      </text>
    </comment>
  </commentList>
</comments>
</file>

<file path=xl/comments3.xml><?xml version="1.0" encoding="utf-8"?>
<comments xmlns="http://schemas.openxmlformats.org/spreadsheetml/2006/main">
  <authors>
    <author>福岡県</author>
  </authors>
  <commentList>
    <comment ref="L1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必要に応じて、行をコピーして挿入してください。</t>
        </r>
      </text>
    </comment>
  </commentList>
</comments>
</file>

<file path=xl/comments4.xml><?xml version="1.0" encoding="utf-8"?>
<comments xmlns="http://schemas.openxmlformats.org/spreadsheetml/2006/main">
  <authors>
    <author>福岡県</author>
  </authors>
  <commentList>
    <comment ref="L1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必要に応じて、行をコピーして挿入してください。</t>
        </r>
      </text>
    </comment>
  </commentList>
</comments>
</file>

<file path=xl/comments5.xml><?xml version="1.0" encoding="utf-8"?>
<comments xmlns="http://schemas.openxmlformats.org/spreadsheetml/2006/main">
  <authors>
    <author>福岡県</author>
  </authors>
  <commentList>
    <comment ref="H1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必要に応じて、行をコピーして挿入してください。</t>
        </r>
      </text>
    </comment>
  </commentList>
</comments>
</file>

<file path=xl/comments6.xml><?xml version="1.0" encoding="utf-8"?>
<comments xmlns="http://schemas.openxmlformats.org/spreadsheetml/2006/main">
  <authors>
    <author>福岡県</author>
  </authors>
  <commentList>
    <comment ref="H1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必要に応じて、行をコピーして挿入してください。</t>
        </r>
      </text>
    </comment>
  </commentList>
</comments>
</file>

<file path=xl/comments7.xml><?xml version="1.0" encoding="utf-8"?>
<comments xmlns="http://schemas.openxmlformats.org/spreadsheetml/2006/main">
  <authors>
    <author>福岡県</author>
  </authors>
  <commentList>
    <comment ref="J1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必要に応じて、行をコピーして挿入してください。</t>
        </r>
      </text>
    </comment>
  </commentList>
</comments>
</file>

<file path=xl/comments8.xml><?xml version="1.0" encoding="utf-8"?>
<comments xmlns="http://schemas.openxmlformats.org/spreadsheetml/2006/main">
  <authors>
    <author>福岡県</author>
  </authors>
  <commentList>
    <comment ref="J1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必要に応じて、行をコピーして挿入してください。</t>
        </r>
      </text>
    </comment>
  </commentList>
</comments>
</file>

<file path=xl/sharedStrings.xml><?xml version="1.0" encoding="utf-8"?>
<sst xmlns="http://schemas.openxmlformats.org/spreadsheetml/2006/main" count="291" uniqueCount="80">
  <si>
    <t>様式３</t>
    <rPh sb="0" eb="2">
      <t>ヨウシキ</t>
    </rPh>
    <phoneticPr fontId="3"/>
  </si>
  <si>
    <t>申 請 者 一 覧</t>
    <rPh sb="0" eb="1">
      <t>サル</t>
    </rPh>
    <rPh sb="2" eb="3">
      <t>ショウ</t>
    </rPh>
    <rPh sb="4" eb="5">
      <t>モノ</t>
    </rPh>
    <rPh sb="6" eb="7">
      <t>イチ</t>
    </rPh>
    <rPh sb="8" eb="9">
      <t>ラン</t>
    </rPh>
    <phoneticPr fontId="3"/>
  </si>
  <si>
    <t>　　　学校種・課程等</t>
    <rPh sb="3" eb="5">
      <t>ガッコウ</t>
    </rPh>
    <rPh sb="5" eb="6">
      <t>シュ</t>
    </rPh>
    <rPh sb="7" eb="9">
      <t>カテイ</t>
    </rPh>
    <rPh sb="9" eb="10">
      <t>トウ</t>
    </rPh>
    <phoneticPr fontId="3"/>
  </si>
  <si>
    <t>　　　　　学校名</t>
    <rPh sb="5" eb="8">
      <t>ガッコウメイ</t>
    </rPh>
    <phoneticPr fontId="3"/>
  </si>
  <si>
    <t>番号</t>
    <rPh sb="0" eb="2">
      <t>バンゴウ</t>
    </rPh>
    <phoneticPr fontId="3"/>
  </si>
  <si>
    <t>就学支援金
認定番号</t>
    <rPh sb="0" eb="2">
      <t>シュウガク</t>
    </rPh>
    <rPh sb="2" eb="4">
      <t>シエン</t>
    </rPh>
    <rPh sb="4" eb="5">
      <t>キン</t>
    </rPh>
    <rPh sb="6" eb="8">
      <t>ニンテイ</t>
    </rPh>
    <rPh sb="8" eb="10">
      <t>バンゴウ</t>
    </rPh>
    <phoneticPr fontId="3"/>
  </si>
  <si>
    <t>生徒氏名　　　　　</t>
    <rPh sb="0" eb="2">
      <t>セイト</t>
    </rPh>
    <rPh sb="2" eb="4">
      <t>シメイ</t>
    </rPh>
    <phoneticPr fontId="3"/>
  </si>
  <si>
    <t>生年月日</t>
    <rPh sb="0" eb="2">
      <t>セイネン</t>
    </rPh>
    <rPh sb="2" eb="4">
      <t>ガッピ</t>
    </rPh>
    <phoneticPr fontId="3"/>
  </si>
  <si>
    <t>支給額</t>
    <rPh sb="0" eb="3">
      <t>シキュウガク</t>
    </rPh>
    <phoneticPr fontId="3"/>
  </si>
  <si>
    <t>代理受領</t>
    <rPh sb="0" eb="2">
      <t>ダイリ</t>
    </rPh>
    <rPh sb="2" eb="4">
      <t>ジュリョウ</t>
    </rPh>
    <phoneticPr fontId="3"/>
  </si>
  <si>
    <t>備考</t>
    <phoneticPr fontId="3"/>
  </si>
  <si>
    <t>世帯区分</t>
    <rPh sb="0" eb="2">
      <t>セタイ</t>
    </rPh>
    <rPh sb="2" eb="4">
      <t>クブン</t>
    </rPh>
    <phoneticPr fontId="3"/>
  </si>
  <si>
    <t>専攻科</t>
    <rPh sb="0" eb="3">
      <t>センコウカ</t>
    </rPh>
    <phoneticPr fontId="3"/>
  </si>
  <si>
    <t>計</t>
    <rPh sb="0" eb="1">
      <t>ケイ</t>
    </rPh>
    <phoneticPr fontId="3"/>
  </si>
  <si>
    <t>(注）</t>
  </si>
  <si>
    <t>｢学校種・課程等｣の欄は,｢高等学校（専攻科）｣,「中等教育学校（専攻科）」の別を記入すること。</t>
    <rPh sb="14" eb="16">
      <t>コウトウ</t>
    </rPh>
    <rPh sb="16" eb="18">
      <t>ガッコウ</t>
    </rPh>
    <rPh sb="19" eb="22">
      <t>センコウカ</t>
    </rPh>
    <rPh sb="26" eb="28">
      <t>チュウトウ</t>
    </rPh>
    <rPh sb="28" eb="30">
      <t>キョウイク</t>
    </rPh>
    <rPh sb="30" eb="32">
      <t>ガッコウ</t>
    </rPh>
    <rPh sb="33" eb="36">
      <t>センコウカ</t>
    </rPh>
    <phoneticPr fontId="3"/>
  </si>
  <si>
    <t>「就学支援金認定番号」の欄は，就学支援金の受給資格認定番号を記入すること。</t>
    <rPh sb="1" eb="3">
      <t>シュウガク</t>
    </rPh>
    <rPh sb="3" eb="5">
      <t>シエン</t>
    </rPh>
    <rPh sb="5" eb="6">
      <t>キン</t>
    </rPh>
    <rPh sb="6" eb="8">
      <t>ニンテイ</t>
    </rPh>
    <rPh sb="8" eb="10">
      <t>バンゴウ</t>
    </rPh>
    <rPh sb="10" eb="12">
      <t>ネンガッピ</t>
    </rPh>
    <rPh sb="12" eb="13">
      <t>ラン</t>
    </rPh>
    <rPh sb="15" eb="17">
      <t>シュウガク</t>
    </rPh>
    <rPh sb="17" eb="19">
      <t>シエン</t>
    </rPh>
    <rPh sb="19" eb="20">
      <t>キン</t>
    </rPh>
    <rPh sb="21" eb="23">
      <t>ジュキュウ</t>
    </rPh>
    <rPh sb="23" eb="25">
      <t>シカク</t>
    </rPh>
    <rPh sb="25" eb="27">
      <t>ニンテイ</t>
    </rPh>
    <rPh sb="27" eb="29">
      <t>バンゴウ</t>
    </rPh>
    <rPh sb="30" eb="32">
      <t>キニュウ</t>
    </rPh>
    <phoneticPr fontId="3"/>
  </si>
  <si>
    <t>（受給資格認定を受けていない場合は、空欄とすること。）</t>
    <rPh sb="1" eb="3">
      <t>ジュキュウ</t>
    </rPh>
    <rPh sb="3" eb="5">
      <t>シカク</t>
    </rPh>
    <rPh sb="5" eb="7">
      <t>ニンテイ</t>
    </rPh>
    <rPh sb="8" eb="9">
      <t>ウ</t>
    </rPh>
    <rPh sb="14" eb="16">
      <t>バアイ</t>
    </rPh>
    <rPh sb="18" eb="20">
      <t>クウラン</t>
    </rPh>
    <phoneticPr fontId="3"/>
  </si>
  <si>
    <t>「生徒氏名」の欄は，姓名の間を１文字分空けること。</t>
    <phoneticPr fontId="3"/>
  </si>
  <si>
    <t>「生年月日」の欄は，就学支援金の受給資格認定を受けていない場合のみ記入すること。</t>
    <rPh sb="1" eb="3">
      <t>セイネン</t>
    </rPh>
    <rPh sb="3" eb="5">
      <t>ガッピ</t>
    </rPh>
    <rPh sb="7" eb="8">
      <t>ラン</t>
    </rPh>
    <rPh sb="10" eb="12">
      <t>シュウガク</t>
    </rPh>
    <rPh sb="12" eb="14">
      <t>シエン</t>
    </rPh>
    <rPh sb="14" eb="15">
      <t>キン</t>
    </rPh>
    <rPh sb="16" eb="18">
      <t>ジュキュウ</t>
    </rPh>
    <rPh sb="18" eb="20">
      <t>シカク</t>
    </rPh>
    <rPh sb="20" eb="22">
      <t>ニンテイ</t>
    </rPh>
    <rPh sb="23" eb="24">
      <t>ウ</t>
    </rPh>
    <rPh sb="29" eb="31">
      <t>バアイ</t>
    </rPh>
    <rPh sb="33" eb="35">
      <t>キニュウ</t>
    </rPh>
    <phoneticPr fontId="3"/>
  </si>
  <si>
    <t>「代理受領」の欄は，委任状が提出された場合のみ「〇」を記入すること。（県内校のみ。県外校は記入不要。）</t>
    <rPh sb="1" eb="3">
      <t>ダイリ</t>
    </rPh>
    <rPh sb="3" eb="5">
      <t>ジュリョウ</t>
    </rPh>
    <rPh sb="7" eb="8">
      <t>ラン</t>
    </rPh>
    <rPh sb="10" eb="13">
      <t>イニンジョウ</t>
    </rPh>
    <rPh sb="14" eb="16">
      <t>テイシュツ</t>
    </rPh>
    <rPh sb="19" eb="21">
      <t>バアイ</t>
    </rPh>
    <rPh sb="27" eb="29">
      <t>キニュウ</t>
    </rPh>
    <rPh sb="35" eb="37">
      <t>ケンナイ</t>
    </rPh>
    <rPh sb="37" eb="38">
      <t>コウ</t>
    </rPh>
    <rPh sb="41" eb="43">
      <t>ケンガイ</t>
    </rPh>
    <rPh sb="43" eb="44">
      <t>コウ</t>
    </rPh>
    <rPh sb="45" eb="47">
      <t>キニュウ</t>
    </rPh>
    <rPh sb="47" eb="49">
      <t>フヨウ</t>
    </rPh>
    <phoneticPr fontId="3"/>
  </si>
  <si>
    <t>備考</t>
    <phoneticPr fontId="3"/>
  </si>
  <si>
    <t>○○　○○</t>
  </si>
  <si>
    <t>－</t>
  </si>
  <si>
    <t>〇</t>
  </si>
  <si>
    <t>〇</t>
    <phoneticPr fontId="3"/>
  </si>
  <si>
    <t>「生徒氏名」の欄は，姓名の間を１文字分空けること。</t>
    <phoneticPr fontId="3"/>
  </si>
  <si>
    <t>支給の区分</t>
    <rPh sb="0" eb="2">
      <t>シキュウ</t>
    </rPh>
    <rPh sb="3" eb="5">
      <t>クブン</t>
    </rPh>
    <phoneticPr fontId="3"/>
  </si>
  <si>
    <t>備考</t>
    <phoneticPr fontId="3"/>
  </si>
  <si>
    <t>Ａ－①</t>
  </si>
  <si>
    <t>Ａ－②</t>
  </si>
  <si>
    <t>Ｂ－①</t>
  </si>
  <si>
    <t>Ｂ－②</t>
  </si>
  <si>
    <t>Ｃ</t>
  </si>
  <si>
    <t>「生徒氏名」の欄は，姓名の間を１文字分空けること。</t>
    <phoneticPr fontId="3"/>
  </si>
  <si>
    <t>21-040-04-0000-1001</t>
    <phoneticPr fontId="3"/>
  </si>
  <si>
    <t>｢学校種・課程等｣の欄は,｢①高等学校（全日制）｣,｢②高等学校（定時制）｣,｢③高等学校（通信制）｣,｢④中等教育学校（後期課程）｣,「⑥高等専門学校（１～３学年）」,「⑦専修学校（高等課程・一般課程）昼間学科」,「⑧専修学校（高等課程・一般課程）夜間等学科」,｢⑨専修学校（高等課程・一般課程）通信制学科｣,「⑩各種学校（外国人学校・その他）」の別を記入すること。</t>
    <phoneticPr fontId="3"/>
  </si>
  <si>
    <t>新入生早期</t>
    <rPh sb="0" eb="3">
      <t>シンニュウセイ</t>
    </rPh>
    <rPh sb="3" eb="5">
      <t>ソウキ</t>
    </rPh>
    <phoneticPr fontId="3"/>
  </si>
  <si>
    <t>年間</t>
    <rPh sb="0" eb="2">
      <t>ネンカン</t>
    </rPh>
    <phoneticPr fontId="3"/>
  </si>
  <si>
    <t>今回支給額</t>
    <rPh sb="0" eb="2">
      <t>コンカイ</t>
    </rPh>
    <rPh sb="2" eb="5">
      <t>シキュウガク</t>
    </rPh>
    <phoneticPr fontId="3"/>
  </si>
  <si>
    <t>備考</t>
    <phoneticPr fontId="3"/>
  </si>
  <si>
    <t>支給の
区分</t>
    <rPh sb="0" eb="2">
      <t>シキュウ</t>
    </rPh>
    <rPh sb="4" eb="6">
      <t>クブン</t>
    </rPh>
    <phoneticPr fontId="3"/>
  </si>
  <si>
    <t>Ａ－①</t>
    <phoneticPr fontId="3"/>
  </si>
  <si>
    <t>Ａ－②</t>
    <phoneticPr fontId="3"/>
  </si>
  <si>
    <t>Ｂ－①</t>
    <phoneticPr fontId="3"/>
  </si>
  <si>
    <t>Ｂ－②</t>
    <phoneticPr fontId="3"/>
  </si>
  <si>
    <t>Ｃ</t>
    <phoneticPr fontId="3"/>
  </si>
  <si>
    <t>「生徒氏名」の欄は，姓名の間を１文字分空けること。</t>
    <phoneticPr fontId="3"/>
  </si>
  <si>
    <t>（記入例）</t>
    <rPh sb="1" eb="3">
      <t>キニュウ</t>
    </rPh>
    <rPh sb="3" eb="4">
      <t>レイ</t>
    </rPh>
    <phoneticPr fontId="3"/>
  </si>
  <si>
    <t>備考</t>
    <phoneticPr fontId="3"/>
  </si>
  <si>
    <t>17-040-04-0000-1001</t>
    <phoneticPr fontId="3"/>
  </si>
  <si>
    <t>17-040-04-0000-1002</t>
  </si>
  <si>
    <t>Ａ－①</t>
    <phoneticPr fontId="3"/>
  </si>
  <si>
    <t>17-040-04-0000-1003</t>
  </si>
  <si>
    <t>Ａ－②</t>
    <phoneticPr fontId="3"/>
  </si>
  <si>
    <t>Ｈ○.○.○</t>
    <phoneticPr fontId="3"/>
  </si>
  <si>
    <t>Ｂ－①</t>
    <phoneticPr fontId="3"/>
  </si>
  <si>
    <t>17-040-04-0000-1005</t>
  </si>
  <si>
    <t>Ｂ－②</t>
    <phoneticPr fontId="3"/>
  </si>
  <si>
    <t>Ｃ</t>
    <phoneticPr fontId="3"/>
  </si>
  <si>
    <t>｢学校種・課程等｣の欄は,｢①高等学校（全日制）｣,｢②高等学校（定時制）｣,｢③高等学校（通信制）｣,｢④中等教育学校（後期課程）｣,「⑥高等専門学校（１～３学年）」,「⑦専修学校（高等課程・一般課程）昼間学科」,「⑧専修学校（高等課程・一般課程）夜間等学科」,｢⑨専修学校（高等課程・一般課程）通信制学科｣,「⑩各種学校（外国人学校・その他）」の別を記入すること。</t>
    <phoneticPr fontId="3"/>
  </si>
  <si>
    <t>備考</t>
    <phoneticPr fontId="3"/>
  </si>
  <si>
    <t>一律</t>
    <rPh sb="0" eb="2">
      <t>イチリツ</t>
    </rPh>
    <phoneticPr fontId="3"/>
  </si>
  <si>
    <t>〇</t>
    <phoneticPr fontId="3"/>
  </si>
  <si>
    <t>20-040-04-0000-1001S</t>
    <phoneticPr fontId="3"/>
  </si>
  <si>
    <t>20-040-04-0000-1002S</t>
    <phoneticPr fontId="3"/>
  </si>
  <si>
    <t>20-040-04-0000-1003S</t>
    <phoneticPr fontId="3"/>
  </si>
  <si>
    <t>Ｈ○.○.○</t>
    <phoneticPr fontId="3"/>
  </si>
  <si>
    <t>〇</t>
    <phoneticPr fontId="3"/>
  </si>
  <si>
    <t>｢学校種・課程等｣の欄は,｢①高等学校（全日制）｣,｢②高等学校（定時制）｣,｢③高等学校（通信制）｣,｢④中等教育学校（後期課程）｣,「⑥高等専門学校（１～３学年）」,「⑦専修学校（高等課程・一般課程）昼間学科」,「⑧専修学校（高等課程・一般課程）夜間等学科」,｢⑨専修学校（高等課程・一般課程）通信制学科｣,「⑩各種学校（外国人学校・その他）」の別を記入すること。</t>
    <phoneticPr fontId="3"/>
  </si>
  <si>
    <t>備考</t>
    <phoneticPr fontId="3"/>
  </si>
  <si>
    <t>21-040-04-0000-1002</t>
    <phoneticPr fontId="3"/>
  </si>
  <si>
    <t>21-040-04-0000-1003</t>
    <phoneticPr fontId="3"/>
  </si>
  <si>
    <t>Ｈ○.○.○</t>
    <phoneticPr fontId="3"/>
  </si>
  <si>
    <t>21-040-04-0000-1005</t>
    <phoneticPr fontId="3"/>
  </si>
  <si>
    <t>〇</t>
    <phoneticPr fontId="3"/>
  </si>
  <si>
    <t>「生徒氏名」の欄は，姓名の間を１文字分空けること。</t>
    <phoneticPr fontId="3"/>
  </si>
  <si>
    <t>「支給の区分」の欄は,「Ａ－①.生活保護受給世帯（通信制以外）」,「Ａ－②.生活保護受給世帯（通信制）」,「Ｂ－①.道府県民税所得割及び市町村民税所得割が非課税世帯（通信制以外）」,「Ｂ－②.道府県民税所得割及び市町村民税所得割が非課税世帯（通信制）」,「Ｃ.道府県民税所得割及び市町村民税所得割が非課税世帯で,兄弟姉妹で２人目以降の高校生等（通信制を除く）又は,高校生等以外に１５歳（中学生を除く。）以上２３歳未満の扶養されている兄弟姉妹がいる世帯の高校生等（通信制以外）」の別を記入すること。</t>
    <rPh sb="1" eb="3">
      <t>シキュウ</t>
    </rPh>
    <rPh sb="4" eb="6">
      <t>クブン</t>
    </rPh>
    <rPh sb="16" eb="18">
      <t>セイカツ</t>
    </rPh>
    <rPh sb="18" eb="20">
      <t>ホゴ</t>
    </rPh>
    <rPh sb="20" eb="22">
      <t>ジュキュウ</t>
    </rPh>
    <rPh sb="22" eb="24">
      <t>セタイ</t>
    </rPh>
    <rPh sb="25" eb="28">
      <t>ツウシンセイ</t>
    </rPh>
    <rPh sb="28" eb="30">
      <t>イガイ</t>
    </rPh>
    <rPh sb="77" eb="80">
      <t>ヒカゼイ</t>
    </rPh>
    <rPh sb="80" eb="82">
      <t>セタイ</t>
    </rPh>
    <rPh sb="83" eb="86">
      <t>ツウシンセイ</t>
    </rPh>
    <rPh sb="86" eb="88">
      <t>イガイ</t>
    </rPh>
    <rPh sb="115" eb="118">
      <t>ヒカゼイ</t>
    </rPh>
    <rPh sb="118" eb="120">
      <t>セタイ</t>
    </rPh>
    <phoneticPr fontId="3"/>
  </si>
  <si>
    <t>21-040-04-0000-1001S</t>
    <phoneticPr fontId="3"/>
  </si>
  <si>
    <t>「支給の区分」の欄は,「Ａ－①.生活保護受給世帯（通信制以外）」,「Ａ－②.生活保護受給世帯（通信制）」,「Ｂ－①.道府県民税所得割及び市町村民税所得割が非課税世帯（通信制以外）」,「Ｂ－②.道府県民税所得割及び市町村民税所得割が非課税世帯（通信制）」,「Ｃ.道府県民税所得割及び市町村民税所得割が非課税世帯で,兄弟姉妹で２人目以降の高校生等（通信制を除く）又は,高校生等以外に１５歳（中学生を除く。）以上２３歳未満の扶養されている兄弟姉妹がいる世帯の高校生等（通信制以外）」の別を記入すること。</t>
    <rPh sb="1" eb="3">
      <t>シキュウ</t>
    </rPh>
    <rPh sb="4" eb="6">
      <t>クブン</t>
    </rPh>
    <rPh sb="16" eb="18">
      <t>セイカツ</t>
    </rPh>
    <rPh sb="18" eb="20">
      <t>ホゴ</t>
    </rPh>
    <rPh sb="20" eb="22">
      <t>ジュキュウ</t>
    </rPh>
    <rPh sb="22" eb="24">
      <t>セタイ</t>
    </rPh>
    <rPh sb="25" eb="28">
      <t>ツウシンセイ</t>
    </rPh>
    <rPh sb="28" eb="30">
      <t>イガイ</t>
    </rPh>
    <rPh sb="77" eb="80">
      <t>ヒカゼイ</t>
    </rPh>
    <rPh sb="80" eb="82">
      <t>セタイ</t>
    </rPh>
    <rPh sb="83" eb="86">
      <t>ツウシンセイ</t>
    </rPh>
    <rPh sb="86" eb="88">
      <t>イガイ</t>
    </rPh>
    <rPh sb="115" eb="118">
      <t>ヒカゼイ</t>
    </rPh>
    <rPh sb="118" eb="120">
      <t>セタイ</t>
    </rPh>
    <rPh sb="149" eb="152">
      <t>ヒカゼイ</t>
    </rPh>
    <rPh sb="152" eb="154">
      <t>セタイ</t>
    </rPh>
    <rPh sb="156" eb="158">
      <t>キョウダイ</t>
    </rPh>
    <rPh sb="158" eb="160">
      <t>シマイ</t>
    </rPh>
    <rPh sb="162" eb="163">
      <t>ヒト</t>
    </rPh>
    <rPh sb="163" eb="164">
      <t>メ</t>
    </rPh>
    <rPh sb="164" eb="166">
      <t>イコウ</t>
    </rPh>
    <rPh sb="167" eb="170">
      <t>コウコウセイ</t>
    </rPh>
    <rPh sb="170" eb="171">
      <t>ナド</t>
    </rPh>
    <rPh sb="172" eb="175">
      <t>ツウシンセイ</t>
    </rPh>
    <rPh sb="176" eb="177">
      <t>ノゾ</t>
    </rPh>
    <rPh sb="179" eb="180">
      <t>マタ</t>
    </rPh>
    <rPh sb="182" eb="185">
      <t>コウコウセイ</t>
    </rPh>
    <rPh sb="185" eb="186">
      <t>トウ</t>
    </rPh>
    <rPh sb="186" eb="188">
      <t>イガイ</t>
    </rPh>
    <rPh sb="191" eb="192">
      <t>サイ</t>
    </rPh>
    <rPh sb="193" eb="196">
      <t>チュウガクセイ</t>
    </rPh>
    <rPh sb="197" eb="198">
      <t>ノゾ</t>
    </rPh>
    <rPh sb="201" eb="203">
      <t>イジョウ</t>
    </rPh>
    <rPh sb="205" eb="206">
      <t>サイ</t>
    </rPh>
    <rPh sb="206" eb="208">
      <t>ミマン</t>
    </rPh>
    <rPh sb="209" eb="211">
      <t>フヨウ</t>
    </rPh>
    <rPh sb="216" eb="218">
      <t>キョウダイ</t>
    </rPh>
    <rPh sb="218" eb="220">
      <t>シマイ</t>
    </rPh>
    <rPh sb="223" eb="225">
      <t>セタイ</t>
    </rPh>
    <rPh sb="226" eb="229">
      <t>コウコウセイ</t>
    </rPh>
    <rPh sb="229" eb="230">
      <t>トウ</t>
    </rPh>
    <rPh sb="231" eb="234">
      <t>ツウシンセイ</t>
    </rPh>
    <rPh sb="234" eb="236">
      <t>イガイ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</si>
</sst>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0,000&quot;円&quot;"/>
    <numFmt numFmtId="177" formatCode="0&quot;名&quot;"/>
    <numFmt numFmtId="178" formatCode="#,##0&quot;円&quot;"/>
    <numFmt numFmtId="179" formatCode="[$-411]ggge&quot;年&quot;m&quot;月&quot;d&quot;日&quot;;@"/>
    <numFmt numFmtId="180" formatCode="&quot;¥&quot;#,##0_);[Red]\(&quot;¥&quot;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color indexed="81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6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Continuous" vertical="center"/>
    </xf>
    <xf numFmtId="0" fontId="5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horizontal="centerContinuous" vertical="center"/>
    </xf>
    <xf numFmtId="0" fontId="4" fillId="0" borderId="3" xfId="2" applyNumberFormat="1" applyFont="1" applyFill="1" applyBorder="1" applyAlignment="1">
      <alignment horizontal="centerContinuous" vertical="center"/>
    </xf>
    <xf numFmtId="0" fontId="4" fillId="0" borderId="2" xfId="2" applyNumberFormat="1" applyFont="1" applyFill="1" applyBorder="1" applyAlignment="1">
      <alignment horizontal="centerContinuous" vertical="center"/>
    </xf>
    <xf numFmtId="0" fontId="4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right" vertical="center" wrapText="1"/>
    </xf>
    <xf numFmtId="0" fontId="4" fillId="0" borderId="0" xfId="2" applyFont="1" applyFill="1" applyAlignment="1">
      <alignment horizontal="right" vertical="center"/>
    </xf>
    <xf numFmtId="0" fontId="4" fillId="0" borderId="4" xfId="2" applyFont="1" applyFill="1" applyBorder="1" applyAlignment="1">
      <alignment horizontal="center" vertical="center" wrapText="1" shrinkToFi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shrinkToFit="1"/>
    </xf>
    <xf numFmtId="57" fontId="4" fillId="0" borderId="4" xfId="2" applyNumberFormat="1" applyFont="1" applyFill="1" applyBorder="1" applyAlignment="1">
      <alignment horizontal="center" vertical="center" shrinkToFit="1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center" vertical="center"/>
    </xf>
    <xf numFmtId="0" fontId="4" fillId="0" borderId="4" xfId="2" applyNumberFormat="1" applyFont="1" applyFill="1" applyBorder="1" applyAlignment="1">
      <alignment horizontal="left" vertical="center" wrapText="1"/>
    </xf>
    <xf numFmtId="176" fontId="4" fillId="0" borderId="4" xfId="1" applyNumberFormat="1" applyFont="1" applyFill="1" applyBorder="1" applyAlignment="1">
      <alignment vertical="center"/>
    </xf>
    <xf numFmtId="177" fontId="4" fillId="0" borderId="4" xfId="2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178" fontId="4" fillId="0" borderId="4" xfId="1" applyNumberFormat="1" applyFont="1" applyFill="1" applyBorder="1" applyAlignment="1">
      <alignment horizontal="right" vertical="center"/>
    </xf>
    <xf numFmtId="178" fontId="4" fillId="0" borderId="4" xfId="1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top"/>
    </xf>
    <xf numFmtId="179" fontId="4" fillId="0" borderId="0" xfId="2" applyNumberFormat="1" applyFont="1" applyFill="1" applyAlignment="1">
      <alignment vertical="center"/>
    </xf>
    <xf numFmtId="179" fontId="4" fillId="0" borderId="0" xfId="2" applyNumberFormat="1" applyFont="1" applyFill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179" fontId="4" fillId="0" borderId="0" xfId="2" applyNumberFormat="1" applyFont="1" applyFill="1" applyBorder="1" applyAlignment="1">
      <alignment vertical="center"/>
    </xf>
    <xf numFmtId="0" fontId="4" fillId="0" borderId="0" xfId="2" applyFont="1" applyFill="1" applyAlignment="1">
      <alignment vertical="top"/>
    </xf>
    <xf numFmtId="179" fontId="4" fillId="0" borderId="0" xfId="2" applyNumberFormat="1" applyFont="1" applyFill="1" applyAlignment="1">
      <alignment vertical="top"/>
    </xf>
    <xf numFmtId="0" fontId="4" fillId="0" borderId="0" xfId="2" applyFont="1" applyFill="1" applyAlignment="1">
      <alignment horizontal="center" vertical="top"/>
    </xf>
    <xf numFmtId="180" fontId="4" fillId="0" borderId="4" xfId="3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horizontal="centerContinuous" vertical="center"/>
    </xf>
    <xf numFmtId="176" fontId="4" fillId="0" borderId="0" xfId="1" applyNumberFormat="1" applyFont="1" applyFill="1" applyBorder="1" applyAlignment="1">
      <alignment vertical="center"/>
    </xf>
    <xf numFmtId="0" fontId="4" fillId="0" borderId="0" xfId="2" applyFont="1" applyFill="1" applyAlignment="1">
      <alignment vertical="top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2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" fillId="0" borderId="6" xfId="2" applyFont="1" applyFill="1" applyBorder="1" applyAlignment="1">
      <alignment horizontal="center" vertical="center" wrapText="1" shrinkToFit="1"/>
    </xf>
    <xf numFmtId="0" fontId="4" fillId="0" borderId="7" xfId="2" applyFont="1" applyFill="1" applyBorder="1" applyAlignment="1">
      <alignment horizontal="center" vertical="center" wrapText="1" shrinkToFi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top" wrapText="1"/>
    </xf>
  </cellXfs>
  <cellStyles count="4">
    <cellStyle name="桁区切り" xfId="1" builtinId="6"/>
    <cellStyle name="通貨 2" xfId="3"/>
    <cellStyle name="標準" xfId="0" builtinId="0"/>
    <cellStyle name="標準_ひな形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L37"/>
  <sheetViews>
    <sheetView showZeros="0" tabSelected="1" view="pageBreakPreview" zoomScale="70" zoomScaleNormal="100" zoomScaleSheetLayoutView="70" workbookViewId="0">
      <selection activeCell="L12" sqref="L12"/>
    </sheetView>
  </sheetViews>
  <sheetFormatPr defaultRowHeight="12.75" x14ac:dyDescent="0.15"/>
  <cols>
    <col min="1" max="1" width="1.375" style="2" customWidth="1"/>
    <col min="2" max="2" width="3.625" style="2" customWidth="1"/>
    <col min="3" max="3" width="21.375" style="2" customWidth="1"/>
    <col min="4" max="4" width="16.25" style="2" customWidth="1"/>
    <col min="5" max="5" width="11.5" style="2" customWidth="1"/>
    <col min="6" max="6" width="13.625" style="32" customWidth="1"/>
    <col min="7" max="7" width="13.125" style="2" customWidth="1"/>
    <col min="8" max="8" width="9.75" style="3" customWidth="1"/>
    <col min="9" max="9" width="13.125" style="14" customWidth="1"/>
    <col min="10" max="10" width="1.625" style="2" customWidth="1"/>
    <col min="11" max="11" width="9" style="2" customWidth="1"/>
    <col min="12" max="12" width="8.5" style="2" customWidth="1"/>
    <col min="13" max="205" width="9" style="2"/>
    <col min="206" max="206" width="1.375" style="2" customWidth="1"/>
    <col min="207" max="207" width="3.625" style="2" customWidth="1"/>
    <col min="208" max="208" width="12.625" style="2" customWidth="1"/>
    <col min="209" max="209" width="16.25" style="2" customWidth="1"/>
    <col min="210" max="216" width="13.125" style="2" customWidth="1"/>
    <col min="217" max="217" width="32.625" style="2" customWidth="1"/>
    <col min="218" max="218" width="1.625" style="2" customWidth="1"/>
    <col min="219" max="219" width="14.125" style="2" bestFit="1" customWidth="1"/>
    <col min="220" max="461" width="9" style="2"/>
    <col min="462" max="462" width="1.375" style="2" customWidth="1"/>
    <col min="463" max="463" width="3.625" style="2" customWidth="1"/>
    <col min="464" max="464" width="12.625" style="2" customWidth="1"/>
    <col min="465" max="465" width="16.25" style="2" customWidth="1"/>
    <col min="466" max="472" width="13.125" style="2" customWidth="1"/>
    <col min="473" max="473" width="32.625" style="2" customWidth="1"/>
    <col min="474" max="474" width="1.625" style="2" customWidth="1"/>
    <col min="475" max="475" width="14.125" style="2" bestFit="1" customWidth="1"/>
    <col min="476" max="717" width="9" style="2"/>
    <col min="718" max="718" width="1.375" style="2" customWidth="1"/>
    <col min="719" max="719" width="3.625" style="2" customWidth="1"/>
    <col min="720" max="720" width="12.625" style="2" customWidth="1"/>
    <col min="721" max="721" width="16.25" style="2" customWidth="1"/>
    <col min="722" max="728" width="13.125" style="2" customWidth="1"/>
    <col min="729" max="729" width="32.625" style="2" customWidth="1"/>
    <col min="730" max="730" width="1.625" style="2" customWidth="1"/>
    <col min="731" max="731" width="14.125" style="2" bestFit="1" customWidth="1"/>
    <col min="732" max="973" width="9" style="2"/>
    <col min="974" max="974" width="1.375" style="2" customWidth="1"/>
    <col min="975" max="975" width="3.625" style="2" customWidth="1"/>
    <col min="976" max="976" width="12.625" style="2" customWidth="1"/>
    <col min="977" max="977" width="16.25" style="2" customWidth="1"/>
    <col min="978" max="984" width="13.125" style="2" customWidth="1"/>
    <col min="985" max="985" width="32.625" style="2" customWidth="1"/>
    <col min="986" max="986" width="1.625" style="2" customWidth="1"/>
    <col min="987" max="987" width="14.125" style="2" bestFit="1" customWidth="1"/>
    <col min="988" max="1229" width="9" style="2"/>
    <col min="1230" max="1230" width="1.375" style="2" customWidth="1"/>
    <col min="1231" max="1231" width="3.625" style="2" customWidth="1"/>
    <col min="1232" max="1232" width="12.625" style="2" customWidth="1"/>
    <col min="1233" max="1233" width="16.25" style="2" customWidth="1"/>
    <col min="1234" max="1240" width="13.125" style="2" customWidth="1"/>
    <col min="1241" max="1241" width="32.625" style="2" customWidth="1"/>
    <col min="1242" max="1242" width="1.625" style="2" customWidth="1"/>
    <col min="1243" max="1243" width="14.125" style="2" bestFit="1" customWidth="1"/>
    <col min="1244" max="1485" width="9" style="2"/>
    <col min="1486" max="1486" width="1.375" style="2" customWidth="1"/>
    <col min="1487" max="1487" width="3.625" style="2" customWidth="1"/>
    <col min="1488" max="1488" width="12.625" style="2" customWidth="1"/>
    <col min="1489" max="1489" width="16.25" style="2" customWidth="1"/>
    <col min="1490" max="1496" width="13.125" style="2" customWidth="1"/>
    <col min="1497" max="1497" width="32.625" style="2" customWidth="1"/>
    <col min="1498" max="1498" width="1.625" style="2" customWidth="1"/>
    <col min="1499" max="1499" width="14.125" style="2" bestFit="1" customWidth="1"/>
    <col min="1500" max="1741" width="9" style="2"/>
    <col min="1742" max="1742" width="1.375" style="2" customWidth="1"/>
    <col min="1743" max="1743" width="3.625" style="2" customWidth="1"/>
    <col min="1744" max="1744" width="12.625" style="2" customWidth="1"/>
    <col min="1745" max="1745" width="16.25" style="2" customWidth="1"/>
    <col min="1746" max="1752" width="13.125" style="2" customWidth="1"/>
    <col min="1753" max="1753" width="32.625" style="2" customWidth="1"/>
    <col min="1754" max="1754" width="1.625" style="2" customWidth="1"/>
    <col min="1755" max="1755" width="14.125" style="2" bestFit="1" customWidth="1"/>
    <col min="1756" max="1997" width="9" style="2"/>
    <col min="1998" max="1998" width="1.375" style="2" customWidth="1"/>
    <col min="1999" max="1999" width="3.625" style="2" customWidth="1"/>
    <col min="2000" max="2000" width="12.625" style="2" customWidth="1"/>
    <col min="2001" max="2001" width="16.25" style="2" customWidth="1"/>
    <col min="2002" max="2008" width="13.125" style="2" customWidth="1"/>
    <col min="2009" max="2009" width="32.625" style="2" customWidth="1"/>
    <col min="2010" max="2010" width="1.625" style="2" customWidth="1"/>
    <col min="2011" max="2011" width="14.125" style="2" bestFit="1" customWidth="1"/>
    <col min="2012" max="2253" width="9" style="2"/>
    <col min="2254" max="2254" width="1.375" style="2" customWidth="1"/>
    <col min="2255" max="2255" width="3.625" style="2" customWidth="1"/>
    <col min="2256" max="2256" width="12.625" style="2" customWidth="1"/>
    <col min="2257" max="2257" width="16.25" style="2" customWidth="1"/>
    <col min="2258" max="2264" width="13.125" style="2" customWidth="1"/>
    <col min="2265" max="2265" width="32.625" style="2" customWidth="1"/>
    <col min="2266" max="2266" width="1.625" style="2" customWidth="1"/>
    <col min="2267" max="2267" width="14.125" style="2" bestFit="1" customWidth="1"/>
    <col min="2268" max="2509" width="9" style="2"/>
    <col min="2510" max="2510" width="1.375" style="2" customWidth="1"/>
    <col min="2511" max="2511" width="3.625" style="2" customWidth="1"/>
    <col min="2512" max="2512" width="12.625" style="2" customWidth="1"/>
    <col min="2513" max="2513" width="16.25" style="2" customWidth="1"/>
    <col min="2514" max="2520" width="13.125" style="2" customWidth="1"/>
    <col min="2521" max="2521" width="32.625" style="2" customWidth="1"/>
    <col min="2522" max="2522" width="1.625" style="2" customWidth="1"/>
    <col min="2523" max="2523" width="14.125" style="2" bestFit="1" customWidth="1"/>
    <col min="2524" max="2765" width="9" style="2"/>
    <col min="2766" max="2766" width="1.375" style="2" customWidth="1"/>
    <col min="2767" max="2767" width="3.625" style="2" customWidth="1"/>
    <col min="2768" max="2768" width="12.625" style="2" customWidth="1"/>
    <col min="2769" max="2769" width="16.25" style="2" customWidth="1"/>
    <col min="2770" max="2776" width="13.125" style="2" customWidth="1"/>
    <col min="2777" max="2777" width="32.625" style="2" customWidth="1"/>
    <col min="2778" max="2778" width="1.625" style="2" customWidth="1"/>
    <col min="2779" max="2779" width="14.125" style="2" bestFit="1" customWidth="1"/>
    <col min="2780" max="3021" width="9" style="2"/>
    <col min="3022" max="3022" width="1.375" style="2" customWidth="1"/>
    <col min="3023" max="3023" width="3.625" style="2" customWidth="1"/>
    <col min="3024" max="3024" width="12.625" style="2" customWidth="1"/>
    <col min="3025" max="3025" width="16.25" style="2" customWidth="1"/>
    <col min="3026" max="3032" width="13.125" style="2" customWidth="1"/>
    <col min="3033" max="3033" width="32.625" style="2" customWidth="1"/>
    <col min="3034" max="3034" width="1.625" style="2" customWidth="1"/>
    <col min="3035" max="3035" width="14.125" style="2" bestFit="1" customWidth="1"/>
    <col min="3036" max="3277" width="9" style="2"/>
    <col min="3278" max="3278" width="1.375" style="2" customWidth="1"/>
    <col min="3279" max="3279" width="3.625" style="2" customWidth="1"/>
    <col min="3280" max="3280" width="12.625" style="2" customWidth="1"/>
    <col min="3281" max="3281" width="16.25" style="2" customWidth="1"/>
    <col min="3282" max="3288" width="13.125" style="2" customWidth="1"/>
    <col min="3289" max="3289" width="32.625" style="2" customWidth="1"/>
    <col min="3290" max="3290" width="1.625" style="2" customWidth="1"/>
    <col min="3291" max="3291" width="14.125" style="2" bestFit="1" customWidth="1"/>
    <col min="3292" max="3533" width="9" style="2"/>
    <col min="3534" max="3534" width="1.375" style="2" customWidth="1"/>
    <col min="3535" max="3535" width="3.625" style="2" customWidth="1"/>
    <col min="3536" max="3536" width="12.625" style="2" customWidth="1"/>
    <col min="3537" max="3537" width="16.25" style="2" customWidth="1"/>
    <col min="3538" max="3544" width="13.125" style="2" customWidth="1"/>
    <col min="3545" max="3545" width="32.625" style="2" customWidth="1"/>
    <col min="3546" max="3546" width="1.625" style="2" customWidth="1"/>
    <col min="3547" max="3547" width="14.125" style="2" bestFit="1" customWidth="1"/>
    <col min="3548" max="3789" width="9" style="2"/>
    <col min="3790" max="3790" width="1.375" style="2" customWidth="1"/>
    <col min="3791" max="3791" width="3.625" style="2" customWidth="1"/>
    <col min="3792" max="3792" width="12.625" style="2" customWidth="1"/>
    <col min="3793" max="3793" width="16.25" style="2" customWidth="1"/>
    <col min="3794" max="3800" width="13.125" style="2" customWidth="1"/>
    <col min="3801" max="3801" width="32.625" style="2" customWidth="1"/>
    <col min="3802" max="3802" width="1.625" style="2" customWidth="1"/>
    <col min="3803" max="3803" width="14.125" style="2" bestFit="1" customWidth="1"/>
    <col min="3804" max="4045" width="9" style="2"/>
    <col min="4046" max="4046" width="1.375" style="2" customWidth="1"/>
    <col min="4047" max="4047" width="3.625" style="2" customWidth="1"/>
    <col min="4048" max="4048" width="12.625" style="2" customWidth="1"/>
    <col min="4049" max="4049" width="16.25" style="2" customWidth="1"/>
    <col min="4050" max="4056" width="13.125" style="2" customWidth="1"/>
    <col min="4057" max="4057" width="32.625" style="2" customWidth="1"/>
    <col min="4058" max="4058" width="1.625" style="2" customWidth="1"/>
    <col min="4059" max="4059" width="14.125" style="2" bestFit="1" customWidth="1"/>
    <col min="4060" max="4301" width="9" style="2"/>
    <col min="4302" max="4302" width="1.375" style="2" customWidth="1"/>
    <col min="4303" max="4303" width="3.625" style="2" customWidth="1"/>
    <col min="4304" max="4304" width="12.625" style="2" customWidth="1"/>
    <col min="4305" max="4305" width="16.25" style="2" customWidth="1"/>
    <col min="4306" max="4312" width="13.125" style="2" customWidth="1"/>
    <col min="4313" max="4313" width="32.625" style="2" customWidth="1"/>
    <col min="4314" max="4314" width="1.625" style="2" customWidth="1"/>
    <col min="4315" max="4315" width="14.125" style="2" bestFit="1" customWidth="1"/>
    <col min="4316" max="4557" width="9" style="2"/>
    <col min="4558" max="4558" width="1.375" style="2" customWidth="1"/>
    <col min="4559" max="4559" width="3.625" style="2" customWidth="1"/>
    <col min="4560" max="4560" width="12.625" style="2" customWidth="1"/>
    <col min="4561" max="4561" width="16.25" style="2" customWidth="1"/>
    <col min="4562" max="4568" width="13.125" style="2" customWidth="1"/>
    <col min="4569" max="4569" width="32.625" style="2" customWidth="1"/>
    <col min="4570" max="4570" width="1.625" style="2" customWidth="1"/>
    <col min="4571" max="4571" width="14.125" style="2" bestFit="1" customWidth="1"/>
    <col min="4572" max="4813" width="9" style="2"/>
    <col min="4814" max="4814" width="1.375" style="2" customWidth="1"/>
    <col min="4815" max="4815" width="3.625" style="2" customWidth="1"/>
    <col min="4816" max="4816" width="12.625" style="2" customWidth="1"/>
    <col min="4817" max="4817" width="16.25" style="2" customWidth="1"/>
    <col min="4818" max="4824" width="13.125" style="2" customWidth="1"/>
    <col min="4825" max="4825" width="32.625" style="2" customWidth="1"/>
    <col min="4826" max="4826" width="1.625" style="2" customWidth="1"/>
    <col min="4827" max="4827" width="14.125" style="2" bestFit="1" customWidth="1"/>
    <col min="4828" max="5069" width="9" style="2"/>
    <col min="5070" max="5070" width="1.375" style="2" customWidth="1"/>
    <col min="5071" max="5071" width="3.625" style="2" customWidth="1"/>
    <col min="5072" max="5072" width="12.625" style="2" customWidth="1"/>
    <col min="5073" max="5073" width="16.25" style="2" customWidth="1"/>
    <col min="5074" max="5080" width="13.125" style="2" customWidth="1"/>
    <col min="5081" max="5081" width="32.625" style="2" customWidth="1"/>
    <col min="5082" max="5082" width="1.625" style="2" customWidth="1"/>
    <col min="5083" max="5083" width="14.125" style="2" bestFit="1" customWidth="1"/>
    <col min="5084" max="5325" width="9" style="2"/>
    <col min="5326" max="5326" width="1.375" style="2" customWidth="1"/>
    <col min="5327" max="5327" width="3.625" style="2" customWidth="1"/>
    <col min="5328" max="5328" width="12.625" style="2" customWidth="1"/>
    <col min="5329" max="5329" width="16.25" style="2" customWidth="1"/>
    <col min="5330" max="5336" width="13.125" style="2" customWidth="1"/>
    <col min="5337" max="5337" width="32.625" style="2" customWidth="1"/>
    <col min="5338" max="5338" width="1.625" style="2" customWidth="1"/>
    <col min="5339" max="5339" width="14.125" style="2" bestFit="1" customWidth="1"/>
    <col min="5340" max="5581" width="9" style="2"/>
    <col min="5582" max="5582" width="1.375" style="2" customWidth="1"/>
    <col min="5583" max="5583" width="3.625" style="2" customWidth="1"/>
    <col min="5584" max="5584" width="12.625" style="2" customWidth="1"/>
    <col min="5585" max="5585" width="16.25" style="2" customWidth="1"/>
    <col min="5586" max="5592" width="13.125" style="2" customWidth="1"/>
    <col min="5593" max="5593" width="32.625" style="2" customWidth="1"/>
    <col min="5594" max="5594" width="1.625" style="2" customWidth="1"/>
    <col min="5595" max="5595" width="14.125" style="2" bestFit="1" customWidth="1"/>
    <col min="5596" max="5837" width="9" style="2"/>
    <col min="5838" max="5838" width="1.375" style="2" customWidth="1"/>
    <col min="5839" max="5839" width="3.625" style="2" customWidth="1"/>
    <col min="5840" max="5840" width="12.625" style="2" customWidth="1"/>
    <col min="5841" max="5841" width="16.25" style="2" customWidth="1"/>
    <col min="5842" max="5848" width="13.125" style="2" customWidth="1"/>
    <col min="5849" max="5849" width="32.625" style="2" customWidth="1"/>
    <col min="5850" max="5850" width="1.625" style="2" customWidth="1"/>
    <col min="5851" max="5851" width="14.125" style="2" bestFit="1" customWidth="1"/>
    <col min="5852" max="6093" width="9" style="2"/>
    <col min="6094" max="6094" width="1.375" style="2" customWidth="1"/>
    <col min="6095" max="6095" width="3.625" style="2" customWidth="1"/>
    <col min="6096" max="6096" width="12.625" style="2" customWidth="1"/>
    <col min="6097" max="6097" width="16.25" style="2" customWidth="1"/>
    <col min="6098" max="6104" width="13.125" style="2" customWidth="1"/>
    <col min="6105" max="6105" width="32.625" style="2" customWidth="1"/>
    <col min="6106" max="6106" width="1.625" style="2" customWidth="1"/>
    <col min="6107" max="6107" width="14.125" style="2" bestFit="1" customWidth="1"/>
    <col min="6108" max="6349" width="9" style="2"/>
    <col min="6350" max="6350" width="1.375" style="2" customWidth="1"/>
    <col min="6351" max="6351" width="3.625" style="2" customWidth="1"/>
    <col min="6352" max="6352" width="12.625" style="2" customWidth="1"/>
    <col min="6353" max="6353" width="16.25" style="2" customWidth="1"/>
    <col min="6354" max="6360" width="13.125" style="2" customWidth="1"/>
    <col min="6361" max="6361" width="32.625" style="2" customWidth="1"/>
    <col min="6362" max="6362" width="1.625" style="2" customWidth="1"/>
    <col min="6363" max="6363" width="14.125" style="2" bestFit="1" customWidth="1"/>
    <col min="6364" max="6605" width="9" style="2"/>
    <col min="6606" max="6606" width="1.375" style="2" customWidth="1"/>
    <col min="6607" max="6607" width="3.625" style="2" customWidth="1"/>
    <col min="6608" max="6608" width="12.625" style="2" customWidth="1"/>
    <col min="6609" max="6609" width="16.25" style="2" customWidth="1"/>
    <col min="6610" max="6616" width="13.125" style="2" customWidth="1"/>
    <col min="6617" max="6617" width="32.625" style="2" customWidth="1"/>
    <col min="6618" max="6618" width="1.625" style="2" customWidth="1"/>
    <col min="6619" max="6619" width="14.125" style="2" bestFit="1" customWidth="1"/>
    <col min="6620" max="6861" width="9" style="2"/>
    <col min="6862" max="6862" width="1.375" style="2" customWidth="1"/>
    <col min="6863" max="6863" width="3.625" style="2" customWidth="1"/>
    <col min="6864" max="6864" width="12.625" style="2" customWidth="1"/>
    <col min="6865" max="6865" width="16.25" style="2" customWidth="1"/>
    <col min="6866" max="6872" width="13.125" style="2" customWidth="1"/>
    <col min="6873" max="6873" width="32.625" style="2" customWidth="1"/>
    <col min="6874" max="6874" width="1.625" style="2" customWidth="1"/>
    <col min="6875" max="6875" width="14.125" style="2" bestFit="1" customWidth="1"/>
    <col min="6876" max="7117" width="9" style="2"/>
    <col min="7118" max="7118" width="1.375" style="2" customWidth="1"/>
    <col min="7119" max="7119" width="3.625" style="2" customWidth="1"/>
    <col min="7120" max="7120" width="12.625" style="2" customWidth="1"/>
    <col min="7121" max="7121" width="16.25" style="2" customWidth="1"/>
    <col min="7122" max="7128" width="13.125" style="2" customWidth="1"/>
    <col min="7129" max="7129" width="32.625" style="2" customWidth="1"/>
    <col min="7130" max="7130" width="1.625" style="2" customWidth="1"/>
    <col min="7131" max="7131" width="14.125" style="2" bestFit="1" customWidth="1"/>
    <col min="7132" max="7373" width="9" style="2"/>
    <col min="7374" max="7374" width="1.375" style="2" customWidth="1"/>
    <col min="7375" max="7375" width="3.625" style="2" customWidth="1"/>
    <col min="7376" max="7376" width="12.625" style="2" customWidth="1"/>
    <col min="7377" max="7377" width="16.25" style="2" customWidth="1"/>
    <col min="7378" max="7384" width="13.125" style="2" customWidth="1"/>
    <col min="7385" max="7385" width="32.625" style="2" customWidth="1"/>
    <col min="7386" max="7386" width="1.625" style="2" customWidth="1"/>
    <col min="7387" max="7387" width="14.125" style="2" bestFit="1" customWidth="1"/>
    <col min="7388" max="7629" width="9" style="2"/>
    <col min="7630" max="7630" width="1.375" style="2" customWidth="1"/>
    <col min="7631" max="7631" width="3.625" style="2" customWidth="1"/>
    <col min="7632" max="7632" width="12.625" style="2" customWidth="1"/>
    <col min="7633" max="7633" width="16.25" style="2" customWidth="1"/>
    <col min="7634" max="7640" width="13.125" style="2" customWidth="1"/>
    <col min="7641" max="7641" width="32.625" style="2" customWidth="1"/>
    <col min="7642" max="7642" width="1.625" style="2" customWidth="1"/>
    <col min="7643" max="7643" width="14.125" style="2" bestFit="1" customWidth="1"/>
    <col min="7644" max="7885" width="9" style="2"/>
    <col min="7886" max="7886" width="1.375" style="2" customWidth="1"/>
    <col min="7887" max="7887" width="3.625" style="2" customWidth="1"/>
    <col min="7888" max="7888" width="12.625" style="2" customWidth="1"/>
    <col min="7889" max="7889" width="16.25" style="2" customWidth="1"/>
    <col min="7890" max="7896" width="13.125" style="2" customWidth="1"/>
    <col min="7897" max="7897" width="32.625" style="2" customWidth="1"/>
    <col min="7898" max="7898" width="1.625" style="2" customWidth="1"/>
    <col min="7899" max="7899" width="14.125" style="2" bestFit="1" customWidth="1"/>
    <col min="7900" max="8141" width="9" style="2"/>
    <col min="8142" max="8142" width="1.375" style="2" customWidth="1"/>
    <col min="8143" max="8143" width="3.625" style="2" customWidth="1"/>
    <col min="8144" max="8144" width="12.625" style="2" customWidth="1"/>
    <col min="8145" max="8145" width="16.25" style="2" customWidth="1"/>
    <col min="8146" max="8152" width="13.125" style="2" customWidth="1"/>
    <col min="8153" max="8153" width="32.625" style="2" customWidth="1"/>
    <col min="8154" max="8154" width="1.625" style="2" customWidth="1"/>
    <col min="8155" max="8155" width="14.125" style="2" bestFit="1" customWidth="1"/>
    <col min="8156" max="8397" width="9" style="2"/>
    <col min="8398" max="8398" width="1.375" style="2" customWidth="1"/>
    <col min="8399" max="8399" width="3.625" style="2" customWidth="1"/>
    <col min="8400" max="8400" width="12.625" style="2" customWidth="1"/>
    <col min="8401" max="8401" width="16.25" style="2" customWidth="1"/>
    <col min="8402" max="8408" width="13.125" style="2" customWidth="1"/>
    <col min="8409" max="8409" width="32.625" style="2" customWidth="1"/>
    <col min="8410" max="8410" width="1.625" style="2" customWidth="1"/>
    <col min="8411" max="8411" width="14.125" style="2" bestFit="1" customWidth="1"/>
    <col min="8412" max="8653" width="9" style="2"/>
    <col min="8654" max="8654" width="1.375" style="2" customWidth="1"/>
    <col min="8655" max="8655" width="3.625" style="2" customWidth="1"/>
    <col min="8656" max="8656" width="12.625" style="2" customWidth="1"/>
    <col min="8657" max="8657" width="16.25" style="2" customWidth="1"/>
    <col min="8658" max="8664" width="13.125" style="2" customWidth="1"/>
    <col min="8665" max="8665" width="32.625" style="2" customWidth="1"/>
    <col min="8666" max="8666" width="1.625" style="2" customWidth="1"/>
    <col min="8667" max="8667" width="14.125" style="2" bestFit="1" customWidth="1"/>
    <col min="8668" max="8909" width="9" style="2"/>
    <col min="8910" max="8910" width="1.375" style="2" customWidth="1"/>
    <col min="8911" max="8911" width="3.625" style="2" customWidth="1"/>
    <col min="8912" max="8912" width="12.625" style="2" customWidth="1"/>
    <col min="8913" max="8913" width="16.25" style="2" customWidth="1"/>
    <col min="8914" max="8920" width="13.125" style="2" customWidth="1"/>
    <col min="8921" max="8921" width="32.625" style="2" customWidth="1"/>
    <col min="8922" max="8922" width="1.625" style="2" customWidth="1"/>
    <col min="8923" max="8923" width="14.125" style="2" bestFit="1" customWidth="1"/>
    <col min="8924" max="9165" width="9" style="2"/>
    <col min="9166" max="9166" width="1.375" style="2" customWidth="1"/>
    <col min="9167" max="9167" width="3.625" style="2" customWidth="1"/>
    <col min="9168" max="9168" width="12.625" style="2" customWidth="1"/>
    <col min="9169" max="9169" width="16.25" style="2" customWidth="1"/>
    <col min="9170" max="9176" width="13.125" style="2" customWidth="1"/>
    <col min="9177" max="9177" width="32.625" style="2" customWidth="1"/>
    <col min="9178" max="9178" width="1.625" style="2" customWidth="1"/>
    <col min="9179" max="9179" width="14.125" style="2" bestFit="1" customWidth="1"/>
    <col min="9180" max="9421" width="9" style="2"/>
    <col min="9422" max="9422" width="1.375" style="2" customWidth="1"/>
    <col min="9423" max="9423" width="3.625" style="2" customWidth="1"/>
    <col min="9424" max="9424" width="12.625" style="2" customWidth="1"/>
    <col min="9425" max="9425" width="16.25" style="2" customWidth="1"/>
    <col min="9426" max="9432" width="13.125" style="2" customWidth="1"/>
    <col min="9433" max="9433" width="32.625" style="2" customWidth="1"/>
    <col min="9434" max="9434" width="1.625" style="2" customWidth="1"/>
    <col min="9435" max="9435" width="14.125" style="2" bestFit="1" customWidth="1"/>
    <col min="9436" max="9677" width="9" style="2"/>
    <col min="9678" max="9678" width="1.375" style="2" customWidth="1"/>
    <col min="9679" max="9679" width="3.625" style="2" customWidth="1"/>
    <col min="9680" max="9680" width="12.625" style="2" customWidth="1"/>
    <col min="9681" max="9681" width="16.25" style="2" customWidth="1"/>
    <col min="9682" max="9688" width="13.125" style="2" customWidth="1"/>
    <col min="9689" max="9689" width="32.625" style="2" customWidth="1"/>
    <col min="9690" max="9690" width="1.625" style="2" customWidth="1"/>
    <col min="9691" max="9691" width="14.125" style="2" bestFit="1" customWidth="1"/>
    <col min="9692" max="9933" width="9" style="2"/>
    <col min="9934" max="9934" width="1.375" style="2" customWidth="1"/>
    <col min="9935" max="9935" width="3.625" style="2" customWidth="1"/>
    <col min="9936" max="9936" width="12.625" style="2" customWidth="1"/>
    <col min="9937" max="9937" width="16.25" style="2" customWidth="1"/>
    <col min="9938" max="9944" width="13.125" style="2" customWidth="1"/>
    <col min="9945" max="9945" width="32.625" style="2" customWidth="1"/>
    <col min="9946" max="9946" width="1.625" style="2" customWidth="1"/>
    <col min="9947" max="9947" width="14.125" style="2" bestFit="1" customWidth="1"/>
    <col min="9948" max="10189" width="9" style="2"/>
    <col min="10190" max="10190" width="1.375" style="2" customWidth="1"/>
    <col min="10191" max="10191" width="3.625" style="2" customWidth="1"/>
    <col min="10192" max="10192" width="12.625" style="2" customWidth="1"/>
    <col min="10193" max="10193" width="16.25" style="2" customWidth="1"/>
    <col min="10194" max="10200" width="13.125" style="2" customWidth="1"/>
    <col min="10201" max="10201" width="32.625" style="2" customWidth="1"/>
    <col min="10202" max="10202" width="1.625" style="2" customWidth="1"/>
    <col min="10203" max="10203" width="14.125" style="2" bestFit="1" customWidth="1"/>
    <col min="10204" max="10445" width="9" style="2"/>
    <col min="10446" max="10446" width="1.375" style="2" customWidth="1"/>
    <col min="10447" max="10447" width="3.625" style="2" customWidth="1"/>
    <col min="10448" max="10448" width="12.625" style="2" customWidth="1"/>
    <col min="10449" max="10449" width="16.25" style="2" customWidth="1"/>
    <col min="10450" max="10456" width="13.125" style="2" customWidth="1"/>
    <col min="10457" max="10457" width="32.625" style="2" customWidth="1"/>
    <col min="10458" max="10458" width="1.625" style="2" customWidth="1"/>
    <col min="10459" max="10459" width="14.125" style="2" bestFit="1" customWidth="1"/>
    <col min="10460" max="10701" width="9" style="2"/>
    <col min="10702" max="10702" width="1.375" style="2" customWidth="1"/>
    <col min="10703" max="10703" width="3.625" style="2" customWidth="1"/>
    <col min="10704" max="10704" width="12.625" style="2" customWidth="1"/>
    <col min="10705" max="10705" width="16.25" style="2" customWidth="1"/>
    <col min="10706" max="10712" width="13.125" style="2" customWidth="1"/>
    <col min="10713" max="10713" width="32.625" style="2" customWidth="1"/>
    <col min="10714" max="10714" width="1.625" style="2" customWidth="1"/>
    <col min="10715" max="10715" width="14.125" style="2" bestFit="1" customWidth="1"/>
    <col min="10716" max="10957" width="9" style="2"/>
    <col min="10958" max="10958" width="1.375" style="2" customWidth="1"/>
    <col min="10959" max="10959" width="3.625" style="2" customWidth="1"/>
    <col min="10960" max="10960" width="12.625" style="2" customWidth="1"/>
    <col min="10961" max="10961" width="16.25" style="2" customWidth="1"/>
    <col min="10962" max="10968" width="13.125" style="2" customWidth="1"/>
    <col min="10969" max="10969" width="32.625" style="2" customWidth="1"/>
    <col min="10970" max="10970" width="1.625" style="2" customWidth="1"/>
    <col min="10971" max="10971" width="14.125" style="2" bestFit="1" customWidth="1"/>
    <col min="10972" max="11213" width="9" style="2"/>
    <col min="11214" max="11214" width="1.375" style="2" customWidth="1"/>
    <col min="11215" max="11215" width="3.625" style="2" customWidth="1"/>
    <col min="11216" max="11216" width="12.625" style="2" customWidth="1"/>
    <col min="11217" max="11217" width="16.25" style="2" customWidth="1"/>
    <col min="11218" max="11224" width="13.125" style="2" customWidth="1"/>
    <col min="11225" max="11225" width="32.625" style="2" customWidth="1"/>
    <col min="11226" max="11226" width="1.625" style="2" customWidth="1"/>
    <col min="11227" max="11227" width="14.125" style="2" bestFit="1" customWidth="1"/>
    <col min="11228" max="11469" width="9" style="2"/>
    <col min="11470" max="11470" width="1.375" style="2" customWidth="1"/>
    <col min="11471" max="11471" width="3.625" style="2" customWidth="1"/>
    <col min="11472" max="11472" width="12.625" style="2" customWidth="1"/>
    <col min="11473" max="11473" width="16.25" style="2" customWidth="1"/>
    <col min="11474" max="11480" width="13.125" style="2" customWidth="1"/>
    <col min="11481" max="11481" width="32.625" style="2" customWidth="1"/>
    <col min="11482" max="11482" width="1.625" style="2" customWidth="1"/>
    <col min="11483" max="11483" width="14.125" style="2" bestFit="1" customWidth="1"/>
    <col min="11484" max="11725" width="9" style="2"/>
    <col min="11726" max="11726" width="1.375" style="2" customWidth="1"/>
    <col min="11727" max="11727" width="3.625" style="2" customWidth="1"/>
    <col min="11728" max="11728" width="12.625" style="2" customWidth="1"/>
    <col min="11729" max="11729" width="16.25" style="2" customWidth="1"/>
    <col min="11730" max="11736" width="13.125" style="2" customWidth="1"/>
    <col min="11737" max="11737" width="32.625" style="2" customWidth="1"/>
    <col min="11738" max="11738" width="1.625" style="2" customWidth="1"/>
    <col min="11739" max="11739" width="14.125" style="2" bestFit="1" customWidth="1"/>
    <col min="11740" max="11981" width="9" style="2"/>
    <col min="11982" max="11982" width="1.375" style="2" customWidth="1"/>
    <col min="11983" max="11983" width="3.625" style="2" customWidth="1"/>
    <col min="11984" max="11984" width="12.625" style="2" customWidth="1"/>
    <col min="11985" max="11985" width="16.25" style="2" customWidth="1"/>
    <col min="11986" max="11992" width="13.125" style="2" customWidth="1"/>
    <col min="11993" max="11993" width="32.625" style="2" customWidth="1"/>
    <col min="11994" max="11994" width="1.625" style="2" customWidth="1"/>
    <col min="11995" max="11995" width="14.125" style="2" bestFit="1" customWidth="1"/>
    <col min="11996" max="12237" width="9" style="2"/>
    <col min="12238" max="12238" width="1.375" style="2" customWidth="1"/>
    <col min="12239" max="12239" width="3.625" style="2" customWidth="1"/>
    <col min="12240" max="12240" width="12.625" style="2" customWidth="1"/>
    <col min="12241" max="12241" width="16.25" style="2" customWidth="1"/>
    <col min="12242" max="12248" width="13.125" style="2" customWidth="1"/>
    <col min="12249" max="12249" width="32.625" style="2" customWidth="1"/>
    <col min="12250" max="12250" width="1.625" style="2" customWidth="1"/>
    <col min="12251" max="12251" width="14.125" style="2" bestFit="1" customWidth="1"/>
    <col min="12252" max="12493" width="9" style="2"/>
    <col min="12494" max="12494" width="1.375" style="2" customWidth="1"/>
    <col min="12495" max="12495" width="3.625" style="2" customWidth="1"/>
    <col min="12496" max="12496" width="12.625" style="2" customWidth="1"/>
    <col min="12497" max="12497" width="16.25" style="2" customWidth="1"/>
    <col min="12498" max="12504" width="13.125" style="2" customWidth="1"/>
    <col min="12505" max="12505" width="32.625" style="2" customWidth="1"/>
    <col min="12506" max="12506" width="1.625" style="2" customWidth="1"/>
    <col min="12507" max="12507" width="14.125" style="2" bestFit="1" customWidth="1"/>
    <col min="12508" max="12749" width="9" style="2"/>
    <col min="12750" max="12750" width="1.375" style="2" customWidth="1"/>
    <col min="12751" max="12751" width="3.625" style="2" customWidth="1"/>
    <col min="12752" max="12752" width="12.625" style="2" customWidth="1"/>
    <col min="12753" max="12753" width="16.25" style="2" customWidth="1"/>
    <col min="12754" max="12760" width="13.125" style="2" customWidth="1"/>
    <col min="12761" max="12761" width="32.625" style="2" customWidth="1"/>
    <col min="12762" max="12762" width="1.625" style="2" customWidth="1"/>
    <col min="12763" max="12763" width="14.125" style="2" bestFit="1" customWidth="1"/>
    <col min="12764" max="13005" width="9" style="2"/>
    <col min="13006" max="13006" width="1.375" style="2" customWidth="1"/>
    <col min="13007" max="13007" width="3.625" style="2" customWidth="1"/>
    <col min="13008" max="13008" width="12.625" style="2" customWidth="1"/>
    <col min="13009" max="13009" width="16.25" style="2" customWidth="1"/>
    <col min="13010" max="13016" width="13.125" style="2" customWidth="1"/>
    <col min="13017" max="13017" width="32.625" style="2" customWidth="1"/>
    <col min="13018" max="13018" width="1.625" style="2" customWidth="1"/>
    <col min="13019" max="13019" width="14.125" style="2" bestFit="1" customWidth="1"/>
    <col min="13020" max="13261" width="9" style="2"/>
    <col min="13262" max="13262" width="1.375" style="2" customWidth="1"/>
    <col min="13263" max="13263" width="3.625" style="2" customWidth="1"/>
    <col min="13264" max="13264" width="12.625" style="2" customWidth="1"/>
    <col min="13265" max="13265" width="16.25" style="2" customWidth="1"/>
    <col min="13266" max="13272" width="13.125" style="2" customWidth="1"/>
    <col min="13273" max="13273" width="32.625" style="2" customWidth="1"/>
    <col min="13274" max="13274" width="1.625" style="2" customWidth="1"/>
    <col min="13275" max="13275" width="14.125" style="2" bestFit="1" customWidth="1"/>
    <col min="13276" max="13517" width="9" style="2"/>
    <col min="13518" max="13518" width="1.375" style="2" customWidth="1"/>
    <col min="13519" max="13519" width="3.625" style="2" customWidth="1"/>
    <col min="13520" max="13520" width="12.625" style="2" customWidth="1"/>
    <col min="13521" max="13521" width="16.25" style="2" customWidth="1"/>
    <col min="13522" max="13528" width="13.125" style="2" customWidth="1"/>
    <col min="13529" max="13529" width="32.625" style="2" customWidth="1"/>
    <col min="13530" max="13530" width="1.625" style="2" customWidth="1"/>
    <col min="13531" max="13531" width="14.125" style="2" bestFit="1" customWidth="1"/>
    <col min="13532" max="13773" width="9" style="2"/>
    <col min="13774" max="13774" width="1.375" style="2" customWidth="1"/>
    <col min="13775" max="13775" width="3.625" style="2" customWidth="1"/>
    <col min="13776" max="13776" width="12.625" style="2" customWidth="1"/>
    <col min="13777" max="13777" width="16.25" style="2" customWidth="1"/>
    <col min="13778" max="13784" width="13.125" style="2" customWidth="1"/>
    <col min="13785" max="13785" width="32.625" style="2" customWidth="1"/>
    <col min="13786" max="13786" width="1.625" style="2" customWidth="1"/>
    <col min="13787" max="13787" width="14.125" style="2" bestFit="1" customWidth="1"/>
    <col min="13788" max="14029" width="9" style="2"/>
    <col min="14030" max="14030" width="1.375" style="2" customWidth="1"/>
    <col min="14031" max="14031" width="3.625" style="2" customWidth="1"/>
    <col min="14032" max="14032" width="12.625" style="2" customWidth="1"/>
    <col min="14033" max="14033" width="16.25" style="2" customWidth="1"/>
    <col min="14034" max="14040" width="13.125" style="2" customWidth="1"/>
    <col min="14041" max="14041" width="32.625" style="2" customWidth="1"/>
    <col min="14042" max="14042" width="1.625" style="2" customWidth="1"/>
    <col min="14043" max="14043" width="14.125" style="2" bestFit="1" customWidth="1"/>
    <col min="14044" max="14285" width="9" style="2"/>
    <col min="14286" max="14286" width="1.375" style="2" customWidth="1"/>
    <col min="14287" max="14287" width="3.625" style="2" customWidth="1"/>
    <col min="14288" max="14288" width="12.625" style="2" customWidth="1"/>
    <col min="14289" max="14289" width="16.25" style="2" customWidth="1"/>
    <col min="14290" max="14296" width="13.125" style="2" customWidth="1"/>
    <col min="14297" max="14297" width="32.625" style="2" customWidth="1"/>
    <col min="14298" max="14298" width="1.625" style="2" customWidth="1"/>
    <col min="14299" max="14299" width="14.125" style="2" bestFit="1" customWidth="1"/>
    <col min="14300" max="14541" width="9" style="2"/>
    <col min="14542" max="14542" width="1.375" style="2" customWidth="1"/>
    <col min="14543" max="14543" width="3.625" style="2" customWidth="1"/>
    <col min="14544" max="14544" width="12.625" style="2" customWidth="1"/>
    <col min="14545" max="14545" width="16.25" style="2" customWidth="1"/>
    <col min="14546" max="14552" width="13.125" style="2" customWidth="1"/>
    <col min="14553" max="14553" width="32.625" style="2" customWidth="1"/>
    <col min="14554" max="14554" width="1.625" style="2" customWidth="1"/>
    <col min="14555" max="14555" width="14.125" style="2" bestFit="1" customWidth="1"/>
    <col min="14556" max="14797" width="9" style="2"/>
    <col min="14798" max="14798" width="1.375" style="2" customWidth="1"/>
    <col min="14799" max="14799" width="3.625" style="2" customWidth="1"/>
    <col min="14800" max="14800" width="12.625" style="2" customWidth="1"/>
    <col min="14801" max="14801" width="16.25" style="2" customWidth="1"/>
    <col min="14802" max="14808" width="13.125" style="2" customWidth="1"/>
    <col min="14809" max="14809" width="32.625" style="2" customWidth="1"/>
    <col min="14810" max="14810" width="1.625" style="2" customWidth="1"/>
    <col min="14811" max="14811" width="14.125" style="2" bestFit="1" customWidth="1"/>
    <col min="14812" max="15053" width="9" style="2"/>
    <col min="15054" max="15054" width="1.375" style="2" customWidth="1"/>
    <col min="15055" max="15055" width="3.625" style="2" customWidth="1"/>
    <col min="15056" max="15056" width="12.625" style="2" customWidth="1"/>
    <col min="15057" max="15057" width="16.25" style="2" customWidth="1"/>
    <col min="15058" max="15064" width="13.125" style="2" customWidth="1"/>
    <col min="15065" max="15065" width="32.625" style="2" customWidth="1"/>
    <col min="15066" max="15066" width="1.625" style="2" customWidth="1"/>
    <col min="15067" max="15067" width="14.125" style="2" bestFit="1" customWidth="1"/>
    <col min="15068" max="15309" width="9" style="2"/>
    <col min="15310" max="15310" width="1.375" style="2" customWidth="1"/>
    <col min="15311" max="15311" width="3.625" style="2" customWidth="1"/>
    <col min="15312" max="15312" width="12.625" style="2" customWidth="1"/>
    <col min="15313" max="15313" width="16.25" style="2" customWidth="1"/>
    <col min="15314" max="15320" width="13.125" style="2" customWidth="1"/>
    <col min="15321" max="15321" width="32.625" style="2" customWidth="1"/>
    <col min="15322" max="15322" width="1.625" style="2" customWidth="1"/>
    <col min="15323" max="15323" width="14.125" style="2" bestFit="1" customWidth="1"/>
    <col min="15324" max="15565" width="9" style="2"/>
    <col min="15566" max="15566" width="1.375" style="2" customWidth="1"/>
    <col min="15567" max="15567" width="3.625" style="2" customWidth="1"/>
    <col min="15568" max="15568" width="12.625" style="2" customWidth="1"/>
    <col min="15569" max="15569" width="16.25" style="2" customWidth="1"/>
    <col min="15570" max="15576" width="13.125" style="2" customWidth="1"/>
    <col min="15577" max="15577" width="32.625" style="2" customWidth="1"/>
    <col min="15578" max="15578" width="1.625" style="2" customWidth="1"/>
    <col min="15579" max="15579" width="14.125" style="2" bestFit="1" customWidth="1"/>
    <col min="15580" max="15821" width="9" style="2"/>
    <col min="15822" max="15822" width="1.375" style="2" customWidth="1"/>
    <col min="15823" max="15823" width="3.625" style="2" customWidth="1"/>
    <col min="15824" max="15824" width="12.625" style="2" customWidth="1"/>
    <col min="15825" max="15825" width="16.25" style="2" customWidth="1"/>
    <col min="15826" max="15832" width="13.125" style="2" customWidth="1"/>
    <col min="15833" max="15833" width="32.625" style="2" customWidth="1"/>
    <col min="15834" max="15834" width="1.625" style="2" customWidth="1"/>
    <col min="15835" max="15835" width="14.125" style="2" bestFit="1" customWidth="1"/>
    <col min="15836" max="16077" width="9" style="2"/>
    <col min="16078" max="16078" width="1.375" style="2" customWidth="1"/>
    <col min="16079" max="16079" width="3.625" style="2" customWidth="1"/>
    <col min="16080" max="16080" width="12.625" style="2" customWidth="1"/>
    <col min="16081" max="16081" width="16.25" style="2" customWidth="1"/>
    <col min="16082" max="16088" width="13.125" style="2" customWidth="1"/>
    <col min="16089" max="16089" width="32.625" style="2" customWidth="1"/>
    <col min="16090" max="16090" width="1.625" style="2" customWidth="1"/>
    <col min="16091" max="16091" width="14.125" style="2" bestFit="1" customWidth="1"/>
    <col min="16092" max="16384" width="9" style="2"/>
  </cols>
  <sheetData>
    <row r="1" spans="1:12" ht="14.25" x14ac:dyDescent="0.15">
      <c r="A1" s="1" t="s">
        <v>0</v>
      </c>
      <c r="I1" s="2"/>
    </row>
    <row r="2" spans="1:12" ht="18.75" x14ac:dyDescent="0.15">
      <c r="B2" s="4" t="s">
        <v>1</v>
      </c>
      <c r="C2" s="4"/>
      <c r="D2" s="4"/>
      <c r="E2" s="4"/>
      <c r="F2" s="4"/>
      <c r="G2" s="4"/>
      <c r="H2" s="4"/>
      <c r="I2" s="4"/>
    </row>
    <row r="3" spans="1:12" ht="11.1" customHeight="1" x14ac:dyDescent="0.15">
      <c r="B3" s="5"/>
      <c r="C3" s="5"/>
      <c r="D3" s="5"/>
      <c r="E3" s="5"/>
      <c r="F3" s="5"/>
      <c r="G3" s="5"/>
      <c r="H3" s="5"/>
      <c r="I3" s="5"/>
    </row>
    <row r="4" spans="1:12" ht="33.75" customHeight="1" x14ac:dyDescent="0.15">
      <c r="B4" s="6" t="s">
        <v>2</v>
      </c>
      <c r="C4" s="7"/>
      <c r="D4" s="8"/>
      <c r="E4" s="9"/>
      <c r="F4" s="9"/>
      <c r="G4" s="10"/>
      <c r="H4" s="11"/>
      <c r="I4" s="12"/>
    </row>
    <row r="5" spans="1:12" ht="35.1" customHeight="1" x14ac:dyDescent="0.15">
      <c r="B5" s="6" t="s">
        <v>3</v>
      </c>
      <c r="C5" s="7"/>
      <c r="D5" s="8"/>
      <c r="E5" s="9"/>
      <c r="F5" s="9"/>
      <c r="G5" s="10"/>
      <c r="H5" s="11"/>
      <c r="I5" s="13"/>
    </row>
    <row r="6" spans="1:12" x14ac:dyDescent="0.15">
      <c r="C6" s="3"/>
      <c r="D6" s="3"/>
      <c r="E6" s="3"/>
      <c r="F6" s="33"/>
      <c r="G6" s="3"/>
    </row>
    <row r="7" spans="1:12" ht="39.950000000000003" customHeight="1" x14ac:dyDescent="0.15">
      <c r="B7" s="15" t="s">
        <v>4</v>
      </c>
      <c r="C7" s="15" t="s">
        <v>5</v>
      </c>
      <c r="D7" s="16" t="s">
        <v>6</v>
      </c>
      <c r="E7" s="16" t="s">
        <v>7</v>
      </c>
      <c r="F7" s="16" t="s">
        <v>27</v>
      </c>
      <c r="G7" s="16" t="s">
        <v>8</v>
      </c>
      <c r="H7" s="16" t="s">
        <v>9</v>
      </c>
      <c r="I7" s="17" t="s">
        <v>61</v>
      </c>
      <c r="K7" s="17" t="s">
        <v>11</v>
      </c>
      <c r="L7" s="17" t="s">
        <v>8</v>
      </c>
    </row>
    <row r="8" spans="1:12" ht="35.1" customHeight="1" x14ac:dyDescent="0.15">
      <c r="B8" s="17">
        <v>1</v>
      </c>
      <c r="C8" s="18" ph="1"/>
      <c r="D8" s="16"/>
      <c r="E8" s="19"/>
      <c r="F8" s="34"/>
      <c r="G8" s="20" t="str">
        <f t="shared" ref="G8:G21" si="0">IF(F8="","",VLOOKUP(F8,$K$8:$L$12,2))</f>
        <v/>
      </c>
      <c r="H8" s="21"/>
      <c r="I8" s="22"/>
      <c r="K8" s="17" t="s">
        <v>29</v>
      </c>
      <c r="L8" s="23">
        <v>13150</v>
      </c>
    </row>
    <row r="9" spans="1:12" ht="35.1" customHeight="1" x14ac:dyDescent="0.15">
      <c r="B9" s="17">
        <v>2</v>
      </c>
      <c r="C9" s="18"/>
      <c r="D9" s="16"/>
      <c r="E9" s="18"/>
      <c r="F9" s="34"/>
      <c r="G9" s="20" t="str">
        <f t="shared" si="0"/>
        <v/>
      </c>
      <c r="H9" s="21"/>
      <c r="I9" s="22"/>
      <c r="K9" s="17" t="s">
        <v>30</v>
      </c>
      <c r="L9" s="23">
        <v>13150</v>
      </c>
    </row>
    <row r="10" spans="1:12" ht="35.1" customHeight="1" x14ac:dyDescent="0.15">
      <c r="B10" s="17">
        <v>3</v>
      </c>
      <c r="C10" s="18"/>
      <c r="D10" s="16"/>
      <c r="E10" s="18"/>
      <c r="F10" s="34"/>
      <c r="G10" s="20" t="str">
        <f t="shared" si="0"/>
        <v/>
      </c>
      <c r="H10" s="21"/>
      <c r="I10" s="22"/>
      <c r="K10" s="17" t="s">
        <v>31</v>
      </c>
      <c r="L10" s="23">
        <v>34400</v>
      </c>
    </row>
    <row r="11" spans="1:12" ht="35.1" customHeight="1" x14ac:dyDescent="0.15">
      <c r="B11" s="17">
        <v>4</v>
      </c>
      <c r="C11" s="18"/>
      <c r="D11" s="16"/>
      <c r="E11" s="18"/>
      <c r="F11" s="34"/>
      <c r="G11" s="20" t="str">
        <f t="shared" si="0"/>
        <v/>
      </c>
      <c r="H11" s="21"/>
      <c r="I11" s="22"/>
      <c r="K11" s="17" t="s">
        <v>32</v>
      </c>
      <c r="L11" s="23">
        <v>13025</v>
      </c>
    </row>
    <row r="12" spans="1:12" ht="35.1" customHeight="1" x14ac:dyDescent="0.15">
      <c r="B12" s="17">
        <v>5</v>
      </c>
      <c r="C12" s="18"/>
      <c r="D12" s="16"/>
      <c r="E12" s="18"/>
      <c r="F12" s="34"/>
      <c r="G12" s="20" t="str">
        <f t="shared" si="0"/>
        <v/>
      </c>
      <c r="H12" s="21"/>
      <c r="I12" s="22"/>
      <c r="K12" s="17" t="s">
        <v>33</v>
      </c>
      <c r="L12" s="23">
        <v>38000</v>
      </c>
    </row>
    <row r="13" spans="1:12" ht="35.1" customHeight="1" x14ac:dyDescent="0.15">
      <c r="B13" s="17">
        <v>6</v>
      </c>
      <c r="C13" s="18"/>
      <c r="D13" s="16"/>
      <c r="E13" s="18"/>
      <c r="F13" s="34"/>
      <c r="G13" s="20" t="str">
        <f t="shared" si="0"/>
        <v/>
      </c>
      <c r="H13" s="21"/>
      <c r="I13" s="22"/>
    </row>
    <row r="14" spans="1:12" ht="35.1" customHeight="1" x14ac:dyDescent="0.15">
      <c r="B14" s="17">
        <v>7</v>
      </c>
      <c r="C14" s="18"/>
      <c r="D14" s="16"/>
      <c r="E14" s="18"/>
      <c r="F14" s="34"/>
      <c r="G14" s="20" t="str">
        <f t="shared" si="0"/>
        <v/>
      </c>
      <c r="H14" s="21"/>
      <c r="I14" s="22"/>
      <c r="K14" s="2" t="s">
        <v>63</v>
      </c>
    </row>
    <row r="15" spans="1:12" ht="35.1" customHeight="1" x14ac:dyDescent="0.15">
      <c r="B15" s="17">
        <v>8</v>
      </c>
      <c r="C15" s="18"/>
      <c r="D15" s="16"/>
      <c r="E15" s="18"/>
      <c r="F15" s="34"/>
      <c r="G15" s="20" t="str">
        <f t="shared" si="0"/>
        <v/>
      </c>
      <c r="H15" s="21"/>
      <c r="I15" s="22"/>
    </row>
    <row r="16" spans="1:12" ht="35.1" customHeight="1" x14ac:dyDescent="0.15">
      <c r="B16" s="17">
        <v>9</v>
      </c>
      <c r="C16" s="18"/>
      <c r="D16" s="16"/>
      <c r="E16" s="18"/>
      <c r="F16" s="34"/>
      <c r="G16" s="20" t="str">
        <f t="shared" si="0"/>
        <v/>
      </c>
      <c r="H16" s="21"/>
      <c r="I16" s="22"/>
    </row>
    <row r="17" spans="2:9" ht="35.1" customHeight="1" x14ac:dyDescent="0.15">
      <c r="B17" s="17">
        <v>10</v>
      </c>
      <c r="C17" s="18"/>
      <c r="D17" s="16"/>
      <c r="E17" s="18"/>
      <c r="F17" s="34"/>
      <c r="G17" s="20" t="str">
        <f t="shared" si="0"/>
        <v/>
      </c>
      <c r="H17" s="21"/>
      <c r="I17" s="22"/>
    </row>
    <row r="18" spans="2:9" ht="35.1" customHeight="1" x14ac:dyDescent="0.15">
      <c r="B18" s="17">
        <v>11</v>
      </c>
      <c r="C18" s="18"/>
      <c r="D18" s="16"/>
      <c r="E18" s="18"/>
      <c r="F18" s="34"/>
      <c r="G18" s="20" t="str">
        <f t="shared" si="0"/>
        <v/>
      </c>
      <c r="H18" s="21"/>
      <c r="I18" s="22"/>
    </row>
    <row r="19" spans="2:9" ht="35.1" customHeight="1" x14ac:dyDescent="0.15">
      <c r="B19" s="17">
        <v>12</v>
      </c>
      <c r="C19" s="18"/>
      <c r="D19" s="16"/>
      <c r="E19" s="18"/>
      <c r="F19" s="34"/>
      <c r="G19" s="20" t="str">
        <f t="shared" si="0"/>
        <v/>
      </c>
      <c r="H19" s="21"/>
      <c r="I19" s="22"/>
    </row>
    <row r="20" spans="2:9" ht="35.1" customHeight="1" x14ac:dyDescent="0.15">
      <c r="B20" s="17">
        <v>13</v>
      </c>
      <c r="C20" s="18"/>
      <c r="D20" s="16"/>
      <c r="E20" s="18"/>
      <c r="F20" s="34"/>
      <c r="G20" s="20" t="str">
        <f t="shared" si="0"/>
        <v/>
      </c>
      <c r="H20" s="21"/>
      <c r="I20" s="22"/>
    </row>
    <row r="21" spans="2:9" ht="35.1" customHeight="1" x14ac:dyDescent="0.15">
      <c r="B21" s="17">
        <v>14</v>
      </c>
      <c r="C21" s="18"/>
      <c r="D21" s="16"/>
      <c r="E21" s="18"/>
      <c r="F21" s="34"/>
      <c r="G21" s="20" t="str">
        <f t="shared" si="0"/>
        <v/>
      </c>
      <c r="H21" s="21"/>
      <c r="I21" s="22"/>
    </row>
    <row r="22" spans="2:9" ht="35.1" customHeight="1" x14ac:dyDescent="0.15">
      <c r="B22" s="17" t="s">
        <v>13</v>
      </c>
      <c r="C22" s="17"/>
      <c r="D22" s="24">
        <f>COUNTA(D8:D21)</f>
        <v>0</v>
      </c>
      <c r="E22" s="25"/>
      <c r="F22" s="35"/>
      <c r="G22" s="26">
        <f>SUM(G8:G21)</f>
        <v>0</v>
      </c>
      <c r="H22" s="27">
        <f>+SUMIF(H8:H21,"〇",G8:G21)</f>
        <v>0</v>
      </c>
      <c r="I22" s="25"/>
    </row>
    <row r="23" spans="2:9" ht="6.95" customHeight="1" x14ac:dyDescent="0.15">
      <c r="B23" s="28"/>
      <c r="C23" s="28"/>
      <c r="D23" s="28"/>
      <c r="E23" s="28"/>
      <c r="F23" s="36"/>
      <c r="G23" s="28"/>
      <c r="H23" s="29"/>
      <c r="I23" s="30"/>
    </row>
    <row r="24" spans="2:9" ht="15.95" customHeight="1" x14ac:dyDescent="0.15">
      <c r="B24" s="2" t="s">
        <v>14</v>
      </c>
    </row>
    <row r="25" spans="2:9" ht="15.95" customHeight="1" x14ac:dyDescent="0.15">
      <c r="B25" s="37">
        <v>1</v>
      </c>
      <c r="C25" s="47" t="s">
        <v>69</v>
      </c>
      <c r="D25" s="48"/>
      <c r="E25" s="48"/>
      <c r="F25" s="48"/>
      <c r="G25" s="48"/>
      <c r="H25" s="48"/>
      <c r="I25" s="48"/>
    </row>
    <row r="26" spans="2:9" ht="15.95" customHeight="1" x14ac:dyDescent="0.15">
      <c r="B26" s="37"/>
      <c r="C26" s="47"/>
      <c r="D26" s="48"/>
      <c r="E26" s="48"/>
      <c r="F26" s="48"/>
      <c r="G26" s="48"/>
      <c r="H26" s="48"/>
      <c r="I26" s="48"/>
    </row>
    <row r="27" spans="2:9" ht="15.95" customHeight="1" x14ac:dyDescent="0.15">
      <c r="B27" s="37"/>
      <c r="C27" s="48"/>
      <c r="D27" s="48"/>
      <c r="E27" s="48"/>
      <c r="F27" s="48"/>
      <c r="G27" s="48"/>
      <c r="H27" s="48"/>
      <c r="I27" s="48"/>
    </row>
    <row r="28" spans="2:9" ht="15.95" customHeight="1" x14ac:dyDescent="0.15">
      <c r="B28" s="37"/>
      <c r="C28" s="48"/>
      <c r="D28" s="48"/>
      <c r="E28" s="48"/>
      <c r="F28" s="48"/>
      <c r="G28" s="48"/>
      <c r="H28" s="48"/>
      <c r="I28" s="48"/>
    </row>
    <row r="29" spans="2:9" ht="15.95" customHeight="1" x14ac:dyDescent="0.15">
      <c r="B29" s="37">
        <v>2</v>
      </c>
      <c r="C29" s="37" t="s">
        <v>16</v>
      </c>
      <c r="D29" s="37"/>
      <c r="E29" s="37"/>
      <c r="F29" s="38"/>
      <c r="G29" s="37"/>
      <c r="H29" s="39"/>
      <c r="I29" s="37"/>
    </row>
    <row r="30" spans="2:9" ht="15.95" customHeight="1" x14ac:dyDescent="0.15">
      <c r="B30" s="37"/>
      <c r="C30" s="37" t="s">
        <v>17</v>
      </c>
      <c r="D30" s="37"/>
      <c r="E30" s="37"/>
      <c r="F30" s="38"/>
      <c r="G30" s="37"/>
      <c r="H30" s="39"/>
      <c r="I30" s="37"/>
    </row>
    <row r="31" spans="2:9" ht="15.95" customHeight="1" x14ac:dyDescent="0.15">
      <c r="B31" s="37">
        <v>3</v>
      </c>
      <c r="C31" s="37" t="s">
        <v>34</v>
      </c>
      <c r="D31" s="37"/>
      <c r="E31" s="37"/>
      <c r="F31" s="38"/>
      <c r="G31" s="37"/>
      <c r="H31" s="39"/>
      <c r="I31" s="37"/>
    </row>
    <row r="32" spans="2:9" ht="15.95" customHeight="1" x14ac:dyDescent="0.15">
      <c r="B32" s="37">
        <v>4</v>
      </c>
      <c r="C32" s="37" t="s">
        <v>19</v>
      </c>
      <c r="D32" s="37"/>
      <c r="E32" s="37"/>
      <c r="F32" s="38"/>
      <c r="G32" s="37"/>
      <c r="H32" s="39"/>
      <c r="I32" s="37"/>
    </row>
    <row r="33" spans="2:9" ht="15.95" customHeight="1" x14ac:dyDescent="0.15">
      <c r="B33" s="37">
        <v>5</v>
      </c>
      <c r="C33" s="47" t="s">
        <v>77</v>
      </c>
      <c r="D33" s="47"/>
      <c r="E33" s="47"/>
      <c r="F33" s="47"/>
      <c r="G33" s="47"/>
      <c r="H33" s="47"/>
      <c r="I33" s="47"/>
    </row>
    <row r="34" spans="2:9" ht="15.95" customHeight="1" x14ac:dyDescent="0.15">
      <c r="B34" s="37"/>
      <c r="C34" s="47"/>
      <c r="D34" s="47"/>
      <c r="E34" s="47"/>
      <c r="F34" s="47"/>
      <c r="G34" s="47"/>
      <c r="H34" s="47"/>
      <c r="I34" s="47"/>
    </row>
    <row r="35" spans="2:9" ht="15.95" customHeight="1" x14ac:dyDescent="0.15">
      <c r="B35" s="37"/>
      <c r="C35" s="47"/>
      <c r="D35" s="47"/>
      <c r="E35" s="47"/>
      <c r="F35" s="47"/>
      <c r="G35" s="47"/>
      <c r="H35" s="47"/>
      <c r="I35" s="47"/>
    </row>
    <row r="36" spans="2:9" ht="33.75" customHeight="1" x14ac:dyDescent="0.15">
      <c r="B36" s="37"/>
      <c r="C36" s="47"/>
      <c r="D36" s="47"/>
      <c r="E36" s="47"/>
      <c r="F36" s="47"/>
      <c r="G36" s="47"/>
      <c r="H36" s="47"/>
      <c r="I36" s="47"/>
    </row>
    <row r="37" spans="2:9" ht="27.95" customHeight="1" x14ac:dyDescent="0.15">
      <c r="B37" s="37">
        <v>6</v>
      </c>
      <c r="C37" s="47" t="s">
        <v>20</v>
      </c>
      <c r="D37" s="47"/>
      <c r="E37" s="47"/>
      <c r="F37" s="47"/>
      <c r="G37" s="47"/>
      <c r="H37" s="47"/>
      <c r="I37" s="47"/>
    </row>
  </sheetData>
  <dataConsolidate/>
  <mergeCells count="3">
    <mergeCell ref="C25:I28"/>
    <mergeCell ref="C33:I36"/>
    <mergeCell ref="C37:I37"/>
  </mergeCells>
  <phoneticPr fontId="3"/>
  <dataValidations count="2">
    <dataValidation type="list" allowBlank="1" showInputMessage="1" showErrorMessage="1" sqref="F8:F21">
      <formula1>$K$8:$K$12</formula1>
    </dataValidation>
    <dataValidation type="list" allowBlank="1" showInputMessage="1" showErrorMessage="1" sqref="H8:H21">
      <formula1>$K$14</formula1>
    </dataValidation>
  </dataValidations>
  <printOptions horizontalCentered="1"/>
  <pageMargins left="0.39370078740157483" right="0.19685039370078741" top="0.35433070866141736" bottom="0.31496062992125984" header="0.70866141732283472" footer="0.23622047244094491"/>
  <pageSetup paperSize="9" scale="8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L37"/>
  <sheetViews>
    <sheetView showZeros="0" view="pageBreakPreview" zoomScale="70" zoomScaleNormal="100" zoomScaleSheetLayoutView="70" workbookViewId="0">
      <selection activeCell="F14" sqref="F14"/>
    </sheetView>
  </sheetViews>
  <sheetFormatPr defaultRowHeight="12.75" x14ac:dyDescent="0.15"/>
  <cols>
    <col min="1" max="1" width="1.375" style="2" customWidth="1"/>
    <col min="2" max="2" width="3.625" style="2" customWidth="1"/>
    <col min="3" max="3" width="21.375" style="2" customWidth="1"/>
    <col min="4" max="4" width="16.25" style="2" customWidth="1"/>
    <col min="5" max="5" width="11.5" style="2" customWidth="1"/>
    <col min="6" max="6" width="13.625" style="32" customWidth="1"/>
    <col min="7" max="7" width="13.125" style="2" customWidth="1"/>
    <col min="8" max="8" width="9.75" style="3" customWidth="1"/>
    <col min="9" max="9" width="13.125" style="14" customWidth="1"/>
    <col min="10" max="10" width="1.625" style="2" customWidth="1"/>
    <col min="11" max="11" width="9" style="2" customWidth="1"/>
    <col min="12" max="12" width="9.375" style="2" customWidth="1"/>
    <col min="13" max="205" width="9" style="2"/>
    <col min="206" max="206" width="1.375" style="2" customWidth="1"/>
    <col min="207" max="207" width="3.625" style="2" customWidth="1"/>
    <col min="208" max="208" width="12.625" style="2" customWidth="1"/>
    <col min="209" max="209" width="16.25" style="2" customWidth="1"/>
    <col min="210" max="216" width="13.125" style="2" customWidth="1"/>
    <col min="217" max="217" width="32.625" style="2" customWidth="1"/>
    <col min="218" max="218" width="1.625" style="2" customWidth="1"/>
    <col min="219" max="219" width="14.125" style="2" bestFit="1" customWidth="1"/>
    <col min="220" max="461" width="9" style="2"/>
    <col min="462" max="462" width="1.375" style="2" customWidth="1"/>
    <col min="463" max="463" width="3.625" style="2" customWidth="1"/>
    <col min="464" max="464" width="12.625" style="2" customWidth="1"/>
    <col min="465" max="465" width="16.25" style="2" customWidth="1"/>
    <col min="466" max="472" width="13.125" style="2" customWidth="1"/>
    <col min="473" max="473" width="32.625" style="2" customWidth="1"/>
    <col min="474" max="474" width="1.625" style="2" customWidth="1"/>
    <col min="475" max="475" width="14.125" style="2" bestFit="1" customWidth="1"/>
    <col min="476" max="717" width="9" style="2"/>
    <col min="718" max="718" width="1.375" style="2" customWidth="1"/>
    <col min="719" max="719" width="3.625" style="2" customWidth="1"/>
    <col min="720" max="720" width="12.625" style="2" customWidth="1"/>
    <col min="721" max="721" width="16.25" style="2" customWidth="1"/>
    <col min="722" max="728" width="13.125" style="2" customWidth="1"/>
    <col min="729" max="729" width="32.625" style="2" customWidth="1"/>
    <col min="730" max="730" width="1.625" style="2" customWidth="1"/>
    <col min="731" max="731" width="14.125" style="2" bestFit="1" customWidth="1"/>
    <col min="732" max="973" width="9" style="2"/>
    <col min="974" max="974" width="1.375" style="2" customWidth="1"/>
    <col min="975" max="975" width="3.625" style="2" customWidth="1"/>
    <col min="976" max="976" width="12.625" style="2" customWidth="1"/>
    <col min="977" max="977" width="16.25" style="2" customWidth="1"/>
    <col min="978" max="984" width="13.125" style="2" customWidth="1"/>
    <col min="985" max="985" width="32.625" style="2" customWidth="1"/>
    <col min="986" max="986" width="1.625" style="2" customWidth="1"/>
    <col min="987" max="987" width="14.125" style="2" bestFit="1" customWidth="1"/>
    <col min="988" max="1229" width="9" style="2"/>
    <col min="1230" max="1230" width="1.375" style="2" customWidth="1"/>
    <col min="1231" max="1231" width="3.625" style="2" customWidth="1"/>
    <col min="1232" max="1232" width="12.625" style="2" customWidth="1"/>
    <col min="1233" max="1233" width="16.25" style="2" customWidth="1"/>
    <col min="1234" max="1240" width="13.125" style="2" customWidth="1"/>
    <col min="1241" max="1241" width="32.625" style="2" customWidth="1"/>
    <col min="1242" max="1242" width="1.625" style="2" customWidth="1"/>
    <col min="1243" max="1243" width="14.125" style="2" bestFit="1" customWidth="1"/>
    <col min="1244" max="1485" width="9" style="2"/>
    <col min="1486" max="1486" width="1.375" style="2" customWidth="1"/>
    <col min="1487" max="1487" width="3.625" style="2" customWidth="1"/>
    <col min="1488" max="1488" width="12.625" style="2" customWidth="1"/>
    <col min="1489" max="1489" width="16.25" style="2" customWidth="1"/>
    <col min="1490" max="1496" width="13.125" style="2" customWidth="1"/>
    <col min="1497" max="1497" width="32.625" style="2" customWidth="1"/>
    <col min="1498" max="1498" width="1.625" style="2" customWidth="1"/>
    <col min="1499" max="1499" width="14.125" style="2" bestFit="1" customWidth="1"/>
    <col min="1500" max="1741" width="9" style="2"/>
    <col min="1742" max="1742" width="1.375" style="2" customWidth="1"/>
    <col min="1743" max="1743" width="3.625" style="2" customWidth="1"/>
    <col min="1744" max="1744" width="12.625" style="2" customWidth="1"/>
    <col min="1745" max="1745" width="16.25" style="2" customWidth="1"/>
    <col min="1746" max="1752" width="13.125" style="2" customWidth="1"/>
    <col min="1753" max="1753" width="32.625" style="2" customWidth="1"/>
    <col min="1754" max="1754" width="1.625" style="2" customWidth="1"/>
    <col min="1755" max="1755" width="14.125" style="2" bestFit="1" customWidth="1"/>
    <col min="1756" max="1997" width="9" style="2"/>
    <col min="1998" max="1998" width="1.375" style="2" customWidth="1"/>
    <col min="1999" max="1999" width="3.625" style="2" customWidth="1"/>
    <col min="2000" max="2000" width="12.625" style="2" customWidth="1"/>
    <col min="2001" max="2001" width="16.25" style="2" customWidth="1"/>
    <col min="2002" max="2008" width="13.125" style="2" customWidth="1"/>
    <col min="2009" max="2009" width="32.625" style="2" customWidth="1"/>
    <col min="2010" max="2010" width="1.625" style="2" customWidth="1"/>
    <col min="2011" max="2011" width="14.125" style="2" bestFit="1" customWidth="1"/>
    <col min="2012" max="2253" width="9" style="2"/>
    <col min="2254" max="2254" width="1.375" style="2" customWidth="1"/>
    <col min="2255" max="2255" width="3.625" style="2" customWidth="1"/>
    <col min="2256" max="2256" width="12.625" style="2" customWidth="1"/>
    <col min="2257" max="2257" width="16.25" style="2" customWidth="1"/>
    <col min="2258" max="2264" width="13.125" style="2" customWidth="1"/>
    <col min="2265" max="2265" width="32.625" style="2" customWidth="1"/>
    <col min="2266" max="2266" width="1.625" style="2" customWidth="1"/>
    <col min="2267" max="2267" width="14.125" style="2" bestFit="1" customWidth="1"/>
    <col min="2268" max="2509" width="9" style="2"/>
    <col min="2510" max="2510" width="1.375" style="2" customWidth="1"/>
    <col min="2511" max="2511" width="3.625" style="2" customWidth="1"/>
    <col min="2512" max="2512" width="12.625" style="2" customWidth="1"/>
    <col min="2513" max="2513" width="16.25" style="2" customWidth="1"/>
    <col min="2514" max="2520" width="13.125" style="2" customWidth="1"/>
    <col min="2521" max="2521" width="32.625" style="2" customWidth="1"/>
    <col min="2522" max="2522" width="1.625" style="2" customWidth="1"/>
    <col min="2523" max="2523" width="14.125" style="2" bestFit="1" customWidth="1"/>
    <col min="2524" max="2765" width="9" style="2"/>
    <col min="2766" max="2766" width="1.375" style="2" customWidth="1"/>
    <col min="2767" max="2767" width="3.625" style="2" customWidth="1"/>
    <col min="2768" max="2768" width="12.625" style="2" customWidth="1"/>
    <col min="2769" max="2769" width="16.25" style="2" customWidth="1"/>
    <col min="2770" max="2776" width="13.125" style="2" customWidth="1"/>
    <col min="2777" max="2777" width="32.625" style="2" customWidth="1"/>
    <col min="2778" max="2778" width="1.625" style="2" customWidth="1"/>
    <col min="2779" max="2779" width="14.125" style="2" bestFit="1" customWidth="1"/>
    <col min="2780" max="3021" width="9" style="2"/>
    <col min="3022" max="3022" width="1.375" style="2" customWidth="1"/>
    <col min="3023" max="3023" width="3.625" style="2" customWidth="1"/>
    <col min="3024" max="3024" width="12.625" style="2" customWidth="1"/>
    <col min="3025" max="3025" width="16.25" style="2" customWidth="1"/>
    <col min="3026" max="3032" width="13.125" style="2" customWidth="1"/>
    <col min="3033" max="3033" width="32.625" style="2" customWidth="1"/>
    <col min="3034" max="3034" width="1.625" style="2" customWidth="1"/>
    <col min="3035" max="3035" width="14.125" style="2" bestFit="1" customWidth="1"/>
    <col min="3036" max="3277" width="9" style="2"/>
    <col min="3278" max="3278" width="1.375" style="2" customWidth="1"/>
    <col min="3279" max="3279" width="3.625" style="2" customWidth="1"/>
    <col min="3280" max="3280" width="12.625" style="2" customWidth="1"/>
    <col min="3281" max="3281" width="16.25" style="2" customWidth="1"/>
    <col min="3282" max="3288" width="13.125" style="2" customWidth="1"/>
    <col min="3289" max="3289" width="32.625" style="2" customWidth="1"/>
    <col min="3290" max="3290" width="1.625" style="2" customWidth="1"/>
    <col min="3291" max="3291" width="14.125" style="2" bestFit="1" customWidth="1"/>
    <col min="3292" max="3533" width="9" style="2"/>
    <col min="3534" max="3534" width="1.375" style="2" customWidth="1"/>
    <col min="3535" max="3535" width="3.625" style="2" customWidth="1"/>
    <col min="3536" max="3536" width="12.625" style="2" customWidth="1"/>
    <col min="3537" max="3537" width="16.25" style="2" customWidth="1"/>
    <col min="3538" max="3544" width="13.125" style="2" customWidth="1"/>
    <col min="3545" max="3545" width="32.625" style="2" customWidth="1"/>
    <col min="3546" max="3546" width="1.625" style="2" customWidth="1"/>
    <col min="3547" max="3547" width="14.125" style="2" bestFit="1" customWidth="1"/>
    <col min="3548" max="3789" width="9" style="2"/>
    <col min="3790" max="3790" width="1.375" style="2" customWidth="1"/>
    <col min="3791" max="3791" width="3.625" style="2" customWidth="1"/>
    <col min="3792" max="3792" width="12.625" style="2" customWidth="1"/>
    <col min="3793" max="3793" width="16.25" style="2" customWidth="1"/>
    <col min="3794" max="3800" width="13.125" style="2" customWidth="1"/>
    <col min="3801" max="3801" width="32.625" style="2" customWidth="1"/>
    <col min="3802" max="3802" width="1.625" style="2" customWidth="1"/>
    <col min="3803" max="3803" width="14.125" style="2" bestFit="1" customWidth="1"/>
    <col min="3804" max="4045" width="9" style="2"/>
    <col min="4046" max="4046" width="1.375" style="2" customWidth="1"/>
    <col min="4047" max="4047" width="3.625" style="2" customWidth="1"/>
    <col min="4048" max="4048" width="12.625" style="2" customWidth="1"/>
    <col min="4049" max="4049" width="16.25" style="2" customWidth="1"/>
    <col min="4050" max="4056" width="13.125" style="2" customWidth="1"/>
    <col min="4057" max="4057" width="32.625" style="2" customWidth="1"/>
    <col min="4058" max="4058" width="1.625" style="2" customWidth="1"/>
    <col min="4059" max="4059" width="14.125" style="2" bestFit="1" customWidth="1"/>
    <col min="4060" max="4301" width="9" style="2"/>
    <col min="4302" max="4302" width="1.375" style="2" customWidth="1"/>
    <col min="4303" max="4303" width="3.625" style="2" customWidth="1"/>
    <col min="4304" max="4304" width="12.625" style="2" customWidth="1"/>
    <col min="4305" max="4305" width="16.25" style="2" customWidth="1"/>
    <col min="4306" max="4312" width="13.125" style="2" customWidth="1"/>
    <col min="4313" max="4313" width="32.625" style="2" customWidth="1"/>
    <col min="4314" max="4314" width="1.625" style="2" customWidth="1"/>
    <col min="4315" max="4315" width="14.125" style="2" bestFit="1" customWidth="1"/>
    <col min="4316" max="4557" width="9" style="2"/>
    <col min="4558" max="4558" width="1.375" style="2" customWidth="1"/>
    <col min="4559" max="4559" width="3.625" style="2" customWidth="1"/>
    <col min="4560" max="4560" width="12.625" style="2" customWidth="1"/>
    <col min="4561" max="4561" width="16.25" style="2" customWidth="1"/>
    <col min="4562" max="4568" width="13.125" style="2" customWidth="1"/>
    <col min="4569" max="4569" width="32.625" style="2" customWidth="1"/>
    <col min="4570" max="4570" width="1.625" style="2" customWidth="1"/>
    <col min="4571" max="4571" width="14.125" style="2" bestFit="1" customWidth="1"/>
    <col min="4572" max="4813" width="9" style="2"/>
    <col min="4814" max="4814" width="1.375" style="2" customWidth="1"/>
    <col min="4815" max="4815" width="3.625" style="2" customWidth="1"/>
    <col min="4816" max="4816" width="12.625" style="2" customWidth="1"/>
    <col min="4817" max="4817" width="16.25" style="2" customWidth="1"/>
    <col min="4818" max="4824" width="13.125" style="2" customWidth="1"/>
    <col min="4825" max="4825" width="32.625" style="2" customWidth="1"/>
    <col min="4826" max="4826" width="1.625" style="2" customWidth="1"/>
    <col min="4827" max="4827" width="14.125" style="2" bestFit="1" customWidth="1"/>
    <col min="4828" max="5069" width="9" style="2"/>
    <col min="5070" max="5070" width="1.375" style="2" customWidth="1"/>
    <col min="5071" max="5071" width="3.625" style="2" customWidth="1"/>
    <col min="5072" max="5072" width="12.625" style="2" customWidth="1"/>
    <col min="5073" max="5073" width="16.25" style="2" customWidth="1"/>
    <col min="5074" max="5080" width="13.125" style="2" customWidth="1"/>
    <col min="5081" max="5081" width="32.625" style="2" customWidth="1"/>
    <col min="5082" max="5082" width="1.625" style="2" customWidth="1"/>
    <col min="5083" max="5083" width="14.125" style="2" bestFit="1" customWidth="1"/>
    <col min="5084" max="5325" width="9" style="2"/>
    <col min="5326" max="5326" width="1.375" style="2" customWidth="1"/>
    <col min="5327" max="5327" width="3.625" style="2" customWidth="1"/>
    <col min="5328" max="5328" width="12.625" style="2" customWidth="1"/>
    <col min="5329" max="5329" width="16.25" style="2" customWidth="1"/>
    <col min="5330" max="5336" width="13.125" style="2" customWidth="1"/>
    <col min="5337" max="5337" width="32.625" style="2" customWidth="1"/>
    <col min="5338" max="5338" width="1.625" style="2" customWidth="1"/>
    <col min="5339" max="5339" width="14.125" style="2" bestFit="1" customWidth="1"/>
    <col min="5340" max="5581" width="9" style="2"/>
    <col min="5582" max="5582" width="1.375" style="2" customWidth="1"/>
    <col min="5583" max="5583" width="3.625" style="2" customWidth="1"/>
    <col min="5584" max="5584" width="12.625" style="2" customWidth="1"/>
    <col min="5585" max="5585" width="16.25" style="2" customWidth="1"/>
    <col min="5586" max="5592" width="13.125" style="2" customWidth="1"/>
    <col min="5593" max="5593" width="32.625" style="2" customWidth="1"/>
    <col min="5594" max="5594" width="1.625" style="2" customWidth="1"/>
    <col min="5595" max="5595" width="14.125" style="2" bestFit="1" customWidth="1"/>
    <col min="5596" max="5837" width="9" style="2"/>
    <col min="5838" max="5838" width="1.375" style="2" customWidth="1"/>
    <col min="5839" max="5839" width="3.625" style="2" customWidth="1"/>
    <col min="5840" max="5840" width="12.625" style="2" customWidth="1"/>
    <col min="5841" max="5841" width="16.25" style="2" customWidth="1"/>
    <col min="5842" max="5848" width="13.125" style="2" customWidth="1"/>
    <col min="5849" max="5849" width="32.625" style="2" customWidth="1"/>
    <col min="5850" max="5850" width="1.625" style="2" customWidth="1"/>
    <col min="5851" max="5851" width="14.125" style="2" bestFit="1" customWidth="1"/>
    <col min="5852" max="6093" width="9" style="2"/>
    <col min="6094" max="6094" width="1.375" style="2" customWidth="1"/>
    <col min="6095" max="6095" width="3.625" style="2" customWidth="1"/>
    <col min="6096" max="6096" width="12.625" style="2" customWidth="1"/>
    <col min="6097" max="6097" width="16.25" style="2" customWidth="1"/>
    <col min="6098" max="6104" width="13.125" style="2" customWidth="1"/>
    <col min="6105" max="6105" width="32.625" style="2" customWidth="1"/>
    <col min="6106" max="6106" width="1.625" style="2" customWidth="1"/>
    <col min="6107" max="6107" width="14.125" style="2" bestFit="1" customWidth="1"/>
    <col min="6108" max="6349" width="9" style="2"/>
    <col min="6350" max="6350" width="1.375" style="2" customWidth="1"/>
    <col min="6351" max="6351" width="3.625" style="2" customWidth="1"/>
    <col min="6352" max="6352" width="12.625" style="2" customWidth="1"/>
    <col min="6353" max="6353" width="16.25" style="2" customWidth="1"/>
    <col min="6354" max="6360" width="13.125" style="2" customWidth="1"/>
    <col min="6361" max="6361" width="32.625" style="2" customWidth="1"/>
    <col min="6362" max="6362" width="1.625" style="2" customWidth="1"/>
    <col min="6363" max="6363" width="14.125" style="2" bestFit="1" customWidth="1"/>
    <col min="6364" max="6605" width="9" style="2"/>
    <col min="6606" max="6606" width="1.375" style="2" customWidth="1"/>
    <col min="6607" max="6607" width="3.625" style="2" customWidth="1"/>
    <col min="6608" max="6608" width="12.625" style="2" customWidth="1"/>
    <col min="6609" max="6609" width="16.25" style="2" customWidth="1"/>
    <col min="6610" max="6616" width="13.125" style="2" customWidth="1"/>
    <col min="6617" max="6617" width="32.625" style="2" customWidth="1"/>
    <col min="6618" max="6618" width="1.625" style="2" customWidth="1"/>
    <col min="6619" max="6619" width="14.125" style="2" bestFit="1" customWidth="1"/>
    <col min="6620" max="6861" width="9" style="2"/>
    <col min="6862" max="6862" width="1.375" style="2" customWidth="1"/>
    <col min="6863" max="6863" width="3.625" style="2" customWidth="1"/>
    <col min="6864" max="6864" width="12.625" style="2" customWidth="1"/>
    <col min="6865" max="6865" width="16.25" style="2" customWidth="1"/>
    <col min="6866" max="6872" width="13.125" style="2" customWidth="1"/>
    <col min="6873" max="6873" width="32.625" style="2" customWidth="1"/>
    <col min="6874" max="6874" width="1.625" style="2" customWidth="1"/>
    <col min="6875" max="6875" width="14.125" style="2" bestFit="1" customWidth="1"/>
    <col min="6876" max="7117" width="9" style="2"/>
    <col min="7118" max="7118" width="1.375" style="2" customWidth="1"/>
    <col min="7119" max="7119" width="3.625" style="2" customWidth="1"/>
    <col min="7120" max="7120" width="12.625" style="2" customWidth="1"/>
    <col min="7121" max="7121" width="16.25" style="2" customWidth="1"/>
    <col min="7122" max="7128" width="13.125" style="2" customWidth="1"/>
    <col min="7129" max="7129" width="32.625" style="2" customWidth="1"/>
    <col min="7130" max="7130" width="1.625" style="2" customWidth="1"/>
    <col min="7131" max="7131" width="14.125" style="2" bestFit="1" customWidth="1"/>
    <col min="7132" max="7373" width="9" style="2"/>
    <col min="7374" max="7374" width="1.375" style="2" customWidth="1"/>
    <col min="7375" max="7375" width="3.625" style="2" customWidth="1"/>
    <col min="7376" max="7376" width="12.625" style="2" customWidth="1"/>
    <col min="7377" max="7377" width="16.25" style="2" customWidth="1"/>
    <col min="7378" max="7384" width="13.125" style="2" customWidth="1"/>
    <col min="7385" max="7385" width="32.625" style="2" customWidth="1"/>
    <col min="7386" max="7386" width="1.625" style="2" customWidth="1"/>
    <col min="7387" max="7387" width="14.125" style="2" bestFit="1" customWidth="1"/>
    <col min="7388" max="7629" width="9" style="2"/>
    <col min="7630" max="7630" width="1.375" style="2" customWidth="1"/>
    <col min="7631" max="7631" width="3.625" style="2" customWidth="1"/>
    <col min="7632" max="7632" width="12.625" style="2" customWidth="1"/>
    <col min="7633" max="7633" width="16.25" style="2" customWidth="1"/>
    <col min="7634" max="7640" width="13.125" style="2" customWidth="1"/>
    <col min="7641" max="7641" width="32.625" style="2" customWidth="1"/>
    <col min="7642" max="7642" width="1.625" style="2" customWidth="1"/>
    <col min="7643" max="7643" width="14.125" style="2" bestFit="1" customWidth="1"/>
    <col min="7644" max="7885" width="9" style="2"/>
    <col min="7886" max="7886" width="1.375" style="2" customWidth="1"/>
    <col min="7887" max="7887" width="3.625" style="2" customWidth="1"/>
    <col min="7888" max="7888" width="12.625" style="2" customWidth="1"/>
    <col min="7889" max="7889" width="16.25" style="2" customWidth="1"/>
    <col min="7890" max="7896" width="13.125" style="2" customWidth="1"/>
    <col min="7897" max="7897" width="32.625" style="2" customWidth="1"/>
    <col min="7898" max="7898" width="1.625" style="2" customWidth="1"/>
    <col min="7899" max="7899" width="14.125" style="2" bestFit="1" customWidth="1"/>
    <col min="7900" max="8141" width="9" style="2"/>
    <col min="8142" max="8142" width="1.375" style="2" customWidth="1"/>
    <col min="8143" max="8143" width="3.625" style="2" customWidth="1"/>
    <col min="8144" max="8144" width="12.625" style="2" customWidth="1"/>
    <col min="8145" max="8145" width="16.25" style="2" customWidth="1"/>
    <col min="8146" max="8152" width="13.125" style="2" customWidth="1"/>
    <col min="8153" max="8153" width="32.625" style="2" customWidth="1"/>
    <col min="8154" max="8154" width="1.625" style="2" customWidth="1"/>
    <col min="8155" max="8155" width="14.125" style="2" bestFit="1" customWidth="1"/>
    <col min="8156" max="8397" width="9" style="2"/>
    <col min="8398" max="8398" width="1.375" style="2" customWidth="1"/>
    <col min="8399" max="8399" width="3.625" style="2" customWidth="1"/>
    <col min="8400" max="8400" width="12.625" style="2" customWidth="1"/>
    <col min="8401" max="8401" width="16.25" style="2" customWidth="1"/>
    <col min="8402" max="8408" width="13.125" style="2" customWidth="1"/>
    <col min="8409" max="8409" width="32.625" style="2" customWidth="1"/>
    <col min="8410" max="8410" width="1.625" style="2" customWidth="1"/>
    <col min="8411" max="8411" width="14.125" style="2" bestFit="1" customWidth="1"/>
    <col min="8412" max="8653" width="9" style="2"/>
    <col min="8654" max="8654" width="1.375" style="2" customWidth="1"/>
    <col min="8655" max="8655" width="3.625" style="2" customWidth="1"/>
    <col min="8656" max="8656" width="12.625" style="2" customWidth="1"/>
    <col min="8657" max="8657" width="16.25" style="2" customWidth="1"/>
    <col min="8658" max="8664" width="13.125" style="2" customWidth="1"/>
    <col min="8665" max="8665" width="32.625" style="2" customWidth="1"/>
    <col min="8666" max="8666" width="1.625" style="2" customWidth="1"/>
    <col min="8667" max="8667" width="14.125" style="2" bestFit="1" customWidth="1"/>
    <col min="8668" max="8909" width="9" style="2"/>
    <col min="8910" max="8910" width="1.375" style="2" customWidth="1"/>
    <col min="8911" max="8911" width="3.625" style="2" customWidth="1"/>
    <col min="8912" max="8912" width="12.625" style="2" customWidth="1"/>
    <col min="8913" max="8913" width="16.25" style="2" customWidth="1"/>
    <col min="8914" max="8920" width="13.125" style="2" customWidth="1"/>
    <col min="8921" max="8921" width="32.625" style="2" customWidth="1"/>
    <col min="8922" max="8922" width="1.625" style="2" customWidth="1"/>
    <col min="8923" max="8923" width="14.125" style="2" bestFit="1" customWidth="1"/>
    <col min="8924" max="9165" width="9" style="2"/>
    <col min="9166" max="9166" width="1.375" style="2" customWidth="1"/>
    <col min="9167" max="9167" width="3.625" style="2" customWidth="1"/>
    <col min="9168" max="9168" width="12.625" style="2" customWidth="1"/>
    <col min="9169" max="9169" width="16.25" style="2" customWidth="1"/>
    <col min="9170" max="9176" width="13.125" style="2" customWidth="1"/>
    <col min="9177" max="9177" width="32.625" style="2" customWidth="1"/>
    <col min="9178" max="9178" width="1.625" style="2" customWidth="1"/>
    <col min="9179" max="9179" width="14.125" style="2" bestFit="1" customWidth="1"/>
    <col min="9180" max="9421" width="9" style="2"/>
    <col min="9422" max="9422" width="1.375" style="2" customWidth="1"/>
    <col min="9423" max="9423" width="3.625" style="2" customWidth="1"/>
    <col min="9424" max="9424" width="12.625" style="2" customWidth="1"/>
    <col min="9425" max="9425" width="16.25" style="2" customWidth="1"/>
    <col min="9426" max="9432" width="13.125" style="2" customWidth="1"/>
    <col min="9433" max="9433" width="32.625" style="2" customWidth="1"/>
    <col min="9434" max="9434" width="1.625" style="2" customWidth="1"/>
    <col min="9435" max="9435" width="14.125" style="2" bestFit="1" customWidth="1"/>
    <col min="9436" max="9677" width="9" style="2"/>
    <col min="9678" max="9678" width="1.375" style="2" customWidth="1"/>
    <col min="9679" max="9679" width="3.625" style="2" customWidth="1"/>
    <col min="9680" max="9680" width="12.625" style="2" customWidth="1"/>
    <col min="9681" max="9681" width="16.25" style="2" customWidth="1"/>
    <col min="9682" max="9688" width="13.125" style="2" customWidth="1"/>
    <col min="9689" max="9689" width="32.625" style="2" customWidth="1"/>
    <col min="9690" max="9690" width="1.625" style="2" customWidth="1"/>
    <col min="9691" max="9691" width="14.125" style="2" bestFit="1" customWidth="1"/>
    <col min="9692" max="9933" width="9" style="2"/>
    <col min="9934" max="9934" width="1.375" style="2" customWidth="1"/>
    <col min="9935" max="9935" width="3.625" style="2" customWidth="1"/>
    <col min="9936" max="9936" width="12.625" style="2" customWidth="1"/>
    <col min="9937" max="9937" width="16.25" style="2" customWidth="1"/>
    <col min="9938" max="9944" width="13.125" style="2" customWidth="1"/>
    <col min="9945" max="9945" width="32.625" style="2" customWidth="1"/>
    <col min="9946" max="9946" width="1.625" style="2" customWidth="1"/>
    <col min="9947" max="9947" width="14.125" style="2" bestFit="1" customWidth="1"/>
    <col min="9948" max="10189" width="9" style="2"/>
    <col min="10190" max="10190" width="1.375" style="2" customWidth="1"/>
    <col min="10191" max="10191" width="3.625" style="2" customWidth="1"/>
    <col min="10192" max="10192" width="12.625" style="2" customWidth="1"/>
    <col min="10193" max="10193" width="16.25" style="2" customWidth="1"/>
    <col min="10194" max="10200" width="13.125" style="2" customWidth="1"/>
    <col min="10201" max="10201" width="32.625" style="2" customWidth="1"/>
    <col min="10202" max="10202" width="1.625" style="2" customWidth="1"/>
    <col min="10203" max="10203" width="14.125" style="2" bestFit="1" customWidth="1"/>
    <col min="10204" max="10445" width="9" style="2"/>
    <col min="10446" max="10446" width="1.375" style="2" customWidth="1"/>
    <col min="10447" max="10447" width="3.625" style="2" customWidth="1"/>
    <col min="10448" max="10448" width="12.625" style="2" customWidth="1"/>
    <col min="10449" max="10449" width="16.25" style="2" customWidth="1"/>
    <col min="10450" max="10456" width="13.125" style="2" customWidth="1"/>
    <col min="10457" max="10457" width="32.625" style="2" customWidth="1"/>
    <col min="10458" max="10458" width="1.625" style="2" customWidth="1"/>
    <col min="10459" max="10459" width="14.125" style="2" bestFit="1" customWidth="1"/>
    <col min="10460" max="10701" width="9" style="2"/>
    <col min="10702" max="10702" width="1.375" style="2" customWidth="1"/>
    <col min="10703" max="10703" width="3.625" style="2" customWidth="1"/>
    <col min="10704" max="10704" width="12.625" style="2" customWidth="1"/>
    <col min="10705" max="10705" width="16.25" style="2" customWidth="1"/>
    <col min="10706" max="10712" width="13.125" style="2" customWidth="1"/>
    <col min="10713" max="10713" width="32.625" style="2" customWidth="1"/>
    <col min="10714" max="10714" width="1.625" style="2" customWidth="1"/>
    <col min="10715" max="10715" width="14.125" style="2" bestFit="1" customWidth="1"/>
    <col min="10716" max="10957" width="9" style="2"/>
    <col min="10958" max="10958" width="1.375" style="2" customWidth="1"/>
    <col min="10959" max="10959" width="3.625" style="2" customWidth="1"/>
    <col min="10960" max="10960" width="12.625" style="2" customWidth="1"/>
    <col min="10961" max="10961" width="16.25" style="2" customWidth="1"/>
    <col min="10962" max="10968" width="13.125" style="2" customWidth="1"/>
    <col min="10969" max="10969" width="32.625" style="2" customWidth="1"/>
    <col min="10970" max="10970" width="1.625" style="2" customWidth="1"/>
    <col min="10971" max="10971" width="14.125" style="2" bestFit="1" customWidth="1"/>
    <col min="10972" max="11213" width="9" style="2"/>
    <col min="11214" max="11214" width="1.375" style="2" customWidth="1"/>
    <col min="11215" max="11215" width="3.625" style="2" customWidth="1"/>
    <col min="11216" max="11216" width="12.625" style="2" customWidth="1"/>
    <col min="11217" max="11217" width="16.25" style="2" customWidth="1"/>
    <col min="11218" max="11224" width="13.125" style="2" customWidth="1"/>
    <col min="11225" max="11225" width="32.625" style="2" customWidth="1"/>
    <col min="11226" max="11226" width="1.625" style="2" customWidth="1"/>
    <col min="11227" max="11227" width="14.125" style="2" bestFit="1" customWidth="1"/>
    <col min="11228" max="11469" width="9" style="2"/>
    <col min="11470" max="11470" width="1.375" style="2" customWidth="1"/>
    <col min="11471" max="11471" width="3.625" style="2" customWidth="1"/>
    <col min="11472" max="11472" width="12.625" style="2" customWidth="1"/>
    <col min="11473" max="11473" width="16.25" style="2" customWidth="1"/>
    <col min="11474" max="11480" width="13.125" style="2" customWidth="1"/>
    <col min="11481" max="11481" width="32.625" style="2" customWidth="1"/>
    <col min="11482" max="11482" width="1.625" style="2" customWidth="1"/>
    <col min="11483" max="11483" width="14.125" style="2" bestFit="1" customWidth="1"/>
    <col min="11484" max="11725" width="9" style="2"/>
    <col min="11726" max="11726" width="1.375" style="2" customWidth="1"/>
    <col min="11727" max="11727" width="3.625" style="2" customWidth="1"/>
    <col min="11728" max="11728" width="12.625" style="2" customWidth="1"/>
    <col min="11729" max="11729" width="16.25" style="2" customWidth="1"/>
    <col min="11730" max="11736" width="13.125" style="2" customWidth="1"/>
    <col min="11737" max="11737" width="32.625" style="2" customWidth="1"/>
    <col min="11738" max="11738" width="1.625" style="2" customWidth="1"/>
    <col min="11739" max="11739" width="14.125" style="2" bestFit="1" customWidth="1"/>
    <col min="11740" max="11981" width="9" style="2"/>
    <col min="11982" max="11982" width="1.375" style="2" customWidth="1"/>
    <col min="11983" max="11983" width="3.625" style="2" customWidth="1"/>
    <col min="11984" max="11984" width="12.625" style="2" customWidth="1"/>
    <col min="11985" max="11985" width="16.25" style="2" customWidth="1"/>
    <col min="11986" max="11992" width="13.125" style="2" customWidth="1"/>
    <col min="11993" max="11993" width="32.625" style="2" customWidth="1"/>
    <col min="11994" max="11994" width="1.625" style="2" customWidth="1"/>
    <col min="11995" max="11995" width="14.125" style="2" bestFit="1" customWidth="1"/>
    <col min="11996" max="12237" width="9" style="2"/>
    <col min="12238" max="12238" width="1.375" style="2" customWidth="1"/>
    <col min="12239" max="12239" width="3.625" style="2" customWidth="1"/>
    <col min="12240" max="12240" width="12.625" style="2" customWidth="1"/>
    <col min="12241" max="12241" width="16.25" style="2" customWidth="1"/>
    <col min="12242" max="12248" width="13.125" style="2" customWidth="1"/>
    <col min="12249" max="12249" width="32.625" style="2" customWidth="1"/>
    <col min="12250" max="12250" width="1.625" style="2" customWidth="1"/>
    <col min="12251" max="12251" width="14.125" style="2" bestFit="1" customWidth="1"/>
    <col min="12252" max="12493" width="9" style="2"/>
    <col min="12494" max="12494" width="1.375" style="2" customWidth="1"/>
    <col min="12495" max="12495" width="3.625" style="2" customWidth="1"/>
    <col min="12496" max="12496" width="12.625" style="2" customWidth="1"/>
    <col min="12497" max="12497" width="16.25" style="2" customWidth="1"/>
    <col min="12498" max="12504" width="13.125" style="2" customWidth="1"/>
    <col min="12505" max="12505" width="32.625" style="2" customWidth="1"/>
    <col min="12506" max="12506" width="1.625" style="2" customWidth="1"/>
    <col min="12507" max="12507" width="14.125" style="2" bestFit="1" customWidth="1"/>
    <col min="12508" max="12749" width="9" style="2"/>
    <col min="12750" max="12750" width="1.375" style="2" customWidth="1"/>
    <col min="12751" max="12751" width="3.625" style="2" customWidth="1"/>
    <col min="12752" max="12752" width="12.625" style="2" customWidth="1"/>
    <col min="12753" max="12753" width="16.25" style="2" customWidth="1"/>
    <col min="12754" max="12760" width="13.125" style="2" customWidth="1"/>
    <col min="12761" max="12761" width="32.625" style="2" customWidth="1"/>
    <col min="12762" max="12762" width="1.625" style="2" customWidth="1"/>
    <col min="12763" max="12763" width="14.125" style="2" bestFit="1" customWidth="1"/>
    <col min="12764" max="13005" width="9" style="2"/>
    <col min="13006" max="13006" width="1.375" style="2" customWidth="1"/>
    <col min="13007" max="13007" width="3.625" style="2" customWidth="1"/>
    <col min="13008" max="13008" width="12.625" style="2" customWidth="1"/>
    <col min="13009" max="13009" width="16.25" style="2" customWidth="1"/>
    <col min="13010" max="13016" width="13.125" style="2" customWidth="1"/>
    <col min="13017" max="13017" width="32.625" style="2" customWidth="1"/>
    <col min="13018" max="13018" width="1.625" style="2" customWidth="1"/>
    <col min="13019" max="13019" width="14.125" style="2" bestFit="1" customWidth="1"/>
    <col min="13020" max="13261" width="9" style="2"/>
    <col min="13262" max="13262" width="1.375" style="2" customWidth="1"/>
    <col min="13263" max="13263" width="3.625" style="2" customWidth="1"/>
    <col min="13264" max="13264" width="12.625" style="2" customWidth="1"/>
    <col min="13265" max="13265" width="16.25" style="2" customWidth="1"/>
    <col min="13266" max="13272" width="13.125" style="2" customWidth="1"/>
    <col min="13273" max="13273" width="32.625" style="2" customWidth="1"/>
    <col min="13274" max="13274" width="1.625" style="2" customWidth="1"/>
    <col min="13275" max="13275" width="14.125" style="2" bestFit="1" customWidth="1"/>
    <col min="13276" max="13517" width="9" style="2"/>
    <col min="13518" max="13518" width="1.375" style="2" customWidth="1"/>
    <col min="13519" max="13519" width="3.625" style="2" customWidth="1"/>
    <col min="13520" max="13520" width="12.625" style="2" customWidth="1"/>
    <col min="13521" max="13521" width="16.25" style="2" customWidth="1"/>
    <col min="13522" max="13528" width="13.125" style="2" customWidth="1"/>
    <col min="13529" max="13529" width="32.625" style="2" customWidth="1"/>
    <col min="13530" max="13530" width="1.625" style="2" customWidth="1"/>
    <col min="13531" max="13531" width="14.125" style="2" bestFit="1" customWidth="1"/>
    <col min="13532" max="13773" width="9" style="2"/>
    <col min="13774" max="13774" width="1.375" style="2" customWidth="1"/>
    <col min="13775" max="13775" width="3.625" style="2" customWidth="1"/>
    <col min="13776" max="13776" width="12.625" style="2" customWidth="1"/>
    <col min="13777" max="13777" width="16.25" style="2" customWidth="1"/>
    <col min="13778" max="13784" width="13.125" style="2" customWidth="1"/>
    <col min="13785" max="13785" width="32.625" style="2" customWidth="1"/>
    <col min="13786" max="13786" width="1.625" style="2" customWidth="1"/>
    <col min="13787" max="13787" width="14.125" style="2" bestFit="1" customWidth="1"/>
    <col min="13788" max="14029" width="9" style="2"/>
    <col min="14030" max="14030" width="1.375" style="2" customWidth="1"/>
    <col min="14031" max="14031" width="3.625" style="2" customWidth="1"/>
    <col min="14032" max="14032" width="12.625" style="2" customWidth="1"/>
    <col min="14033" max="14033" width="16.25" style="2" customWidth="1"/>
    <col min="14034" max="14040" width="13.125" style="2" customWidth="1"/>
    <col min="14041" max="14041" width="32.625" style="2" customWidth="1"/>
    <col min="14042" max="14042" width="1.625" style="2" customWidth="1"/>
    <col min="14043" max="14043" width="14.125" style="2" bestFit="1" customWidth="1"/>
    <col min="14044" max="14285" width="9" style="2"/>
    <col min="14286" max="14286" width="1.375" style="2" customWidth="1"/>
    <col min="14287" max="14287" width="3.625" style="2" customWidth="1"/>
    <col min="14288" max="14288" width="12.625" style="2" customWidth="1"/>
    <col min="14289" max="14289" width="16.25" style="2" customWidth="1"/>
    <col min="14290" max="14296" width="13.125" style="2" customWidth="1"/>
    <col min="14297" max="14297" width="32.625" style="2" customWidth="1"/>
    <col min="14298" max="14298" width="1.625" style="2" customWidth="1"/>
    <col min="14299" max="14299" width="14.125" style="2" bestFit="1" customWidth="1"/>
    <col min="14300" max="14541" width="9" style="2"/>
    <col min="14542" max="14542" width="1.375" style="2" customWidth="1"/>
    <col min="14543" max="14543" width="3.625" style="2" customWidth="1"/>
    <col min="14544" max="14544" width="12.625" style="2" customWidth="1"/>
    <col min="14545" max="14545" width="16.25" style="2" customWidth="1"/>
    <col min="14546" max="14552" width="13.125" style="2" customWidth="1"/>
    <col min="14553" max="14553" width="32.625" style="2" customWidth="1"/>
    <col min="14554" max="14554" width="1.625" style="2" customWidth="1"/>
    <col min="14555" max="14555" width="14.125" style="2" bestFit="1" customWidth="1"/>
    <col min="14556" max="14797" width="9" style="2"/>
    <col min="14798" max="14798" width="1.375" style="2" customWidth="1"/>
    <col min="14799" max="14799" width="3.625" style="2" customWidth="1"/>
    <col min="14800" max="14800" width="12.625" style="2" customWidth="1"/>
    <col min="14801" max="14801" width="16.25" style="2" customWidth="1"/>
    <col min="14802" max="14808" width="13.125" style="2" customWidth="1"/>
    <col min="14809" max="14809" width="32.625" style="2" customWidth="1"/>
    <col min="14810" max="14810" width="1.625" style="2" customWidth="1"/>
    <col min="14811" max="14811" width="14.125" style="2" bestFit="1" customWidth="1"/>
    <col min="14812" max="15053" width="9" style="2"/>
    <col min="15054" max="15054" width="1.375" style="2" customWidth="1"/>
    <col min="15055" max="15055" width="3.625" style="2" customWidth="1"/>
    <col min="15056" max="15056" width="12.625" style="2" customWidth="1"/>
    <col min="15057" max="15057" width="16.25" style="2" customWidth="1"/>
    <col min="15058" max="15064" width="13.125" style="2" customWidth="1"/>
    <col min="15065" max="15065" width="32.625" style="2" customWidth="1"/>
    <col min="15066" max="15066" width="1.625" style="2" customWidth="1"/>
    <col min="15067" max="15067" width="14.125" style="2" bestFit="1" customWidth="1"/>
    <col min="15068" max="15309" width="9" style="2"/>
    <col min="15310" max="15310" width="1.375" style="2" customWidth="1"/>
    <col min="15311" max="15311" width="3.625" style="2" customWidth="1"/>
    <col min="15312" max="15312" width="12.625" style="2" customWidth="1"/>
    <col min="15313" max="15313" width="16.25" style="2" customWidth="1"/>
    <col min="15314" max="15320" width="13.125" style="2" customWidth="1"/>
    <col min="15321" max="15321" width="32.625" style="2" customWidth="1"/>
    <col min="15322" max="15322" width="1.625" style="2" customWidth="1"/>
    <col min="15323" max="15323" width="14.125" style="2" bestFit="1" customWidth="1"/>
    <col min="15324" max="15565" width="9" style="2"/>
    <col min="15566" max="15566" width="1.375" style="2" customWidth="1"/>
    <col min="15567" max="15567" width="3.625" style="2" customWidth="1"/>
    <col min="15568" max="15568" width="12.625" style="2" customWidth="1"/>
    <col min="15569" max="15569" width="16.25" style="2" customWidth="1"/>
    <col min="15570" max="15576" width="13.125" style="2" customWidth="1"/>
    <col min="15577" max="15577" width="32.625" style="2" customWidth="1"/>
    <col min="15578" max="15578" width="1.625" style="2" customWidth="1"/>
    <col min="15579" max="15579" width="14.125" style="2" bestFit="1" customWidth="1"/>
    <col min="15580" max="15821" width="9" style="2"/>
    <col min="15822" max="15822" width="1.375" style="2" customWidth="1"/>
    <col min="15823" max="15823" width="3.625" style="2" customWidth="1"/>
    <col min="15824" max="15824" width="12.625" style="2" customWidth="1"/>
    <col min="15825" max="15825" width="16.25" style="2" customWidth="1"/>
    <col min="15826" max="15832" width="13.125" style="2" customWidth="1"/>
    <col min="15833" max="15833" width="32.625" style="2" customWidth="1"/>
    <col min="15834" max="15834" width="1.625" style="2" customWidth="1"/>
    <col min="15835" max="15835" width="14.125" style="2" bestFit="1" customWidth="1"/>
    <col min="15836" max="16077" width="9" style="2"/>
    <col min="16078" max="16078" width="1.375" style="2" customWidth="1"/>
    <col min="16079" max="16079" width="3.625" style="2" customWidth="1"/>
    <col min="16080" max="16080" width="12.625" style="2" customWidth="1"/>
    <col min="16081" max="16081" width="16.25" style="2" customWidth="1"/>
    <col min="16082" max="16088" width="13.125" style="2" customWidth="1"/>
    <col min="16089" max="16089" width="32.625" style="2" customWidth="1"/>
    <col min="16090" max="16090" width="1.625" style="2" customWidth="1"/>
    <col min="16091" max="16091" width="14.125" style="2" bestFit="1" customWidth="1"/>
    <col min="16092" max="16384" width="9" style="2"/>
  </cols>
  <sheetData>
    <row r="1" spans="1:12" ht="14.25" x14ac:dyDescent="0.15">
      <c r="A1" s="1" t="s">
        <v>0</v>
      </c>
      <c r="I1" s="2"/>
    </row>
    <row r="2" spans="1:12" ht="18.75" x14ac:dyDescent="0.15">
      <c r="B2" s="4" t="s">
        <v>1</v>
      </c>
      <c r="C2" s="4"/>
      <c r="D2" s="4"/>
      <c r="E2" s="4"/>
      <c r="F2" s="4"/>
      <c r="G2" s="4"/>
      <c r="H2" s="4"/>
      <c r="I2" s="4"/>
    </row>
    <row r="3" spans="1:12" ht="18.75" x14ac:dyDescent="0.15">
      <c r="B3" s="5"/>
      <c r="C3" s="5"/>
      <c r="D3" s="5"/>
      <c r="E3" s="5"/>
      <c r="F3" s="5"/>
      <c r="G3" s="5"/>
      <c r="H3" s="5"/>
      <c r="I3" s="5"/>
    </row>
    <row r="4" spans="1:12" ht="33.75" customHeight="1" x14ac:dyDescent="0.15">
      <c r="B4" s="6" t="s">
        <v>2</v>
      </c>
      <c r="C4" s="7"/>
      <c r="D4" s="8"/>
      <c r="E4" s="9"/>
      <c r="F4" s="9"/>
      <c r="G4" s="10"/>
      <c r="H4" s="11"/>
      <c r="I4" s="12"/>
    </row>
    <row r="5" spans="1:12" ht="35.1" customHeight="1" x14ac:dyDescent="0.15">
      <c r="B5" s="6" t="s">
        <v>3</v>
      </c>
      <c r="C5" s="7"/>
      <c r="D5" s="8"/>
      <c r="E5" s="9"/>
      <c r="F5" s="9"/>
      <c r="G5" s="10"/>
      <c r="H5" s="11"/>
      <c r="I5" s="13"/>
    </row>
    <row r="6" spans="1:12" x14ac:dyDescent="0.15">
      <c r="C6" s="3"/>
      <c r="D6" s="3"/>
      <c r="E6" s="3"/>
      <c r="F6" s="33"/>
      <c r="G6" s="3"/>
    </row>
    <row r="7" spans="1:12" ht="39.950000000000003" customHeight="1" x14ac:dyDescent="0.15">
      <c r="B7" s="15" t="s">
        <v>4</v>
      </c>
      <c r="C7" s="15" t="s">
        <v>5</v>
      </c>
      <c r="D7" s="16" t="s">
        <v>6</v>
      </c>
      <c r="E7" s="16" t="s">
        <v>7</v>
      </c>
      <c r="F7" s="16" t="s">
        <v>27</v>
      </c>
      <c r="G7" s="16" t="s">
        <v>8</v>
      </c>
      <c r="H7" s="16" t="s">
        <v>9</v>
      </c>
      <c r="I7" s="17" t="s">
        <v>70</v>
      </c>
      <c r="K7" s="17" t="s">
        <v>11</v>
      </c>
      <c r="L7" s="17" t="s">
        <v>8</v>
      </c>
    </row>
    <row r="8" spans="1:12" ht="35.1" customHeight="1" x14ac:dyDescent="0.15">
      <c r="B8" s="17">
        <v>1</v>
      </c>
      <c r="C8" s="18" t="s" ph="1">
        <v>35</v>
      </c>
      <c r="D8" s="16" t="s">
        <v>22</v>
      </c>
      <c r="E8" s="18" t="s">
        <v>23</v>
      </c>
      <c r="F8" s="34" t="s">
        <v>29</v>
      </c>
      <c r="G8" s="20">
        <f>IF(F8="","",VLOOKUP(F8,$K$8:$L$12,2))</f>
        <v>13150</v>
      </c>
      <c r="H8" s="21"/>
      <c r="I8" s="22"/>
      <c r="K8" s="17" t="s">
        <v>29</v>
      </c>
      <c r="L8" s="23">
        <v>13150</v>
      </c>
    </row>
    <row r="9" spans="1:12" ht="35.1" customHeight="1" x14ac:dyDescent="0.15">
      <c r="B9" s="17">
        <v>2</v>
      </c>
      <c r="C9" s="18" t="s">
        <v>71</v>
      </c>
      <c r="D9" s="16" t="s">
        <v>22</v>
      </c>
      <c r="E9" s="18" t="s">
        <v>23</v>
      </c>
      <c r="F9" s="34" t="s">
        <v>30</v>
      </c>
      <c r="G9" s="20">
        <f>IF(F9="","",VLOOKUP(F9,$K$8:$L$12,2))</f>
        <v>13150</v>
      </c>
      <c r="H9" s="21" t="s">
        <v>24</v>
      </c>
      <c r="I9" s="22"/>
      <c r="K9" s="17" t="s">
        <v>30</v>
      </c>
      <c r="L9" s="23">
        <v>13150</v>
      </c>
    </row>
    <row r="10" spans="1:12" ht="35.1" customHeight="1" x14ac:dyDescent="0.15">
      <c r="B10" s="17">
        <v>3</v>
      </c>
      <c r="C10" s="18" t="s">
        <v>72</v>
      </c>
      <c r="D10" s="16" t="s">
        <v>22</v>
      </c>
      <c r="E10" s="18" t="s">
        <v>23</v>
      </c>
      <c r="F10" s="34" t="s">
        <v>31</v>
      </c>
      <c r="G10" s="20">
        <f>IF(F10="","",VLOOKUP(F10,$K$8:$L$12,2))</f>
        <v>34400</v>
      </c>
      <c r="H10" s="21"/>
      <c r="I10" s="22"/>
      <c r="K10" s="17" t="s">
        <v>31</v>
      </c>
      <c r="L10" s="23">
        <v>34400</v>
      </c>
    </row>
    <row r="11" spans="1:12" ht="35.1" customHeight="1" x14ac:dyDescent="0.15">
      <c r="B11" s="17">
        <v>4</v>
      </c>
      <c r="C11" s="18"/>
      <c r="D11" s="16" t="s">
        <v>22</v>
      </c>
      <c r="E11" s="18" t="s">
        <v>73</v>
      </c>
      <c r="F11" s="34" t="s">
        <v>32</v>
      </c>
      <c r="G11" s="20">
        <f>IF(F11="","",VLOOKUP(F11,$K$8:$L$12,2))</f>
        <v>13025</v>
      </c>
      <c r="H11" s="21"/>
      <c r="I11" s="22"/>
      <c r="K11" s="17" t="s">
        <v>32</v>
      </c>
      <c r="L11" s="23">
        <v>13025</v>
      </c>
    </row>
    <row r="12" spans="1:12" ht="35.1" customHeight="1" x14ac:dyDescent="0.15">
      <c r="B12" s="17">
        <v>5</v>
      </c>
      <c r="C12" s="18" t="s">
        <v>74</v>
      </c>
      <c r="D12" s="16" t="s">
        <v>22</v>
      </c>
      <c r="E12" s="18" t="s">
        <v>23</v>
      </c>
      <c r="F12" s="34" t="s">
        <v>33</v>
      </c>
      <c r="G12" s="20">
        <f>IF(F12="","",VLOOKUP(F12,$K$8:$L$12,2))</f>
        <v>38000</v>
      </c>
      <c r="H12" s="21"/>
      <c r="I12" s="22"/>
      <c r="K12" s="17" t="s">
        <v>33</v>
      </c>
      <c r="L12" s="23">
        <v>38000</v>
      </c>
    </row>
    <row r="13" spans="1:12" ht="35.1" customHeight="1" x14ac:dyDescent="0.15">
      <c r="B13" s="17">
        <v>6</v>
      </c>
      <c r="C13" s="18"/>
      <c r="D13" s="16"/>
      <c r="E13" s="18"/>
      <c r="F13" s="34"/>
      <c r="G13" s="20"/>
      <c r="H13" s="21"/>
      <c r="I13" s="22"/>
    </row>
    <row r="14" spans="1:12" ht="35.1" customHeight="1" x14ac:dyDescent="0.15">
      <c r="B14" s="17">
        <v>7</v>
      </c>
      <c r="C14" s="18"/>
      <c r="D14" s="16"/>
      <c r="E14" s="18"/>
      <c r="F14" s="34"/>
      <c r="G14" s="20" t="str">
        <f t="shared" ref="G14:G21" si="0">IF(F14="","",VLOOKUP(F14,$K$8:$L$12,2))</f>
        <v/>
      </c>
      <c r="H14" s="21"/>
      <c r="I14" s="22"/>
      <c r="K14" s="2" t="s">
        <v>75</v>
      </c>
    </row>
    <row r="15" spans="1:12" ht="35.1" customHeight="1" x14ac:dyDescent="0.15">
      <c r="B15" s="17">
        <v>8</v>
      </c>
      <c r="C15" s="18"/>
      <c r="D15" s="16"/>
      <c r="E15" s="18"/>
      <c r="F15" s="34"/>
      <c r="G15" s="20" t="str">
        <f t="shared" si="0"/>
        <v/>
      </c>
      <c r="H15" s="21"/>
      <c r="I15" s="22"/>
    </row>
    <row r="16" spans="1:12" ht="35.1" customHeight="1" x14ac:dyDescent="0.15">
      <c r="B16" s="17">
        <v>9</v>
      </c>
      <c r="C16" s="18"/>
      <c r="D16" s="16"/>
      <c r="E16" s="18"/>
      <c r="F16" s="34"/>
      <c r="G16" s="20" t="str">
        <f t="shared" si="0"/>
        <v/>
      </c>
      <c r="H16" s="21"/>
      <c r="I16" s="22"/>
    </row>
    <row r="17" spans="2:9" ht="35.1" customHeight="1" x14ac:dyDescent="0.15">
      <c r="B17" s="17">
        <v>10</v>
      </c>
      <c r="C17" s="18"/>
      <c r="D17" s="16"/>
      <c r="E17" s="18"/>
      <c r="F17" s="34"/>
      <c r="G17" s="20" t="str">
        <f t="shared" si="0"/>
        <v/>
      </c>
      <c r="H17" s="21"/>
      <c r="I17" s="22"/>
    </row>
    <row r="18" spans="2:9" ht="35.1" customHeight="1" x14ac:dyDescent="0.15">
      <c r="B18" s="17">
        <v>11</v>
      </c>
      <c r="C18" s="18"/>
      <c r="D18" s="16"/>
      <c r="E18" s="18"/>
      <c r="F18" s="34"/>
      <c r="G18" s="20" t="str">
        <f t="shared" si="0"/>
        <v/>
      </c>
      <c r="H18" s="21"/>
      <c r="I18" s="22"/>
    </row>
    <row r="19" spans="2:9" ht="35.1" customHeight="1" x14ac:dyDescent="0.15">
      <c r="B19" s="17">
        <v>12</v>
      </c>
      <c r="C19" s="18"/>
      <c r="D19" s="16"/>
      <c r="E19" s="18"/>
      <c r="F19" s="34"/>
      <c r="G19" s="20" t="str">
        <f t="shared" si="0"/>
        <v/>
      </c>
      <c r="H19" s="21"/>
      <c r="I19" s="22"/>
    </row>
    <row r="20" spans="2:9" ht="35.1" customHeight="1" x14ac:dyDescent="0.15">
      <c r="B20" s="17">
        <v>13</v>
      </c>
      <c r="C20" s="18"/>
      <c r="D20" s="16"/>
      <c r="E20" s="18"/>
      <c r="F20" s="34"/>
      <c r="G20" s="20" t="str">
        <f t="shared" si="0"/>
        <v/>
      </c>
      <c r="H20" s="21"/>
      <c r="I20" s="22"/>
    </row>
    <row r="21" spans="2:9" ht="35.1" customHeight="1" x14ac:dyDescent="0.15">
      <c r="B21" s="17">
        <v>14</v>
      </c>
      <c r="C21" s="18"/>
      <c r="D21" s="16"/>
      <c r="E21" s="18"/>
      <c r="F21" s="34"/>
      <c r="G21" s="20" t="str">
        <f t="shared" si="0"/>
        <v/>
      </c>
      <c r="H21" s="21"/>
      <c r="I21" s="22"/>
    </row>
    <row r="22" spans="2:9" ht="35.1" customHeight="1" x14ac:dyDescent="0.15">
      <c r="B22" s="17" t="s">
        <v>13</v>
      </c>
      <c r="C22" s="17"/>
      <c r="D22" s="24">
        <f>COUNTA(D8:D21)</f>
        <v>5</v>
      </c>
      <c r="E22" s="25"/>
      <c r="F22" s="35"/>
      <c r="G22" s="26">
        <f>SUM(G8:G21)</f>
        <v>111725</v>
      </c>
      <c r="H22" s="27">
        <f>+SUMIF(H8:H21,"〇",G8:G21)</f>
        <v>13150</v>
      </c>
      <c r="I22" s="25"/>
    </row>
    <row r="23" spans="2:9" ht="6.95" customHeight="1" x14ac:dyDescent="0.15">
      <c r="B23" s="28"/>
      <c r="C23" s="28"/>
      <c r="D23" s="28"/>
      <c r="E23" s="28"/>
      <c r="F23" s="36"/>
      <c r="G23" s="28"/>
      <c r="H23" s="29"/>
      <c r="I23" s="30"/>
    </row>
    <row r="24" spans="2:9" ht="15.95" customHeight="1" x14ac:dyDescent="0.15">
      <c r="B24" s="2" t="s">
        <v>14</v>
      </c>
    </row>
    <row r="25" spans="2:9" ht="15.95" customHeight="1" x14ac:dyDescent="0.15">
      <c r="B25" s="37">
        <v>1</v>
      </c>
      <c r="C25" s="47" t="s">
        <v>36</v>
      </c>
      <c r="D25" s="48"/>
      <c r="E25" s="48"/>
      <c r="F25" s="48"/>
      <c r="G25" s="48"/>
      <c r="H25" s="48"/>
      <c r="I25" s="48"/>
    </row>
    <row r="26" spans="2:9" ht="15.95" customHeight="1" x14ac:dyDescent="0.15">
      <c r="B26" s="37"/>
      <c r="C26" s="47"/>
      <c r="D26" s="48"/>
      <c r="E26" s="48"/>
      <c r="F26" s="48"/>
      <c r="G26" s="48"/>
      <c r="H26" s="48"/>
      <c r="I26" s="48"/>
    </row>
    <row r="27" spans="2:9" ht="15.95" customHeight="1" x14ac:dyDescent="0.15">
      <c r="B27" s="37"/>
      <c r="C27" s="48"/>
      <c r="D27" s="48"/>
      <c r="E27" s="48"/>
      <c r="F27" s="48"/>
      <c r="G27" s="48"/>
      <c r="H27" s="48"/>
      <c r="I27" s="48"/>
    </row>
    <row r="28" spans="2:9" ht="15.95" customHeight="1" x14ac:dyDescent="0.15">
      <c r="B28" s="37"/>
      <c r="C28" s="48"/>
      <c r="D28" s="48"/>
      <c r="E28" s="48"/>
      <c r="F28" s="48"/>
      <c r="G28" s="48"/>
      <c r="H28" s="48"/>
      <c r="I28" s="48"/>
    </row>
    <row r="29" spans="2:9" ht="15.95" customHeight="1" x14ac:dyDescent="0.15">
      <c r="B29" s="37">
        <v>2</v>
      </c>
      <c r="C29" s="37" t="s">
        <v>16</v>
      </c>
      <c r="D29" s="37"/>
      <c r="E29" s="37"/>
      <c r="F29" s="38"/>
      <c r="G29" s="37"/>
      <c r="H29" s="39"/>
      <c r="I29" s="37"/>
    </row>
    <row r="30" spans="2:9" ht="15.95" customHeight="1" x14ac:dyDescent="0.15">
      <c r="B30" s="37"/>
      <c r="C30" s="37" t="s">
        <v>17</v>
      </c>
      <c r="D30" s="37"/>
      <c r="E30" s="37"/>
      <c r="F30" s="38"/>
      <c r="G30" s="37"/>
      <c r="H30" s="39"/>
      <c r="I30" s="37"/>
    </row>
    <row r="31" spans="2:9" ht="15.95" customHeight="1" x14ac:dyDescent="0.15">
      <c r="B31" s="37">
        <v>3</v>
      </c>
      <c r="C31" s="37" t="s">
        <v>76</v>
      </c>
      <c r="D31" s="37"/>
      <c r="E31" s="37"/>
      <c r="F31" s="38"/>
      <c r="G31" s="37"/>
      <c r="H31" s="39"/>
      <c r="I31" s="37"/>
    </row>
    <row r="32" spans="2:9" ht="15.95" customHeight="1" x14ac:dyDescent="0.15">
      <c r="B32" s="37">
        <v>4</v>
      </c>
      <c r="C32" s="37" t="s">
        <v>19</v>
      </c>
      <c r="D32" s="37"/>
      <c r="E32" s="37"/>
      <c r="F32" s="38"/>
      <c r="G32" s="37"/>
      <c r="H32" s="39"/>
      <c r="I32" s="37"/>
    </row>
    <row r="33" spans="2:9" ht="15.95" customHeight="1" x14ac:dyDescent="0.15">
      <c r="B33" s="37">
        <v>5</v>
      </c>
      <c r="C33" s="49" t="s">
        <v>77</v>
      </c>
      <c r="D33" s="50"/>
      <c r="E33" s="50"/>
      <c r="F33" s="50"/>
      <c r="G33" s="50"/>
      <c r="H33" s="50"/>
      <c r="I33" s="50"/>
    </row>
    <row r="34" spans="2:9" ht="15.95" customHeight="1" x14ac:dyDescent="0.15">
      <c r="B34" s="37"/>
      <c r="C34" s="49"/>
      <c r="D34" s="50"/>
      <c r="E34" s="50"/>
      <c r="F34" s="50"/>
      <c r="G34" s="50"/>
      <c r="H34" s="50"/>
      <c r="I34" s="50"/>
    </row>
    <row r="35" spans="2:9" ht="15.95" customHeight="1" x14ac:dyDescent="0.15">
      <c r="B35" s="37"/>
      <c r="C35" s="49"/>
      <c r="D35" s="50"/>
      <c r="E35" s="50"/>
      <c r="F35" s="50"/>
      <c r="G35" s="50"/>
      <c r="H35" s="50"/>
      <c r="I35" s="50"/>
    </row>
    <row r="36" spans="2:9" ht="33.75" customHeight="1" x14ac:dyDescent="0.15">
      <c r="B36" s="37"/>
      <c r="C36" s="50"/>
      <c r="D36" s="50"/>
      <c r="E36" s="50"/>
      <c r="F36" s="50"/>
      <c r="G36" s="50"/>
      <c r="H36" s="50"/>
      <c r="I36" s="50"/>
    </row>
    <row r="37" spans="2:9" ht="15.95" customHeight="1" x14ac:dyDescent="0.15">
      <c r="B37" s="37">
        <v>6</v>
      </c>
      <c r="C37" s="47" t="s">
        <v>20</v>
      </c>
      <c r="D37" s="47"/>
      <c r="E37" s="47"/>
      <c r="F37" s="47"/>
      <c r="G37" s="47"/>
      <c r="H37" s="47"/>
      <c r="I37" s="47"/>
    </row>
  </sheetData>
  <dataConsolidate/>
  <mergeCells count="3">
    <mergeCell ref="C25:I28"/>
    <mergeCell ref="C33:I36"/>
    <mergeCell ref="C37:I37"/>
  </mergeCells>
  <phoneticPr fontId="3"/>
  <dataValidations count="2">
    <dataValidation type="list" allowBlank="1" showInputMessage="1" showErrorMessage="1" sqref="F8:F21">
      <formula1>$K$8:$K$12</formula1>
    </dataValidation>
    <dataValidation type="list" allowBlank="1" showInputMessage="1" showErrorMessage="1" sqref="H8:H21">
      <formula1>$K$14</formula1>
    </dataValidation>
  </dataValidations>
  <printOptions horizontalCentered="1"/>
  <pageMargins left="0.43307086614173229" right="0.27559055118110237" top="0.43307086614173229" bottom="0.31496062992125984" header="0.70866141732283472" footer="0.23622047244094491"/>
  <pageSetup paperSize="9" scale="8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37"/>
  <sheetViews>
    <sheetView showZeros="0" view="pageBreakPreview" zoomScale="70" zoomScaleNormal="100" zoomScaleSheetLayoutView="70" workbookViewId="0">
      <selection activeCell="K10" sqref="K10"/>
    </sheetView>
  </sheetViews>
  <sheetFormatPr defaultRowHeight="12.75" x14ac:dyDescent="0.15"/>
  <cols>
    <col min="1" max="1" width="1.375" style="2" customWidth="1"/>
    <col min="2" max="2" width="3.625" style="2" customWidth="1"/>
    <col min="3" max="3" width="19.5" style="2" customWidth="1"/>
    <col min="4" max="4" width="14.25" style="2" customWidth="1"/>
    <col min="5" max="5" width="9.875" style="2" customWidth="1"/>
    <col min="6" max="6" width="10" style="32" customWidth="1"/>
    <col min="7" max="7" width="10" style="2" customWidth="1"/>
    <col min="8" max="8" width="10" style="32" customWidth="1"/>
    <col min="9" max="10" width="10" style="2" customWidth="1"/>
    <col min="11" max="11" width="9.75" style="3" customWidth="1"/>
    <col min="12" max="12" width="13.125" style="14" customWidth="1"/>
    <col min="13" max="13" width="1.625" style="2" customWidth="1"/>
    <col min="14" max="14" width="9" style="2" customWidth="1"/>
    <col min="15" max="15" width="9.375" style="2" customWidth="1"/>
    <col min="16" max="16" width="10.125" style="2" bestFit="1" customWidth="1"/>
    <col min="17" max="208" width="9" style="2"/>
    <col min="209" max="209" width="1.375" style="2" customWidth="1"/>
    <col min="210" max="210" width="3.625" style="2" customWidth="1"/>
    <col min="211" max="211" width="12.625" style="2" customWidth="1"/>
    <col min="212" max="212" width="16.25" style="2" customWidth="1"/>
    <col min="213" max="219" width="13.125" style="2" customWidth="1"/>
    <col min="220" max="220" width="32.625" style="2" customWidth="1"/>
    <col min="221" max="221" width="1.625" style="2" customWidth="1"/>
    <col min="222" max="222" width="14.125" style="2" bestFit="1" customWidth="1"/>
    <col min="223" max="464" width="9" style="2"/>
    <col min="465" max="465" width="1.375" style="2" customWidth="1"/>
    <col min="466" max="466" width="3.625" style="2" customWidth="1"/>
    <col min="467" max="467" width="12.625" style="2" customWidth="1"/>
    <col min="468" max="468" width="16.25" style="2" customWidth="1"/>
    <col min="469" max="475" width="13.125" style="2" customWidth="1"/>
    <col min="476" max="476" width="32.625" style="2" customWidth="1"/>
    <col min="477" max="477" width="1.625" style="2" customWidth="1"/>
    <col min="478" max="478" width="14.125" style="2" bestFit="1" customWidth="1"/>
    <col min="479" max="720" width="9" style="2"/>
    <col min="721" max="721" width="1.375" style="2" customWidth="1"/>
    <col min="722" max="722" width="3.625" style="2" customWidth="1"/>
    <col min="723" max="723" width="12.625" style="2" customWidth="1"/>
    <col min="724" max="724" width="16.25" style="2" customWidth="1"/>
    <col min="725" max="731" width="13.125" style="2" customWidth="1"/>
    <col min="732" max="732" width="32.625" style="2" customWidth="1"/>
    <col min="733" max="733" width="1.625" style="2" customWidth="1"/>
    <col min="734" max="734" width="14.125" style="2" bestFit="1" customWidth="1"/>
    <col min="735" max="976" width="9" style="2"/>
    <col min="977" max="977" width="1.375" style="2" customWidth="1"/>
    <col min="978" max="978" width="3.625" style="2" customWidth="1"/>
    <col min="979" max="979" width="12.625" style="2" customWidth="1"/>
    <col min="980" max="980" width="16.25" style="2" customWidth="1"/>
    <col min="981" max="987" width="13.125" style="2" customWidth="1"/>
    <col min="988" max="988" width="32.625" style="2" customWidth="1"/>
    <col min="989" max="989" width="1.625" style="2" customWidth="1"/>
    <col min="990" max="990" width="14.125" style="2" bestFit="1" customWidth="1"/>
    <col min="991" max="1232" width="9" style="2"/>
    <col min="1233" max="1233" width="1.375" style="2" customWidth="1"/>
    <col min="1234" max="1234" width="3.625" style="2" customWidth="1"/>
    <col min="1235" max="1235" width="12.625" style="2" customWidth="1"/>
    <col min="1236" max="1236" width="16.25" style="2" customWidth="1"/>
    <col min="1237" max="1243" width="13.125" style="2" customWidth="1"/>
    <col min="1244" max="1244" width="32.625" style="2" customWidth="1"/>
    <col min="1245" max="1245" width="1.625" style="2" customWidth="1"/>
    <col min="1246" max="1246" width="14.125" style="2" bestFit="1" customWidth="1"/>
    <col min="1247" max="1488" width="9" style="2"/>
    <col min="1489" max="1489" width="1.375" style="2" customWidth="1"/>
    <col min="1490" max="1490" width="3.625" style="2" customWidth="1"/>
    <col min="1491" max="1491" width="12.625" style="2" customWidth="1"/>
    <col min="1492" max="1492" width="16.25" style="2" customWidth="1"/>
    <col min="1493" max="1499" width="13.125" style="2" customWidth="1"/>
    <col min="1500" max="1500" width="32.625" style="2" customWidth="1"/>
    <col min="1501" max="1501" width="1.625" style="2" customWidth="1"/>
    <col min="1502" max="1502" width="14.125" style="2" bestFit="1" customWidth="1"/>
    <col min="1503" max="1744" width="9" style="2"/>
    <col min="1745" max="1745" width="1.375" style="2" customWidth="1"/>
    <col min="1746" max="1746" width="3.625" style="2" customWidth="1"/>
    <col min="1747" max="1747" width="12.625" style="2" customWidth="1"/>
    <col min="1748" max="1748" width="16.25" style="2" customWidth="1"/>
    <col min="1749" max="1755" width="13.125" style="2" customWidth="1"/>
    <col min="1756" max="1756" width="32.625" style="2" customWidth="1"/>
    <col min="1757" max="1757" width="1.625" style="2" customWidth="1"/>
    <col min="1758" max="1758" width="14.125" style="2" bestFit="1" customWidth="1"/>
    <col min="1759" max="2000" width="9" style="2"/>
    <col min="2001" max="2001" width="1.375" style="2" customWidth="1"/>
    <col min="2002" max="2002" width="3.625" style="2" customWidth="1"/>
    <col min="2003" max="2003" width="12.625" style="2" customWidth="1"/>
    <col min="2004" max="2004" width="16.25" style="2" customWidth="1"/>
    <col min="2005" max="2011" width="13.125" style="2" customWidth="1"/>
    <col min="2012" max="2012" width="32.625" style="2" customWidth="1"/>
    <col min="2013" max="2013" width="1.625" style="2" customWidth="1"/>
    <col min="2014" max="2014" width="14.125" style="2" bestFit="1" customWidth="1"/>
    <col min="2015" max="2256" width="9" style="2"/>
    <col min="2257" max="2257" width="1.375" style="2" customWidth="1"/>
    <col min="2258" max="2258" width="3.625" style="2" customWidth="1"/>
    <col min="2259" max="2259" width="12.625" style="2" customWidth="1"/>
    <col min="2260" max="2260" width="16.25" style="2" customWidth="1"/>
    <col min="2261" max="2267" width="13.125" style="2" customWidth="1"/>
    <col min="2268" max="2268" width="32.625" style="2" customWidth="1"/>
    <col min="2269" max="2269" width="1.625" style="2" customWidth="1"/>
    <col min="2270" max="2270" width="14.125" style="2" bestFit="1" customWidth="1"/>
    <col min="2271" max="2512" width="9" style="2"/>
    <col min="2513" max="2513" width="1.375" style="2" customWidth="1"/>
    <col min="2514" max="2514" width="3.625" style="2" customWidth="1"/>
    <col min="2515" max="2515" width="12.625" style="2" customWidth="1"/>
    <col min="2516" max="2516" width="16.25" style="2" customWidth="1"/>
    <col min="2517" max="2523" width="13.125" style="2" customWidth="1"/>
    <col min="2524" max="2524" width="32.625" style="2" customWidth="1"/>
    <col min="2525" max="2525" width="1.625" style="2" customWidth="1"/>
    <col min="2526" max="2526" width="14.125" style="2" bestFit="1" customWidth="1"/>
    <col min="2527" max="2768" width="9" style="2"/>
    <col min="2769" max="2769" width="1.375" style="2" customWidth="1"/>
    <col min="2770" max="2770" width="3.625" style="2" customWidth="1"/>
    <col min="2771" max="2771" width="12.625" style="2" customWidth="1"/>
    <col min="2772" max="2772" width="16.25" style="2" customWidth="1"/>
    <col min="2773" max="2779" width="13.125" style="2" customWidth="1"/>
    <col min="2780" max="2780" width="32.625" style="2" customWidth="1"/>
    <col min="2781" max="2781" width="1.625" style="2" customWidth="1"/>
    <col min="2782" max="2782" width="14.125" style="2" bestFit="1" customWidth="1"/>
    <col min="2783" max="3024" width="9" style="2"/>
    <col min="3025" max="3025" width="1.375" style="2" customWidth="1"/>
    <col min="3026" max="3026" width="3.625" style="2" customWidth="1"/>
    <col min="3027" max="3027" width="12.625" style="2" customWidth="1"/>
    <col min="3028" max="3028" width="16.25" style="2" customWidth="1"/>
    <col min="3029" max="3035" width="13.125" style="2" customWidth="1"/>
    <col min="3036" max="3036" width="32.625" style="2" customWidth="1"/>
    <col min="3037" max="3037" width="1.625" style="2" customWidth="1"/>
    <col min="3038" max="3038" width="14.125" style="2" bestFit="1" customWidth="1"/>
    <col min="3039" max="3280" width="9" style="2"/>
    <col min="3281" max="3281" width="1.375" style="2" customWidth="1"/>
    <col min="3282" max="3282" width="3.625" style="2" customWidth="1"/>
    <col min="3283" max="3283" width="12.625" style="2" customWidth="1"/>
    <col min="3284" max="3284" width="16.25" style="2" customWidth="1"/>
    <col min="3285" max="3291" width="13.125" style="2" customWidth="1"/>
    <col min="3292" max="3292" width="32.625" style="2" customWidth="1"/>
    <col min="3293" max="3293" width="1.625" style="2" customWidth="1"/>
    <col min="3294" max="3294" width="14.125" style="2" bestFit="1" customWidth="1"/>
    <col min="3295" max="3536" width="9" style="2"/>
    <col min="3537" max="3537" width="1.375" style="2" customWidth="1"/>
    <col min="3538" max="3538" width="3.625" style="2" customWidth="1"/>
    <col min="3539" max="3539" width="12.625" style="2" customWidth="1"/>
    <col min="3540" max="3540" width="16.25" style="2" customWidth="1"/>
    <col min="3541" max="3547" width="13.125" style="2" customWidth="1"/>
    <col min="3548" max="3548" width="32.625" style="2" customWidth="1"/>
    <col min="3549" max="3549" width="1.625" style="2" customWidth="1"/>
    <col min="3550" max="3550" width="14.125" style="2" bestFit="1" customWidth="1"/>
    <col min="3551" max="3792" width="9" style="2"/>
    <col min="3793" max="3793" width="1.375" style="2" customWidth="1"/>
    <col min="3794" max="3794" width="3.625" style="2" customWidth="1"/>
    <col min="3795" max="3795" width="12.625" style="2" customWidth="1"/>
    <col min="3796" max="3796" width="16.25" style="2" customWidth="1"/>
    <col min="3797" max="3803" width="13.125" style="2" customWidth="1"/>
    <col min="3804" max="3804" width="32.625" style="2" customWidth="1"/>
    <col min="3805" max="3805" width="1.625" style="2" customWidth="1"/>
    <col min="3806" max="3806" width="14.125" style="2" bestFit="1" customWidth="1"/>
    <col min="3807" max="4048" width="9" style="2"/>
    <col min="4049" max="4049" width="1.375" style="2" customWidth="1"/>
    <col min="4050" max="4050" width="3.625" style="2" customWidth="1"/>
    <col min="4051" max="4051" width="12.625" style="2" customWidth="1"/>
    <col min="4052" max="4052" width="16.25" style="2" customWidth="1"/>
    <col min="4053" max="4059" width="13.125" style="2" customWidth="1"/>
    <col min="4060" max="4060" width="32.625" style="2" customWidth="1"/>
    <col min="4061" max="4061" width="1.625" style="2" customWidth="1"/>
    <col min="4062" max="4062" width="14.125" style="2" bestFit="1" customWidth="1"/>
    <col min="4063" max="4304" width="9" style="2"/>
    <col min="4305" max="4305" width="1.375" style="2" customWidth="1"/>
    <col min="4306" max="4306" width="3.625" style="2" customWidth="1"/>
    <col min="4307" max="4307" width="12.625" style="2" customWidth="1"/>
    <col min="4308" max="4308" width="16.25" style="2" customWidth="1"/>
    <col min="4309" max="4315" width="13.125" style="2" customWidth="1"/>
    <col min="4316" max="4316" width="32.625" style="2" customWidth="1"/>
    <col min="4317" max="4317" width="1.625" style="2" customWidth="1"/>
    <col min="4318" max="4318" width="14.125" style="2" bestFit="1" customWidth="1"/>
    <col min="4319" max="4560" width="9" style="2"/>
    <col min="4561" max="4561" width="1.375" style="2" customWidth="1"/>
    <col min="4562" max="4562" width="3.625" style="2" customWidth="1"/>
    <col min="4563" max="4563" width="12.625" style="2" customWidth="1"/>
    <col min="4564" max="4564" width="16.25" style="2" customWidth="1"/>
    <col min="4565" max="4571" width="13.125" style="2" customWidth="1"/>
    <col min="4572" max="4572" width="32.625" style="2" customWidth="1"/>
    <col min="4573" max="4573" width="1.625" style="2" customWidth="1"/>
    <col min="4574" max="4574" width="14.125" style="2" bestFit="1" customWidth="1"/>
    <col min="4575" max="4816" width="9" style="2"/>
    <col min="4817" max="4817" width="1.375" style="2" customWidth="1"/>
    <col min="4818" max="4818" width="3.625" style="2" customWidth="1"/>
    <col min="4819" max="4819" width="12.625" style="2" customWidth="1"/>
    <col min="4820" max="4820" width="16.25" style="2" customWidth="1"/>
    <col min="4821" max="4827" width="13.125" style="2" customWidth="1"/>
    <col min="4828" max="4828" width="32.625" style="2" customWidth="1"/>
    <col min="4829" max="4829" width="1.625" style="2" customWidth="1"/>
    <col min="4830" max="4830" width="14.125" style="2" bestFit="1" customWidth="1"/>
    <col min="4831" max="5072" width="9" style="2"/>
    <col min="5073" max="5073" width="1.375" style="2" customWidth="1"/>
    <col min="5074" max="5074" width="3.625" style="2" customWidth="1"/>
    <col min="5075" max="5075" width="12.625" style="2" customWidth="1"/>
    <col min="5076" max="5076" width="16.25" style="2" customWidth="1"/>
    <col min="5077" max="5083" width="13.125" style="2" customWidth="1"/>
    <col min="5084" max="5084" width="32.625" style="2" customWidth="1"/>
    <col min="5085" max="5085" width="1.625" style="2" customWidth="1"/>
    <col min="5086" max="5086" width="14.125" style="2" bestFit="1" customWidth="1"/>
    <col min="5087" max="5328" width="9" style="2"/>
    <col min="5329" max="5329" width="1.375" style="2" customWidth="1"/>
    <col min="5330" max="5330" width="3.625" style="2" customWidth="1"/>
    <col min="5331" max="5331" width="12.625" style="2" customWidth="1"/>
    <col min="5332" max="5332" width="16.25" style="2" customWidth="1"/>
    <col min="5333" max="5339" width="13.125" style="2" customWidth="1"/>
    <col min="5340" max="5340" width="32.625" style="2" customWidth="1"/>
    <col min="5341" max="5341" width="1.625" style="2" customWidth="1"/>
    <col min="5342" max="5342" width="14.125" style="2" bestFit="1" customWidth="1"/>
    <col min="5343" max="5584" width="9" style="2"/>
    <col min="5585" max="5585" width="1.375" style="2" customWidth="1"/>
    <col min="5586" max="5586" width="3.625" style="2" customWidth="1"/>
    <col min="5587" max="5587" width="12.625" style="2" customWidth="1"/>
    <col min="5588" max="5588" width="16.25" style="2" customWidth="1"/>
    <col min="5589" max="5595" width="13.125" style="2" customWidth="1"/>
    <col min="5596" max="5596" width="32.625" style="2" customWidth="1"/>
    <col min="5597" max="5597" width="1.625" style="2" customWidth="1"/>
    <col min="5598" max="5598" width="14.125" style="2" bestFit="1" customWidth="1"/>
    <col min="5599" max="5840" width="9" style="2"/>
    <col min="5841" max="5841" width="1.375" style="2" customWidth="1"/>
    <col min="5842" max="5842" width="3.625" style="2" customWidth="1"/>
    <col min="5843" max="5843" width="12.625" style="2" customWidth="1"/>
    <col min="5844" max="5844" width="16.25" style="2" customWidth="1"/>
    <col min="5845" max="5851" width="13.125" style="2" customWidth="1"/>
    <col min="5852" max="5852" width="32.625" style="2" customWidth="1"/>
    <col min="5853" max="5853" width="1.625" style="2" customWidth="1"/>
    <col min="5854" max="5854" width="14.125" style="2" bestFit="1" customWidth="1"/>
    <col min="5855" max="6096" width="9" style="2"/>
    <col min="6097" max="6097" width="1.375" style="2" customWidth="1"/>
    <col min="6098" max="6098" width="3.625" style="2" customWidth="1"/>
    <col min="6099" max="6099" width="12.625" style="2" customWidth="1"/>
    <col min="6100" max="6100" width="16.25" style="2" customWidth="1"/>
    <col min="6101" max="6107" width="13.125" style="2" customWidth="1"/>
    <col min="6108" max="6108" width="32.625" style="2" customWidth="1"/>
    <col min="6109" max="6109" width="1.625" style="2" customWidth="1"/>
    <col min="6110" max="6110" width="14.125" style="2" bestFit="1" customWidth="1"/>
    <col min="6111" max="6352" width="9" style="2"/>
    <col min="6353" max="6353" width="1.375" style="2" customWidth="1"/>
    <col min="6354" max="6354" width="3.625" style="2" customWidth="1"/>
    <col min="6355" max="6355" width="12.625" style="2" customWidth="1"/>
    <col min="6356" max="6356" width="16.25" style="2" customWidth="1"/>
    <col min="6357" max="6363" width="13.125" style="2" customWidth="1"/>
    <col min="6364" max="6364" width="32.625" style="2" customWidth="1"/>
    <col min="6365" max="6365" width="1.625" style="2" customWidth="1"/>
    <col min="6366" max="6366" width="14.125" style="2" bestFit="1" customWidth="1"/>
    <col min="6367" max="6608" width="9" style="2"/>
    <col min="6609" max="6609" width="1.375" style="2" customWidth="1"/>
    <col min="6610" max="6610" width="3.625" style="2" customWidth="1"/>
    <col min="6611" max="6611" width="12.625" style="2" customWidth="1"/>
    <col min="6612" max="6612" width="16.25" style="2" customWidth="1"/>
    <col min="6613" max="6619" width="13.125" style="2" customWidth="1"/>
    <col min="6620" max="6620" width="32.625" style="2" customWidth="1"/>
    <col min="6621" max="6621" width="1.625" style="2" customWidth="1"/>
    <col min="6622" max="6622" width="14.125" style="2" bestFit="1" customWidth="1"/>
    <col min="6623" max="6864" width="9" style="2"/>
    <col min="6865" max="6865" width="1.375" style="2" customWidth="1"/>
    <col min="6866" max="6866" width="3.625" style="2" customWidth="1"/>
    <col min="6867" max="6867" width="12.625" style="2" customWidth="1"/>
    <col min="6868" max="6868" width="16.25" style="2" customWidth="1"/>
    <col min="6869" max="6875" width="13.125" style="2" customWidth="1"/>
    <col min="6876" max="6876" width="32.625" style="2" customWidth="1"/>
    <col min="6877" max="6877" width="1.625" style="2" customWidth="1"/>
    <col min="6878" max="6878" width="14.125" style="2" bestFit="1" customWidth="1"/>
    <col min="6879" max="7120" width="9" style="2"/>
    <col min="7121" max="7121" width="1.375" style="2" customWidth="1"/>
    <col min="7122" max="7122" width="3.625" style="2" customWidth="1"/>
    <col min="7123" max="7123" width="12.625" style="2" customWidth="1"/>
    <col min="7124" max="7124" width="16.25" style="2" customWidth="1"/>
    <col min="7125" max="7131" width="13.125" style="2" customWidth="1"/>
    <col min="7132" max="7132" width="32.625" style="2" customWidth="1"/>
    <col min="7133" max="7133" width="1.625" style="2" customWidth="1"/>
    <col min="7134" max="7134" width="14.125" style="2" bestFit="1" customWidth="1"/>
    <col min="7135" max="7376" width="9" style="2"/>
    <col min="7377" max="7377" width="1.375" style="2" customWidth="1"/>
    <col min="7378" max="7378" width="3.625" style="2" customWidth="1"/>
    <col min="7379" max="7379" width="12.625" style="2" customWidth="1"/>
    <col min="7380" max="7380" width="16.25" style="2" customWidth="1"/>
    <col min="7381" max="7387" width="13.125" style="2" customWidth="1"/>
    <col min="7388" max="7388" width="32.625" style="2" customWidth="1"/>
    <col min="7389" max="7389" width="1.625" style="2" customWidth="1"/>
    <col min="7390" max="7390" width="14.125" style="2" bestFit="1" customWidth="1"/>
    <col min="7391" max="7632" width="9" style="2"/>
    <col min="7633" max="7633" width="1.375" style="2" customWidth="1"/>
    <col min="7634" max="7634" width="3.625" style="2" customWidth="1"/>
    <col min="7635" max="7635" width="12.625" style="2" customWidth="1"/>
    <col min="7636" max="7636" width="16.25" style="2" customWidth="1"/>
    <col min="7637" max="7643" width="13.125" style="2" customWidth="1"/>
    <col min="7644" max="7644" width="32.625" style="2" customWidth="1"/>
    <col min="7645" max="7645" width="1.625" style="2" customWidth="1"/>
    <col min="7646" max="7646" width="14.125" style="2" bestFit="1" customWidth="1"/>
    <col min="7647" max="7888" width="9" style="2"/>
    <col min="7889" max="7889" width="1.375" style="2" customWidth="1"/>
    <col min="7890" max="7890" width="3.625" style="2" customWidth="1"/>
    <col min="7891" max="7891" width="12.625" style="2" customWidth="1"/>
    <col min="7892" max="7892" width="16.25" style="2" customWidth="1"/>
    <col min="7893" max="7899" width="13.125" style="2" customWidth="1"/>
    <col min="7900" max="7900" width="32.625" style="2" customWidth="1"/>
    <col min="7901" max="7901" width="1.625" style="2" customWidth="1"/>
    <col min="7902" max="7902" width="14.125" style="2" bestFit="1" customWidth="1"/>
    <col min="7903" max="8144" width="9" style="2"/>
    <col min="8145" max="8145" width="1.375" style="2" customWidth="1"/>
    <col min="8146" max="8146" width="3.625" style="2" customWidth="1"/>
    <col min="8147" max="8147" width="12.625" style="2" customWidth="1"/>
    <col min="8148" max="8148" width="16.25" style="2" customWidth="1"/>
    <col min="8149" max="8155" width="13.125" style="2" customWidth="1"/>
    <col min="8156" max="8156" width="32.625" style="2" customWidth="1"/>
    <col min="8157" max="8157" width="1.625" style="2" customWidth="1"/>
    <col min="8158" max="8158" width="14.125" style="2" bestFit="1" customWidth="1"/>
    <col min="8159" max="8400" width="9" style="2"/>
    <col min="8401" max="8401" width="1.375" style="2" customWidth="1"/>
    <col min="8402" max="8402" width="3.625" style="2" customWidth="1"/>
    <col min="8403" max="8403" width="12.625" style="2" customWidth="1"/>
    <col min="8404" max="8404" width="16.25" style="2" customWidth="1"/>
    <col min="8405" max="8411" width="13.125" style="2" customWidth="1"/>
    <col min="8412" max="8412" width="32.625" style="2" customWidth="1"/>
    <col min="8413" max="8413" width="1.625" style="2" customWidth="1"/>
    <col min="8414" max="8414" width="14.125" style="2" bestFit="1" customWidth="1"/>
    <col min="8415" max="8656" width="9" style="2"/>
    <col min="8657" max="8657" width="1.375" style="2" customWidth="1"/>
    <col min="8658" max="8658" width="3.625" style="2" customWidth="1"/>
    <col min="8659" max="8659" width="12.625" style="2" customWidth="1"/>
    <col min="8660" max="8660" width="16.25" style="2" customWidth="1"/>
    <col min="8661" max="8667" width="13.125" style="2" customWidth="1"/>
    <col min="8668" max="8668" width="32.625" style="2" customWidth="1"/>
    <col min="8669" max="8669" width="1.625" style="2" customWidth="1"/>
    <col min="8670" max="8670" width="14.125" style="2" bestFit="1" customWidth="1"/>
    <col min="8671" max="8912" width="9" style="2"/>
    <col min="8913" max="8913" width="1.375" style="2" customWidth="1"/>
    <col min="8914" max="8914" width="3.625" style="2" customWidth="1"/>
    <col min="8915" max="8915" width="12.625" style="2" customWidth="1"/>
    <col min="8916" max="8916" width="16.25" style="2" customWidth="1"/>
    <col min="8917" max="8923" width="13.125" style="2" customWidth="1"/>
    <col min="8924" max="8924" width="32.625" style="2" customWidth="1"/>
    <col min="8925" max="8925" width="1.625" style="2" customWidth="1"/>
    <col min="8926" max="8926" width="14.125" style="2" bestFit="1" customWidth="1"/>
    <col min="8927" max="9168" width="9" style="2"/>
    <col min="9169" max="9169" width="1.375" style="2" customWidth="1"/>
    <col min="9170" max="9170" width="3.625" style="2" customWidth="1"/>
    <col min="9171" max="9171" width="12.625" style="2" customWidth="1"/>
    <col min="9172" max="9172" width="16.25" style="2" customWidth="1"/>
    <col min="9173" max="9179" width="13.125" style="2" customWidth="1"/>
    <col min="9180" max="9180" width="32.625" style="2" customWidth="1"/>
    <col min="9181" max="9181" width="1.625" style="2" customWidth="1"/>
    <col min="9182" max="9182" width="14.125" style="2" bestFit="1" customWidth="1"/>
    <col min="9183" max="9424" width="9" style="2"/>
    <col min="9425" max="9425" width="1.375" style="2" customWidth="1"/>
    <col min="9426" max="9426" width="3.625" style="2" customWidth="1"/>
    <col min="9427" max="9427" width="12.625" style="2" customWidth="1"/>
    <col min="9428" max="9428" width="16.25" style="2" customWidth="1"/>
    <col min="9429" max="9435" width="13.125" style="2" customWidth="1"/>
    <col min="9436" max="9436" width="32.625" style="2" customWidth="1"/>
    <col min="9437" max="9437" width="1.625" style="2" customWidth="1"/>
    <col min="9438" max="9438" width="14.125" style="2" bestFit="1" customWidth="1"/>
    <col min="9439" max="9680" width="9" style="2"/>
    <col min="9681" max="9681" width="1.375" style="2" customWidth="1"/>
    <col min="9682" max="9682" width="3.625" style="2" customWidth="1"/>
    <col min="9683" max="9683" width="12.625" style="2" customWidth="1"/>
    <col min="9684" max="9684" width="16.25" style="2" customWidth="1"/>
    <col min="9685" max="9691" width="13.125" style="2" customWidth="1"/>
    <col min="9692" max="9692" width="32.625" style="2" customWidth="1"/>
    <col min="9693" max="9693" width="1.625" style="2" customWidth="1"/>
    <col min="9694" max="9694" width="14.125" style="2" bestFit="1" customWidth="1"/>
    <col min="9695" max="9936" width="9" style="2"/>
    <col min="9937" max="9937" width="1.375" style="2" customWidth="1"/>
    <col min="9938" max="9938" width="3.625" style="2" customWidth="1"/>
    <col min="9939" max="9939" width="12.625" style="2" customWidth="1"/>
    <col min="9940" max="9940" width="16.25" style="2" customWidth="1"/>
    <col min="9941" max="9947" width="13.125" style="2" customWidth="1"/>
    <col min="9948" max="9948" width="32.625" style="2" customWidth="1"/>
    <col min="9949" max="9949" width="1.625" style="2" customWidth="1"/>
    <col min="9950" max="9950" width="14.125" style="2" bestFit="1" customWidth="1"/>
    <col min="9951" max="10192" width="9" style="2"/>
    <col min="10193" max="10193" width="1.375" style="2" customWidth="1"/>
    <col min="10194" max="10194" width="3.625" style="2" customWidth="1"/>
    <col min="10195" max="10195" width="12.625" style="2" customWidth="1"/>
    <col min="10196" max="10196" width="16.25" style="2" customWidth="1"/>
    <col min="10197" max="10203" width="13.125" style="2" customWidth="1"/>
    <col min="10204" max="10204" width="32.625" style="2" customWidth="1"/>
    <col min="10205" max="10205" width="1.625" style="2" customWidth="1"/>
    <col min="10206" max="10206" width="14.125" style="2" bestFit="1" customWidth="1"/>
    <col min="10207" max="10448" width="9" style="2"/>
    <col min="10449" max="10449" width="1.375" style="2" customWidth="1"/>
    <col min="10450" max="10450" width="3.625" style="2" customWidth="1"/>
    <col min="10451" max="10451" width="12.625" style="2" customWidth="1"/>
    <col min="10452" max="10452" width="16.25" style="2" customWidth="1"/>
    <col min="10453" max="10459" width="13.125" style="2" customWidth="1"/>
    <col min="10460" max="10460" width="32.625" style="2" customWidth="1"/>
    <col min="10461" max="10461" width="1.625" style="2" customWidth="1"/>
    <col min="10462" max="10462" width="14.125" style="2" bestFit="1" customWidth="1"/>
    <col min="10463" max="10704" width="9" style="2"/>
    <col min="10705" max="10705" width="1.375" style="2" customWidth="1"/>
    <col min="10706" max="10706" width="3.625" style="2" customWidth="1"/>
    <col min="10707" max="10707" width="12.625" style="2" customWidth="1"/>
    <col min="10708" max="10708" width="16.25" style="2" customWidth="1"/>
    <col min="10709" max="10715" width="13.125" style="2" customWidth="1"/>
    <col min="10716" max="10716" width="32.625" style="2" customWidth="1"/>
    <col min="10717" max="10717" width="1.625" style="2" customWidth="1"/>
    <col min="10718" max="10718" width="14.125" style="2" bestFit="1" customWidth="1"/>
    <col min="10719" max="10960" width="9" style="2"/>
    <col min="10961" max="10961" width="1.375" style="2" customWidth="1"/>
    <col min="10962" max="10962" width="3.625" style="2" customWidth="1"/>
    <col min="10963" max="10963" width="12.625" style="2" customWidth="1"/>
    <col min="10964" max="10964" width="16.25" style="2" customWidth="1"/>
    <col min="10965" max="10971" width="13.125" style="2" customWidth="1"/>
    <col min="10972" max="10972" width="32.625" style="2" customWidth="1"/>
    <col min="10973" max="10973" width="1.625" style="2" customWidth="1"/>
    <col min="10974" max="10974" width="14.125" style="2" bestFit="1" customWidth="1"/>
    <col min="10975" max="11216" width="9" style="2"/>
    <col min="11217" max="11217" width="1.375" style="2" customWidth="1"/>
    <col min="11218" max="11218" width="3.625" style="2" customWidth="1"/>
    <col min="11219" max="11219" width="12.625" style="2" customWidth="1"/>
    <col min="11220" max="11220" width="16.25" style="2" customWidth="1"/>
    <col min="11221" max="11227" width="13.125" style="2" customWidth="1"/>
    <col min="11228" max="11228" width="32.625" style="2" customWidth="1"/>
    <col min="11229" max="11229" width="1.625" style="2" customWidth="1"/>
    <col min="11230" max="11230" width="14.125" style="2" bestFit="1" customWidth="1"/>
    <col min="11231" max="11472" width="9" style="2"/>
    <col min="11473" max="11473" width="1.375" style="2" customWidth="1"/>
    <col min="11474" max="11474" width="3.625" style="2" customWidth="1"/>
    <col min="11475" max="11475" width="12.625" style="2" customWidth="1"/>
    <col min="11476" max="11476" width="16.25" style="2" customWidth="1"/>
    <col min="11477" max="11483" width="13.125" style="2" customWidth="1"/>
    <col min="11484" max="11484" width="32.625" style="2" customWidth="1"/>
    <col min="11485" max="11485" width="1.625" style="2" customWidth="1"/>
    <col min="11486" max="11486" width="14.125" style="2" bestFit="1" customWidth="1"/>
    <col min="11487" max="11728" width="9" style="2"/>
    <col min="11729" max="11729" width="1.375" style="2" customWidth="1"/>
    <col min="11730" max="11730" width="3.625" style="2" customWidth="1"/>
    <col min="11731" max="11731" width="12.625" style="2" customWidth="1"/>
    <col min="11732" max="11732" width="16.25" style="2" customWidth="1"/>
    <col min="11733" max="11739" width="13.125" style="2" customWidth="1"/>
    <col min="11740" max="11740" width="32.625" style="2" customWidth="1"/>
    <col min="11741" max="11741" width="1.625" style="2" customWidth="1"/>
    <col min="11742" max="11742" width="14.125" style="2" bestFit="1" customWidth="1"/>
    <col min="11743" max="11984" width="9" style="2"/>
    <col min="11985" max="11985" width="1.375" style="2" customWidth="1"/>
    <col min="11986" max="11986" width="3.625" style="2" customWidth="1"/>
    <col min="11987" max="11987" width="12.625" style="2" customWidth="1"/>
    <col min="11988" max="11988" width="16.25" style="2" customWidth="1"/>
    <col min="11989" max="11995" width="13.125" style="2" customWidth="1"/>
    <col min="11996" max="11996" width="32.625" style="2" customWidth="1"/>
    <col min="11997" max="11997" width="1.625" style="2" customWidth="1"/>
    <col min="11998" max="11998" width="14.125" style="2" bestFit="1" customWidth="1"/>
    <col min="11999" max="12240" width="9" style="2"/>
    <col min="12241" max="12241" width="1.375" style="2" customWidth="1"/>
    <col min="12242" max="12242" width="3.625" style="2" customWidth="1"/>
    <col min="12243" max="12243" width="12.625" style="2" customWidth="1"/>
    <col min="12244" max="12244" width="16.25" style="2" customWidth="1"/>
    <col min="12245" max="12251" width="13.125" style="2" customWidth="1"/>
    <col min="12252" max="12252" width="32.625" style="2" customWidth="1"/>
    <col min="12253" max="12253" width="1.625" style="2" customWidth="1"/>
    <col min="12254" max="12254" width="14.125" style="2" bestFit="1" customWidth="1"/>
    <col min="12255" max="12496" width="9" style="2"/>
    <col min="12497" max="12497" width="1.375" style="2" customWidth="1"/>
    <col min="12498" max="12498" width="3.625" style="2" customWidth="1"/>
    <col min="12499" max="12499" width="12.625" style="2" customWidth="1"/>
    <col min="12500" max="12500" width="16.25" style="2" customWidth="1"/>
    <col min="12501" max="12507" width="13.125" style="2" customWidth="1"/>
    <col min="12508" max="12508" width="32.625" style="2" customWidth="1"/>
    <col min="12509" max="12509" width="1.625" style="2" customWidth="1"/>
    <col min="12510" max="12510" width="14.125" style="2" bestFit="1" customWidth="1"/>
    <col min="12511" max="12752" width="9" style="2"/>
    <col min="12753" max="12753" width="1.375" style="2" customWidth="1"/>
    <col min="12754" max="12754" width="3.625" style="2" customWidth="1"/>
    <col min="12755" max="12755" width="12.625" style="2" customWidth="1"/>
    <col min="12756" max="12756" width="16.25" style="2" customWidth="1"/>
    <col min="12757" max="12763" width="13.125" style="2" customWidth="1"/>
    <col min="12764" max="12764" width="32.625" style="2" customWidth="1"/>
    <col min="12765" max="12765" width="1.625" style="2" customWidth="1"/>
    <col min="12766" max="12766" width="14.125" style="2" bestFit="1" customWidth="1"/>
    <col min="12767" max="13008" width="9" style="2"/>
    <col min="13009" max="13009" width="1.375" style="2" customWidth="1"/>
    <col min="13010" max="13010" width="3.625" style="2" customWidth="1"/>
    <col min="13011" max="13011" width="12.625" style="2" customWidth="1"/>
    <col min="13012" max="13012" width="16.25" style="2" customWidth="1"/>
    <col min="13013" max="13019" width="13.125" style="2" customWidth="1"/>
    <col min="13020" max="13020" width="32.625" style="2" customWidth="1"/>
    <col min="13021" max="13021" width="1.625" style="2" customWidth="1"/>
    <col min="13022" max="13022" width="14.125" style="2" bestFit="1" customWidth="1"/>
    <col min="13023" max="13264" width="9" style="2"/>
    <col min="13265" max="13265" width="1.375" style="2" customWidth="1"/>
    <col min="13266" max="13266" width="3.625" style="2" customWidth="1"/>
    <col min="13267" max="13267" width="12.625" style="2" customWidth="1"/>
    <col min="13268" max="13268" width="16.25" style="2" customWidth="1"/>
    <col min="13269" max="13275" width="13.125" style="2" customWidth="1"/>
    <col min="13276" max="13276" width="32.625" style="2" customWidth="1"/>
    <col min="13277" max="13277" width="1.625" style="2" customWidth="1"/>
    <col min="13278" max="13278" width="14.125" style="2" bestFit="1" customWidth="1"/>
    <col min="13279" max="13520" width="9" style="2"/>
    <col min="13521" max="13521" width="1.375" style="2" customWidth="1"/>
    <col min="13522" max="13522" width="3.625" style="2" customWidth="1"/>
    <col min="13523" max="13523" width="12.625" style="2" customWidth="1"/>
    <col min="13524" max="13524" width="16.25" style="2" customWidth="1"/>
    <col min="13525" max="13531" width="13.125" style="2" customWidth="1"/>
    <col min="13532" max="13532" width="32.625" style="2" customWidth="1"/>
    <col min="13533" max="13533" width="1.625" style="2" customWidth="1"/>
    <col min="13534" max="13534" width="14.125" style="2" bestFit="1" customWidth="1"/>
    <col min="13535" max="13776" width="9" style="2"/>
    <col min="13777" max="13777" width="1.375" style="2" customWidth="1"/>
    <col min="13778" max="13778" width="3.625" style="2" customWidth="1"/>
    <col min="13779" max="13779" width="12.625" style="2" customWidth="1"/>
    <col min="13780" max="13780" width="16.25" style="2" customWidth="1"/>
    <col min="13781" max="13787" width="13.125" style="2" customWidth="1"/>
    <col min="13788" max="13788" width="32.625" style="2" customWidth="1"/>
    <col min="13789" max="13789" width="1.625" style="2" customWidth="1"/>
    <col min="13790" max="13790" width="14.125" style="2" bestFit="1" customWidth="1"/>
    <col min="13791" max="14032" width="9" style="2"/>
    <col min="14033" max="14033" width="1.375" style="2" customWidth="1"/>
    <col min="14034" max="14034" width="3.625" style="2" customWidth="1"/>
    <col min="14035" max="14035" width="12.625" style="2" customWidth="1"/>
    <col min="14036" max="14036" width="16.25" style="2" customWidth="1"/>
    <col min="14037" max="14043" width="13.125" style="2" customWidth="1"/>
    <col min="14044" max="14044" width="32.625" style="2" customWidth="1"/>
    <col min="14045" max="14045" width="1.625" style="2" customWidth="1"/>
    <col min="14046" max="14046" width="14.125" style="2" bestFit="1" customWidth="1"/>
    <col min="14047" max="14288" width="9" style="2"/>
    <col min="14289" max="14289" width="1.375" style="2" customWidth="1"/>
    <col min="14290" max="14290" width="3.625" style="2" customWidth="1"/>
    <col min="14291" max="14291" width="12.625" style="2" customWidth="1"/>
    <col min="14292" max="14292" width="16.25" style="2" customWidth="1"/>
    <col min="14293" max="14299" width="13.125" style="2" customWidth="1"/>
    <col min="14300" max="14300" width="32.625" style="2" customWidth="1"/>
    <col min="14301" max="14301" width="1.625" style="2" customWidth="1"/>
    <col min="14302" max="14302" width="14.125" style="2" bestFit="1" customWidth="1"/>
    <col min="14303" max="14544" width="9" style="2"/>
    <col min="14545" max="14545" width="1.375" style="2" customWidth="1"/>
    <col min="14546" max="14546" width="3.625" style="2" customWidth="1"/>
    <col min="14547" max="14547" width="12.625" style="2" customWidth="1"/>
    <col min="14548" max="14548" width="16.25" style="2" customWidth="1"/>
    <col min="14549" max="14555" width="13.125" style="2" customWidth="1"/>
    <col min="14556" max="14556" width="32.625" style="2" customWidth="1"/>
    <col min="14557" max="14557" width="1.625" style="2" customWidth="1"/>
    <col min="14558" max="14558" width="14.125" style="2" bestFit="1" customWidth="1"/>
    <col min="14559" max="14800" width="9" style="2"/>
    <col min="14801" max="14801" width="1.375" style="2" customWidth="1"/>
    <col min="14802" max="14802" width="3.625" style="2" customWidth="1"/>
    <col min="14803" max="14803" width="12.625" style="2" customWidth="1"/>
    <col min="14804" max="14804" width="16.25" style="2" customWidth="1"/>
    <col min="14805" max="14811" width="13.125" style="2" customWidth="1"/>
    <col min="14812" max="14812" width="32.625" style="2" customWidth="1"/>
    <col min="14813" max="14813" width="1.625" style="2" customWidth="1"/>
    <col min="14814" max="14814" width="14.125" style="2" bestFit="1" customWidth="1"/>
    <col min="14815" max="15056" width="9" style="2"/>
    <col min="15057" max="15057" width="1.375" style="2" customWidth="1"/>
    <col min="15058" max="15058" width="3.625" style="2" customWidth="1"/>
    <col min="15059" max="15059" width="12.625" style="2" customWidth="1"/>
    <col min="15060" max="15060" width="16.25" style="2" customWidth="1"/>
    <col min="15061" max="15067" width="13.125" style="2" customWidth="1"/>
    <col min="15068" max="15068" width="32.625" style="2" customWidth="1"/>
    <col min="15069" max="15069" width="1.625" style="2" customWidth="1"/>
    <col min="15070" max="15070" width="14.125" style="2" bestFit="1" customWidth="1"/>
    <col min="15071" max="15312" width="9" style="2"/>
    <col min="15313" max="15313" width="1.375" style="2" customWidth="1"/>
    <col min="15314" max="15314" width="3.625" style="2" customWidth="1"/>
    <col min="15315" max="15315" width="12.625" style="2" customWidth="1"/>
    <col min="15316" max="15316" width="16.25" style="2" customWidth="1"/>
    <col min="15317" max="15323" width="13.125" style="2" customWidth="1"/>
    <col min="15324" max="15324" width="32.625" style="2" customWidth="1"/>
    <col min="15325" max="15325" width="1.625" style="2" customWidth="1"/>
    <col min="15326" max="15326" width="14.125" style="2" bestFit="1" customWidth="1"/>
    <col min="15327" max="15568" width="9" style="2"/>
    <col min="15569" max="15569" width="1.375" style="2" customWidth="1"/>
    <col min="15570" max="15570" width="3.625" style="2" customWidth="1"/>
    <col min="15571" max="15571" width="12.625" style="2" customWidth="1"/>
    <col min="15572" max="15572" width="16.25" style="2" customWidth="1"/>
    <col min="15573" max="15579" width="13.125" style="2" customWidth="1"/>
    <col min="15580" max="15580" width="32.625" style="2" customWidth="1"/>
    <col min="15581" max="15581" width="1.625" style="2" customWidth="1"/>
    <col min="15582" max="15582" width="14.125" style="2" bestFit="1" customWidth="1"/>
    <col min="15583" max="15824" width="9" style="2"/>
    <col min="15825" max="15825" width="1.375" style="2" customWidth="1"/>
    <col min="15826" max="15826" width="3.625" style="2" customWidth="1"/>
    <col min="15827" max="15827" width="12.625" style="2" customWidth="1"/>
    <col min="15828" max="15828" width="16.25" style="2" customWidth="1"/>
    <col min="15829" max="15835" width="13.125" style="2" customWidth="1"/>
    <col min="15836" max="15836" width="32.625" style="2" customWidth="1"/>
    <col min="15837" max="15837" width="1.625" style="2" customWidth="1"/>
    <col min="15838" max="15838" width="14.125" style="2" bestFit="1" customWidth="1"/>
    <col min="15839" max="16080" width="9" style="2"/>
    <col min="16081" max="16081" width="1.375" style="2" customWidth="1"/>
    <col min="16082" max="16082" width="3.625" style="2" customWidth="1"/>
    <col min="16083" max="16083" width="12.625" style="2" customWidth="1"/>
    <col min="16084" max="16084" width="16.25" style="2" customWidth="1"/>
    <col min="16085" max="16091" width="13.125" style="2" customWidth="1"/>
    <col min="16092" max="16092" width="32.625" style="2" customWidth="1"/>
    <col min="16093" max="16093" width="1.625" style="2" customWidth="1"/>
    <col min="16094" max="16094" width="14.125" style="2" bestFit="1" customWidth="1"/>
    <col min="16095" max="16384" width="9" style="2"/>
  </cols>
  <sheetData>
    <row r="1" spans="1:16" ht="14.25" x14ac:dyDescent="0.15">
      <c r="A1" s="1" t="s">
        <v>0</v>
      </c>
      <c r="L1" s="2"/>
    </row>
    <row r="2" spans="1:16" ht="18.75" x14ac:dyDescent="0.1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6" ht="11.1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6" ht="33.75" customHeight="1" x14ac:dyDescent="0.15">
      <c r="B4" s="6" t="s">
        <v>2</v>
      </c>
      <c r="C4" s="7"/>
      <c r="D4" s="8"/>
      <c r="E4" s="9"/>
      <c r="F4" s="9"/>
      <c r="G4" s="7"/>
      <c r="H4" s="11"/>
      <c r="I4" s="11"/>
      <c r="J4" s="11"/>
      <c r="K4" s="11"/>
      <c r="L4" s="12"/>
    </row>
    <row r="5" spans="1:16" ht="35.1" customHeight="1" x14ac:dyDescent="0.15">
      <c r="B5" s="6" t="s">
        <v>3</v>
      </c>
      <c r="C5" s="7"/>
      <c r="D5" s="8"/>
      <c r="E5" s="9"/>
      <c r="F5" s="9"/>
      <c r="G5" s="7"/>
      <c r="H5" s="11"/>
      <c r="I5" s="11"/>
      <c r="J5" s="11"/>
      <c r="K5" s="11"/>
      <c r="L5" s="13"/>
    </row>
    <row r="6" spans="1:16" x14ac:dyDescent="0.15">
      <c r="C6" s="3"/>
      <c r="D6" s="3"/>
      <c r="E6" s="3"/>
      <c r="F6" s="33"/>
      <c r="G6" s="3"/>
      <c r="H6" s="33"/>
      <c r="I6" s="3"/>
      <c r="J6" s="3"/>
    </row>
    <row r="7" spans="1:16" ht="39.950000000000003" customHeight="1" x14ac:dyDescent="0.15">
      <c r="B7" s="51" t="s">
        <v>4</v>
      </c>
      <c r="C7" s="51" t="s">
        <v>5</v>
      </c>
      <c r="D7" s="53" t="s">
        <v>6</v>
      </c>
      <c r="E7" s="53" t="s">
        <v>7</v>
      </c>
      <c r="F7" s="55" t="s">
        <v>37</v>
      </c>
      <c r="G7" s="56"/>
      <c r="H7" s="55" t="s">
        <v>38</v>
      </c>
      <c r="I7" s="56"/>
      <c r="J7" s="53" t="s">
        <v>39</v>
      </c>
      <c r="K7" s="53" t="s">
        <v>9</v>
      </c>
      <c r="L7" s="57" t="s">
        <v>40</v>
      </c>
    </row>
    <row r="8" spans="1:16" ht="39.950000000000003" customHeight="1" x14ac:dyDescent="0.15">
      <c r="B8" s="52"/>
      <c r="C8" s="52"/>
      <c r="D8" s="54"/>
      <c r="E8" s="54"/>
      <c r="F8" s="44" t="s">
        <v>41</v>
      </c>
      <c r="G8" s="16" t="s">
        <v>8</v>
      </c>
      <c r="H8" s="16" t="s">
        <v>41</v>
      </c>
      <c r="I8" s="16" t="s">
        <v>8</v>
      </c>
      <c r="J8" s="54"/>
      <c r="K8" s="54"/>
      <c r="L8" s="58"/>
      <c r="N8" s="17" t="s">
        <v>11</v>
      </c>
      <c r="O8" s="17" t="s">
        <v>8</v>
      </c>
      <c r="P8" s="17" t="s">
        <v>8</v>
      </c>
    </row>
    <row r="9" spans="1:16" ht="35.1" customHeight="1" x14ac:dyDescent="0.15">
      <c r="B9" s="17">
        <v>1</v>
      </c>
      <c r="C9" s="18" ph="1"/>
      <c r="D9" s="16"/>
      <c r="E9" s="18"/>
      <c r="F9" s="34"/>
      <c r="G9" s="20">
        <f t="shared" ref="G9:G22" si="0">IF(F9="",0,VLOOKUP(F9,$N$10:$P$14,2))</f>
        <v>0</v>
      </c>
      <c r="H9" s="34"/>
      <c r="I9" s="20">
        <f t="shared" ref="I9:I22" si="1">IF(H9="",0,VLOOKUP(H9,$N$10:$P$14,3))</f>
        <v>0</v>
      </c>
      <c r="J9" s="20">
        <f>I9-G9</f>
        <v>0</v>
      </c>
      <c r="K9" s="21"/>
      <c r="L9" s="22"/>
      <c r="N9" s="17"/>
      <c r="O9" s="40"/>
      <c r="P9" s="40"/>
    </row>
    <row r="10" spans="1:16" ht="35.1" customHeight="1" x14ac:dyDescent="0.15">
      <c r="B10" s="17">
        <v>2</v>
      </c>
      <c r="C10" s="18"/>
      <c r="D10" s="16"/>
      <c r="E10" s="18"/>
      <c r="F10" s="34"/>
      <c r="G10" s="20">
        <f t="shared" si="0"/>
        <v>0</v>
      </c>
      <c r="H10" s="34"/>
      <c r="I10" s="20">
        <f t="shared" si="1"/>
        <v>0</v>
      </c>
      <c r="J10" s="20">
        <f>I10-G10</f>
        <v>0</v>
      </c>
      <c r="K10" s="21"/>
      <c r="L10" s="22"/>
      <c r="N10" s="17" t="s">
        <v>42</v>
      </c>
      <c r="O10" s="23">
        <f>P10/4</f>
        <v>13150</v>
      </c>
      <c r="P10" s="23">
        <v>52600</v>
      </c>
    </row>
    <row r="11" spans="1:16" ht="35.1" customHeight="1" x14ac:dyDescent="0.15">
      <c r="B11" s="17">
        <v>3</v>
      </c>
      <c r="C11" s="18"/>
      <c r="D11" s="16"/>
      <c r="E11" s="18"/>
      <c r="F11" s="34"/>
      <c r="G11" s="20">
        <f t="shared" si="0"/>
        <v>0</v>
      </c>
      <c r="H11" s="34"/>
      <c r="I11" s="20">
        <f t="shared" si="1"/>
        <v>0</v>
      </c>
      <c r="J11" s="20">
        <f>I11-G11</f>
        <v>0</v>
      </c>
      <c r="K11" s="21"/>
      <c r="L11" s="22"/>
      <c r="N11" s="17" t="s">
        <v>43</v>
      </c>
      <c r="O11" s="23">
        <f>P11/4</f>
        <v>13150</v>
      </c>
      <c r="P11" s="23">
        <v>52600</v>
      </c>
    </row>
    <row r="12" spans="1:16" ht="35.1" customHeight="1" x14ac:dyDescent="0.15">
      <c r="B12" s="17">
        <v>4</v>
      </c>
      <c r="C12" s="18"/>
      <c r="D12" s="16"/>
      <c r="E12" s="18"/>
      <c r="F12" s="34"/>
      <c r="G12" s="20">
        <f t="shared" si="0"/>
        <v>0</v>
      </c>
      <c r="H12" s="34"/>
      <c r="I12" s="20">
        <f t="shared" si="1"/>
        <v>0</v>
      </c>
      <c r="J12" s="20">
        <f>I12-G12</f>
        <v>0</v>
      </c>
      <c r="K12" s="21"/>
      <c r="L12" s="22"/>
      <c r="N12" s="17" t="s">
        <v>44</v>
      </c>
      <c r="O12" s="23">
        <f>P12/4</f>
        <v>34400</v>
      </c>
      <c r="P12" s="23">
        <v>137600</v>
      </c>
    </row>
    <row r="13" spans="1:16" ht="35.1" customHeight="1" x14ac:dyDescent="0.15">
      <c r="B13" s="17">
        <v>5</v>
      </c>
      <c r="C13" s="18"/>
      <c r="D13" s="16"/>
      <c r="E13" s="18"/>
      <c r="F13" s="34"/>
      <c r="G13" s="20">
        <f t="shared" si="0"/>
        <v>0</v>
      </c>
      <c r="H13" s="34"/>
      <c r="I13" s="20">
        <f t="shared" si="1"/>
        <v>0</v>
      </c>
      <c r="J13" s="20">
        <f t="shared" ref="J13:J22" si="2">I13-G13</f>
        <v>0</v>
      </c>
      <c r="K13" s="21"/>
      <c r="L13" s="22"/>
      <c r="N13" s="17" t="s">
        <v>45</v>
      </c>
      <c r="O13" s="23">
        <f>P13/4</f>
        <v>13025</v>
      </c>
      <c r="P13" s="23">
        <v>52100</v>
      </c>
    </row>
    <row r="14" spans="1:16" ht="35.1" customHeight="1" x14ac:dyDescent="0.15">
      <c r="B14" s="17">
        <v>6</v>
      </c>
      <c r="C14" s="18"/>
      <c r="D14" s="16"/>
      <c r="E14" s="18"/>
      <c r="F14" s="34"/>
      <c r="G14" s="20">
        <f t="shared" si="0"/>
        <v>0</v>
      </c>
      <c r="H14" s="34"/>
      <c r="I14" s="20">
        <f t="shared" si="1"/>
        <v>0</v>
      </c>
      <c r="J14" s="20">
        <f t="shared" si="2"/>
        <v>0</v>
      </c>
      <c r="K14" s="21"/>
      <c r="L14" s="22"/>
      <c r="N14" s="17" t="s">
        <v>46</v>
      </c>
      <c r="O14" s="23">
        <f>P14/4</f>
        <v>38000</v>
      </c>
      <c r="P14" s="23">
        <v>152000</v>
      </c>
    </row>
    <row r="15" spans="1:16" ht="35.1" customHeight="1" x14ac:dyDescent="0.15">
      <c r="B15" s="17">
        <v>7</v>
      </c>
      <c r="C15" s="18"/>
      <c r="D15" s="16"/>
      <c r="E15" s="18"/>
      <c r="F15" s="34"/>
      <c r="G15" s="20">
        <f t="shared" si="0"/>
        <v>0</v>
      </c>
      <c r="H15" s="34"/>
      <c r="I15" s="20">
        <f t="shared" si="1"/>
        <v>0</v>
      </c>
      <c r="J15" s="20">
        <f t="shared" si="2"/>
        <v>0</v>
      </c>
      <c r="K15" s="21"/>
      <c r="L15" s="22"/>
      <c r="N15" s="2" t="s">
        <v>24</v>
      </c>
    </row>
    <row r="16" spans="1:16" ht="35.1" customHeight="1" x14ac:dyDescent="0.15">
      <c r="B16" s="17">
        <v>8</v>
      </c>
      <c r="C16" s="18"/>
      <c r="D16" s="16"/>
      <c r="E16" s="18"/>
      <c r="F16" s="34"/>
      <c r="G16" s="20">
        <f t="shared" si="0"/>
        <v>0</v>
      </c>
      <c r="H16" s="34"/>
      <c r="I16" s="20">
        <f t="shared" si="1"/>
        <v>0</v>
      </c>
      <c r="J16" s="20">
        <f t="shared" si="2"/>
        <v>0</v>
      </c>
      <c r="K16" s="21"/>
      <c r="L16" s="22"/>
    </row>
    <row r="17" spans="2:12" ht="35.1" customHeight="1" x14ac:dyDescent="0.15">
      <c r="B17" s="17">
        <v>9</v>
      </c>
      <c r="C17" s="18"/>
      <c r="D17" s="16"/>
      <c r="E17" s="18"/>
      <c r="F17" s="34"/>
      <c r="G17" s="20">
        <f t="shared" si="0"/>
        <v>0</v>
      </c>
      <c r="H17" s="34"/>
      <c r="I17" s="20">
        <f t="shared" si="1"/>
        <v>0</v>
      </c>
      <c r="J17" s="20">
        <f t="shared" si="2"/>
        <v>0</v>
      </c>
      <c r="K17" s="21"/>
      <c r="L17" s="22"/>
    </row>
    <row r="18" spans="2:12" ht="35.1" customHeight="1" x14ac:dyDescent="0.15">
      <c r="B18" s="17">
        <v>10</v>
      </c>
      <c r="C18" s="18"/>
      <c r="D18" s="16"/>
      <c r="E18" s="18"/>
      <c r="F18" s="34"/>
      <c r="G18" s="20">
        <f t="shared" si="0"/>
        <v>0</v>
      </c>
      <c r="H18" s="34"/>
      <c r="I18" s="20">
        <f t="shared" si="1"/>
        <v>0</v>
      </c>
      <c r="J18" s="20">
        <f t="shared" si="2"/>
        <v>0</v>
      </c>
      <c r="K18" s="21"/>
      <c r="L18" s="22"/>
    </row>
    <row r="19" spans="2:12" ht="35.1" customHeight="1" x14ac:dyDescent="0.15">
      <c r="B19" s="17">
        <v>11</v>
      </c>
      <c r="C19" s="18"/>
      <c r="D19" s="16"/>
      <c r="E19" s="18"/>
      <c r="F19" s="34"/>
      <c r="G19" s="20">
        <f t="shared" si="0"/>
        <v>0</v>
      </c>
      <c r="H19" s="34"/>
      <c r="I19" s="20">
        <f t="shared" si="1"/>
        <v>0</v>
      </c>
      <c r="J19" s="20">
        <f t="shared" si="2"/>
        <v>0</v>
      </c>
      <c r="K19" s="21"/>
      <c r="L19" s="22"/>
    </row>
    <row r="20" spans="2:12" ht="35.1" customHeight="1" x14ac:dyDescent="0.15">
      <c r="B20" s="17">
        <v>12</v>
      </c>
      <c r="C20" s="18"/>
      <c r="D20" s="16"/>
      <c r="E20" s="18"/>
      <c r="F20" s="34"/>
      <c r="G20" s="20">
        <f t="shared" si="0"/>
        <v>0</v>
      </c>
      <c r="H20" s="34"/>
      <c r="I20" s="20">
        <f t="shared" si="1"/>
        <v>0</v>
      </c>
      <c r="J20" s="20">
        <f t="shared" si="2"/>
        <v>0</v>
      </c>
      <c r="K20" s="21"/>
      <c r="L20" s="22"/>
    </row>
    <row r="21" spans="2:12" ht="35.1" customHeight="1" x14ac:dyDescent="0.15">
      <c r="B21" s="17">
        <v>13</v>
      </c>
      <c r="C21" s="18"/>
      <c r="D21" s="16"/>
      <c r="E21" s="18"/>
      <c r="F21" s="34"/>
      <c r="G21" s="20">
        <f t="shared" si="0"/>
        <v>0</v>
      </c>
      <c r="H21" s="34"/>
      <c r="I21" s="20">
        <f t="shared" si="1"/>
        <v>0</v>
      </c>
      <c r="J21" s="20">
        <f t="shared" si="2"/>
        <v>0</v>
      </c>
      <c r="K21" s="21"/>
      <c r="L21" s="22"/>
    </row>
    <row r="22" spans="2:12" ht="35.1" customHeight="1" x14ac:dyDescent="0.15">
      <c r="B22" s="17">
        <v>14</v>
      </c>
      <c r="C22" s="18"/>
      <c r="D22" s="16"/>
      <c r="E22" s="18"/>
      <c r="F22" s="34"/>
      <c r="G22" s="20">
        <f t="shared" si="0"/>
        <v>0</v>
      </c>
      <c r="H22" s="34"/>
      <c r="I22" s="20">
        <f t="shared" si="1"/>
        <v>0</v>
      </c>
      <c r="J22" s="20">
        <f t="shared" si="2"/>
        <v>0</v>
      </c>
      <c r="K22" s="21"/>
      <c r="L22" s="22"/>
    </row>
    <row r="23" spans="2:12" ht="35.1" customHeight="1" x14ac:dyDescent="0.15">
      <c r="B23" s="17" t="s">
        <v>13</v>
      </c>
      <c r="C23" s="17"/>
      <c r="D23" s="24">
        <f>COUNTA(D9:D22)</f>
        <v>0</v>
      </c>
      <c r="E23" s="25"/>
      <c r="F23" s="35"/>
      <c r="G23" s="26">
        <f>SUM(G9:G22)</f>
        <v>0</v>
      </c>
      <c r="H23" s="35"/>
      <c r="I23" s="26">
        <f>SUM(I9:I22)</f>
        <v>0</v>
      </c>
      <c r="J23" s="26">
        <f>SUM(J9:J22)</f>
        <v>0</v>
      </c>
      <c r="K23" s="27">
        <f>+SUMIF(K9:K22,"〇",J9:J22)</f>
        <v>0</v>
      </c>
      <c r="L23" s="25"/>
    </row>
    <row r="24" spans="2:12" ht="6.95" customHeight="1" x14ac:dyDescent="0.15">
      <c r="B24" s="28"/>
      <c r="C24" s="28"/>
      <c r="D24" s="28"/>
      <c r="E24" s="28"/>
      <c r="F24" s="36"/>
      <c r="G24" s="28"/>
      <c r="H24" s="36"/>
      <c r="I24" s="28"/>
      <c r="J24" s="28"/>
      <c r="K24" s="29"/>
      <c r="L24" s="30"/>
    </row>
    <row r="25" spans="2:12" ht="15.95" customHeight="1" x14ac:dyDescent="0.15">
      <c r="B25" s="2" t="s">
        <v>14</v>
      </c>
    </row>
    <row r="26" spans="2:12" ht="15.95" customHeight="1" x14ac:dyDescent="0.15">
      <c r="B26" s="37">
        <v>1</v>
      </c>
      <c r="C26" s="47" t="s">
        <v>36</v>
      </c>
      <c r="D26" s="48"/>
      <c r="E26" s="48"/>
      <c r="F26" s="48"/>
      <c r="G26" s="48"/>
      <c r="H26" s="48"/>
      <c r="I26" s="48"/>
      <c r="J26" s="48"/>
      <c r="K26" s="48"/>
      <c r="L26" s="48"/>
    </row>
    <row r="27" spans="2:12" ht="15.95" customHeight="1" x14ac:dyDescent="0.15">
      <c r="B27" s="37"/>
      <c r="C27" s="47"/>
      <c r="D27" s="48"/>
      <c r="E27" s="48"/>
      <c r="F27" s="48"/>
      <c r="G27" s="48"/>
      <c r="H27" s="48"/>
      <c r="I27" s="48"/>
      <c r="J27" s="48"/>
      <c r="K27" s="48"/>
      <c r="L27" s="48"/>
    </row>
    <row r="28" spans="2:12" ht="15.95" customHeight="1" x14ac:dyDescent="0.15">
      <c r="B28" s="37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2:12" ht="15.95" customHeight="1" x14ac:dyDescent="0.15">
      <c r="B29" s="37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2:12" ht="15.95" customHeight="1" x14ac:dyDescent="0.15">
      <c r="B30" s="37">
        <v>2</v>
      </c>
      <c r="C30" s="37" t="s">
        <v>16</v>
      </c>
      <c r="D30" s="37"/>
      <c r="E30" s="37"/>
      <c r="F30" s="38"/>
      <c r="G30" s="37"/>
      <c r="H30" s="38"/>
      <c r="I30" s="37"/>
      <c r="J30" s="37"/>
      <c r="K30" s="39"/>
      <c r="L30" s="37"/>
    </row>
    <row r="31" spans="2:12" ht="15.95" customHeight="1" x14ac:dyDescent="0.15">
      <c r="B31" s="37"/>
      <c r="C31" s="37" t="s">
        <v>17</v>
      </c>
      <c r="D31" s="37"/>
      <c r="E31" s="37"/>
      <c r="F31" s="38"/>
      <c r="G31" s="37"/>
      <c r="H31" s="38"/>
      <c r="I31" s="37"/>
      <c r="J31" s="37"/>
      <c r="K31" s="39"/>
      <c r="L31" s="37"/>
    </row>
    <row r="32" spans="2:12" ht="15.95" customHeight="1" x14ac:dyDescent="0.15">
      <c r="B32" s="37">
        <v>3</v>
      </c>
      <c r="C32" s="37" t="s">
        <v>47</v>
      </c>
      <c r="D32" s="37"/>
      <c r="E32" s="37"/>
      <c r="F32" s="38"/>
      <c r="G32" s="37"/>
      <c r="H32" s="38"/>
      <c r="I32" s="37"/>
      <c r="J32" s="37"/>
      <c r="K32" s="39"/>
      <c r="L32" s="37"/>
    </row>
    <row r="33" spans="2:12" ht="15.95" customHeight="1" x14ac:dyDescent="0.15">
      <c r="B33" s="37">
        <v>4</v>
      </c>
      <c r="C33" s="37" t="s">
        <v>19</v>
      </c>
      <c r="D33" s="37"/>
      <c r="E33" s="37"/>
      <c r="F33" s="38"/>
      <c r="G33" s="37"/>
      <c r="H33" s="38"/>
      <c r="I33" s="37"/>
      <c r="J33" s="37"/>
      <c r="K33" s="39"/>
      <c r="L33" s="37"/>
    </row>
    <row r="34" spans="2:12" ht="21.75" customHeight="1" x14ac:dyDescent="0.15">
      <c r="B34" s="37">
        <v>5</v>
      </c>
      <c r="C34" s="49" t="s">
        <v>77</v>
      </c>
      <c r="D34" s="49"/>
      <c r="E34" s="49"/>
      <c r="F34" s="49"/>
      <c r="G34" s="49"/>
      <c r="H34" s="49"/>
      <c r="I34" s="49"/>
      <c r="J34" s="49"/>
      <c r="K34" s="49"/>
      <c r="L34" s="49"/>
    </row>
    <row r="35" spans="2:12" ht="21.75" customHeight="1" x14ac:dyDescent="0.15">
      <c r="B35" s="37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2:12" ht="21.75" customHeight="1" x14ac:dyDescent="0.15">
      <c r="B36" s="37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2:12" ht="27.95" customHeight="1" x14ac:dyDescent="0.15">
      <c r="B37" s="37">
        <v>6</v>
      </c>
      <c r="C37" s="47" t="s">
        <v>20</v>
      </c>
      <c r="D37" s="47"/>
      <c r="E37" s="47"/>
      <c r="F37" s="47"/>
      <c r="G37" s="47"/>
      <c r="H37" s="47"/>
      <c r="I37" s="47"/>
      <c r="J37" s="47"/>
      <c r="K37" s="47"/>
      <c r="L37" s="47"/>
    </row>
  </sheetData>
  <dataConsolidate/>
  <mergeCells count="12">
    <mergeCell ref="C37:L37"/>
    <mergeCell ref="B7:B8"/>
    <mergeCell ref="C7:C8"/>
    <mergeCell ref="D7:D8"/>
    <mergeCell ref="E7:E8"/>
    <mergeCell ref="F7:G7"/>
    <mergeCell ref="H7:I7"/>
    <mergeCell ref="J7:J8"/>
    <mergeCell ref="K7:K8"/>
    <mergeCell ref="L7:L8"/>
    <mergeCell ref="C26:L29"/>
    <mergeCell ref="C34:L36"/>
  </mergeCells>
  <phoneticPr fontId="3"/>
  <dataValidations count="3">
    <dataValidation type="list" allowBlank="1" showInputMessage="1" showErrorMessage="1" sqref="F12">
      <formula1>$N$9:$N$14</formula1>
    </dataValidation>
    <dataValidation type="list" allowBlank="1" showInputMessage="1" showErrorMessage="1" sqref="H9:H22 F13:F22 F9:F11">
      <formula1>$N$10:$N$14</formula1>
    </dataValidation>
    <dataValidation type="list" allowBlank="1" showInputMessage="1" showErrorMessage="1" sqref="K9:K22">
      <formula1>$N$15</formula1>
    </dataValidation>
  </dataValidations>
  <printOptions horizontalCentered="1"/>
  <pageMargins left="0.39370078740157483" right="0.19685039370078741" top="0.35433070866141736" bottom="0.31496062992125984" header="0.70866141732283472" footer="0.23622047244094491"/>
  <pageSetup paperSize="9" scale="82" fitToHeight="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37"/>
  <sheetViews>
    <sheetView showZeros="0" view="pageBreakPreview" topLeftCell="A10" zoomScale="70" zoomScaleNormal="100" zoomScaleSheetLayoutView="70" workbookViewId="0">
      <selection activeCell="F14" sqref="F14"/>
    </sheetView>
  </sheetViews>
  <sheetFormatPr defaultRowHeight="12.75" x14ac:dyDescent="0.15"/>
  <cols>
    <col min="1" max="1" width="1.375" style="2" customWidth="1"/>
    <col min="2" max="2" width="3.625" style="2" customWidth="1"/>
    <col min="3" max="3" width="19.5" style="2" customWidth="1"/>
    <col min="4" max="4" width="14.25" style="2" customWidth="1"/>
    <col min="5" max="5" width="9.875" style="2" customWidth="1"/>
    <col min="6" max="6" width="10" style="32" customWidth="1"/>
    <col min="7" max="7" width="10" style="2" customWidth="1"/>
    <col min="8" max="8" width="10" style="32" customWidth="1"/>
    <col min="9" max="10" width="10" style="2" customWidth="1"/>
    <col min="11" max="11" width="9.75" style="3" customWidth="1"/>
    <col min="12" max="12" width="13.125" style="14" customWidth="1"/>
    <col min="13" max="13" width="1.625" style="2" customWidth="1"/>
    <col min="14" max="14" width="9" style="2" customWidth="1"/>
    <col min="15" max="15" width="9.375" style="2" customWidth="1"/>
    <col min="16" max="16" width="10.125" style="2" bestFit="1" customWidth="1"/>
    <col min="17" max="208" width="9" style="2"/>
    <col min="209" max="209" width="1.375" style="2" customWidth="1"/>
    <col min="210" max="210" width="3.625" style="2" customWidth="1"/>
    <col min="211" max="211" width="12.625" style="2" customWidth="1"/>
    <col min="212" max="212" width="16.25" style="2" customWidth="1"/>
    <col min="213" max="219" width="13.125" style="2" customWidth="1"/>
    <col min="220" max="220" width="32.625" style="2" customWidth="1"/>
    <col min="221" max="221" width="1.625" style="2" customWidth="1"/>
    <col min="222" max="222" width="14.125" style="2" bestFit="1" customWidth="1"/>
    <col min="223" max="464" width="9" style="2"/>
    <col min="465" max="465" width="1.375" style="2" customWidth="1"/>
    <col min="466" max="466" width="3.625" style="2" customWidth="1"/>
    <col min="467" max="467" width="12.625" style="2" customWidth="1"/>
    <col min="468" max="468" width="16.25" style="2" customWidth="1"/>
    <col min="469" max="475" width="13.125" style="2" customWidth="1"/>
    <col min="476" max="476" width="32.625" style="2" customWidth="1"/>
    <col min="477" max="477" width="1.625" style="2" customWidth="1"/>
    <col min="478" max="478" width="14.125" style="2" bestFit="1" customWidth="1"/>
    <col min="479" max="720" width="9" style="2"/>
    <col min="721" max="721" width="1.375" style="2" customWidth="1"/>
    <col min="722" max="722" width="3.625" style="2" customWidth="1"/>
    <col min="723" max="723" width="12.625" style="2" customWidth="1"/>
    <col min="724" max="724" width="16.25" style="2" customWidth="1"/>
    <col min="725" max="731" width="13.125" style="2" customWidth="1"/>
    <col min="732" max="732" width="32.625" style="2" customWidth="1"/>
    <col min="733" max="733" width="1.625" style="2" customWidth="1"/>
    <col min="734" max="734" width="14.125" style="2" bestFit="1" customWidth="1"/>
    <col min="735" max="976" width="9" style="2"/>
    <col min="977" max="977" width="1.375" style="2" customWidth="1"/>
    <col min="978" max="978" width="3.625" style="2" customWidth="1"/>
    <col min="979" max="979" width="12.625" style="2" customWidth="1"/>
    <col min="980" max="980" width="16.25" style="2" customWidth="1"/>
    <col min="981" max="987" width="13.125" style="2" customWidth="1"/>
    <col min="988" max="988" width="32.625" style="2" customWidth="1"/>
    <col min="989" max="989" width="1.625" style="2" customWidth="1"/>
    <col min="990" max="990" width="14.125" style="2" bestFit="1" customWidth="1"/>
    <col min="991" max="1232" width="9" style="2"/>
    <col min="1233" max="1233" width="1.375" style="2" customWidth="1"/>
    <col min="1234" max="1234" width="3.625" style="2" customWidth="1"/>
    <col min="1235" max="1235" width="12.625" style="2" customWidth="1"/>
    <col min="1236" max="1236" width="16.25" style="2" customWidth="1"/>
    <col min="1237" max="1243" width="13.125" style="2" customWidth="1"/>
    <col min="1244" max="1244" width="32.625" style="2" customWidth="1"/>
    <col min="1245" max="1245" width="1.625" style="2" customWidth="1"/>
    <col min="1246" max="1246" width="14.125" style="2" bestFit="1" customWidth="1"/>
    <col min="1247" max="1488" width="9" style="2"/>
    <col min="1489" max="1489" width="1.375" style="2" customWidth="1"/>
    <col min="1490" max="1490" width="3.625" style="2" customWidth="1"/>
    <col min="1491" max="1491" width="12.625" style="2" customWidth="1"/>
    <col min="1492" max="1492" width="16.25" style="2" customWidth="1"/>
    <col min="1493" max="1499" width="13.125" style="2" customWidth="1"/>
    <col min="1500" max="1500" width="32.625" style="2" customWidth="1"/>
    <col min="1501" max="1501" width="1.625" style="2" customWidth="1"/>
    <col min="1502" max="1502" width="14.125" style="2" bestFit="1" customWidth="1"/>
    <col min="1503" max="1744" width="9" style="2"/>
    <col min="1745" max="1745" width="1.375" style="2" customWidth="1"/>
    <col min="1746" max="1746" width="3.625" style="2" customWidth="1"/>
    <col min="1747" max="1747" width="12.625" style="2" customWidth="1"/>
    <col min="1748" max="1748" width="16.25" style="2" customWidth="1"/>
    <col min="1749" max="1755" width="13.125" style="2" customWidth="1"/>
    <col min="1756" max="1756" width="32.625" style="2" customWidth="1"/>
    <col min="1757" max="1757" width="1.625" style="2" customWidth="1"/>
    <col min="1758" max="1758" width="14.125" style="2" bestFit="1" customWidth="1"/>
    <col min="1759" max="2000" width="9" style="2"/>
    <col min="2001" max="2001" width="1.375" style="2" customWidth="1"/>
    <col min="2002" max="2002" width="3.625" style="2" customWidth="1"/>
    <col min="2003" max="2003" width="12.625" style="2" customWidth="1"/>
    <col min="2004" max="2004" width="16.25" style="2" customWidth="1"/>
    <col min="2005" max="2011" width="13.125" style="2" customWidth="1"/>
    <col min="2012" max="2012" width="32.625" style="2" customWidth="1"/>
    <col min="2013" max="2013" width="1.625" style="2" customWidth="1"/>
    <col min="2014" max="2014" width="14.125" style="2" bestFit="1" customWidth="1"/>
    <col min="2015" max="2256" width="9" style="2"/>
    <col min="2257" max="2257" width="1.375" style="2" customWidth="1"/>
    <col min="2258" max="2258" width="3.625" style="2" customWidth="1"/>
    <col min="2259" max="2259" width="12.625" style="2" customWidth="1"/>
    <col min="2260" max="2260" width="16.25" style="2" customWidth="1"/>
    <col min="2261" max="2267" width="13.125" style="2" customWidth="1"/>
    <col min="2268" max="2268" width="32.625" style="2" customWidth="1"/>
    <col min="2269" max="2269" width="1.625" style="2" customWidth="1"/>
    <col min="2270" max="2270" width="14.125" style="2" bestFit="1" customWidth="1"/>
    <col min="2271" max="2512" width="9" style="2"/>
    <col min="2513" max="2513" width="1.375" style="2" customWidth="1"/>
    <col min="2514" max="2514" width="3.625" style="2" customWidth="1"/>
    <col min="2515" max="2515" width="12.625" style="2" customWidth="1"/>
    <col min="2516" max="2516" width="16.25" style="2" customWidth="1"/>
    <col min="2517" max="2523" width="13.125" style="2" customWidth="1"/>
    <col min="2524" max="2524" width="32.625" style="2" customWidth="1"/>
    <col min="2525" max="2525" width="1.625" style="2" customWidth="1"/>
    <col min="2526" max="2526" width="14.125" style="2" bestFit="1" customWidth="1"/>
    <col min="2527" max="2768" width="9" style="2"/>
    <col min="2769" max="2769" width="1.375" style="2" customWidth="1"/>
    <col min="2770" max="2770" width="3.625" style="2" customWidth="1"/>
    <col min="2771" max="2771" width="12.625" style="2" customWidth="1"/>
    <col min="2772" max="2772" width="16.25" style="2" customWidth="1"/>
    <col min="2773" max="2779" width="13.125" style="2" customWidth="1"/>
    <col min="2780" max="2780" width="32.625" style="2" customWidth="1"/>
    <col min="2781" max="2781" width="1.625" style="2" customWidth="1"/>
    <col min="2782" max="2782" width="14.125" style="2" bestFit="1" customWidth="1"/>
    <col min="2783" max="3024" width="9" style="2"/>
    <col min="3025" max="3025" width="1.375" style="2" customWidth="1"/>
    <col min="3026" max="3026" width="3.625" style="2" customWidth="1"/>
    <col min="3027" max="3027" width="12.625" style="2" customWidth="1"/>
    <col min="3028" max="3028" width="16.25" style="2" customWidth="1"/>
    <col min="3029" max="3035" width="13.125" style="2" customWidth="1"/>
    <col min="3036" max="3036" width="32.625" style="2" customWidth="1"/>
    <col min="3037" max="3037" width="1.625" style="2" customWidth="1"/>
    <col min="3038" max="3038" width="14.125" style="2" bestFit="1" customWidth="1"/>
    <col min="3039" max="3280" width="9" style="2"/>
    <col min="3281" max="3281" width="1.375" style="2" customWidth="1"/>
    <col min="3282" max="3282" width="3.625" style="2" customWidth="1"/>
    <col min="3283" max="3283" width="12.625" style="2" customWidth="1"/>
    <col min="3284" max="3284" width="16.25" style="2" customWidth="1"/>
    <col min="3285" max="3291" width="13.125" style="2" customWidth="1"/>
    <col min="3292" max="3292" width="32.625" style="2" customWidth="1"/>
    <col min="3293" max="3293" width="1.625" style="2" customWidth="1"/>
    <col min="3294" max="3294" width="14.125" style="2" bestFit="1" customWidth="1"/>
    <col min="3295" max="3536" width="9" style="2"/>
    <col min="3537" max="3537" width="1.375" style="2" customWidth="1"/>
    <col min="3538" max="3538" width="3.625" style="2" customWidth="1"/>
    <col min="3539" max="3539" width="12.625" style="2" customWidth="1"/>
    <col min="3540" max="3540" width="16.25" style="2" customWidth="1"/>
    <col min="3541" max="3547" width="13.125" style="2" customWidth="1"/>
    <col min="3548" max="3548" width="32.625" style="2" customWidth="1"/>
    <col min="3549" max="3549" width="1.625" style="2" customWidth="1"/>
    <col min="3550" max="3550" width="14.125" style="2" bestFit="1" customWidth="1"/>
    <col min="3551" max="3792" width="9" style="2"/>
    <col min="3793" max="3793" width="1.375" style="2" customWidth="1"/>
    <col min="3794" max="3794" width="3.625" style="2" customWidth="1"/>
    <col min="3795" max="3795" width="12.625" style="2" customWidth="1"/>
    <col min="3796" max="3796" width="16.25" style="2" customWidth="1"/>
    <col min="3797" max="3803" width="13.125" style="2" customWidth="1"/>
    <col min="3804" max="3804" width="32.625" style="2" customWidth="1"/>
    <col min="3805" max="3805" width="1.625" style="2" customWidth="1"/>
    <col min="3806" max="3806" width="14.125" style="2" bestFit="1" customWidth="1"/>
    <col min="3807" max="4048" width="9" style="2"/>
    <col min="4049" max="4049" width="1.375" style="2" customWidth="1"/>
    <col min="4050" max="4050" width="3.625" style="2" customWidth="1"/>
    <col min="4051" max="4051" width="12.625" style="2" customWidth="1"/>
    <col min="4052" max="4052" width="16.25" style="2" customWidth="1"/>
    <col min="4053" max="4059" width="13.125" style="2" customWidth="1"/>
    <col min="4060" max="4060" width="32.625" style="2" customWidth="1"/>
    <col min="4061" max="4061" width="1.625" style="2" customWidth="1"/>
    <col min="4062" max="4062" width="14.125" style="2" bestFit="1" customWidth="1"/>
    <col min="4063" max="4304" width="9" style="2"/>
    <col min="4305" max="4305" width="1.375" style="2" customWidth="1"/>
    <col min="4306" max="4306" width="3.625" style="2" customWidth="1"/>
    <col min="4307" max="4307" width="12.625" style="2" customWidth="1"/>
    <col min="4308" max="4308" width="16.25" style="2" customWidth="1"/>
    <col min="4309" max="4315" width="13.125" style="2" customWidth="1"/>
    <col min="4316" max="4316" width="32.625" style="2" customWidth="1"/>
    <col min="4317" max="4317" width="1.625" style="2" customWidth="1"/>
    <col min="4318" max="4318" width="14.125" style="2" bestFit="1" customWidth="1"/>
    <col min="4319" max="4560" width="9" style="2"/>
    <col min="4561" max="4561" width="1.375" style="2" customWidth="1"/>
    <col min="4562" max="4562" width="3.625" style="2" customWidth="1"/>
    <col min="4563" max="4563" width="12.625" style="2" customWidth="1"/>
    <col min="4564" max="4564" width="16.25" style="2" customWidth="1"/>
    <col min="4565" max="4571" width="13.125" style="2" customWidth="1"/>
    <col min="4572" max="4572" width="32.625" style="2" customWidth="1"/>
    <col min="4573" max="4573" width="1.625" style="2" customWidth="1"/>
    <col min="4574" max="4574" width="14.125" style="2" bestFit="1" customWidth="1"/>
    <col min="4575" max="4816" width="9" style="2"/>
    <col min="4817" max="4817" width="1.375" style="2" customWidth="1"/>
    <col min="4818" max="4818" width="3.625" style="2" customWidth="1"/>
    <col min="4819" max="4819" width="12.625" style="2" customWidth="1"/>
    <col min="4820" max="4820" width="16.25" style="2" customWidth="1"/>
    <col min="4821" max="4827" width="13.125" style="2" customWidth="1"/>
    <col min="4828" max="4828" width="32.625" style="2" customWidth="1"/>
    <col min="4829" max="4829" width="1.625" style="2" customWidth="1"/>
    <col min="4830" max="4830" width="14.125" style="2" bestFit="1" customWidth="1"/>
    <col min="4831" max="5072" width="9" style="2"/>
    <col min="5073" max="5073" width="1.375" style="2" customWidth="1"/>
    <col min="5074" max="5074" width="3.625" style="2" customWidth="1"/>
    <col min="5075" max="5075" width="12.625" style="2" customWidth="1"/>
    <col min="5076" max="5076" width="16.25" style="2" customWidth="1"/>
    <col min="5077" max="5083" width="13.125" style="2" customWidth="1"/>
    <col min="5084" max="5084" width="32.625" style="2" customWidth="1"/>
    <col min="5085" max="5085" width="1.625" style="2" customWidth="1"/>
    <col min="5086" max="5086" width="14.125" style="2" bestFit="1" customWidth="1"/>
    <col min="5087" max="5328" width="9" style="2"/>
    <col min="5329" max="5329" width="1.375" style="2" customWidth="1"/>
    <col min="5330" max="5330" width="3.625" style="2" customWidth="1"/>
    <col min="5331" max="5331" width="12.625" style="2" customWidth="1"/>
    <col min="5332" max="5332" width="16.25" style="2" customWidth="1"/>
    <col min="5333" max="5339" width="13.125" style="2" customWidth="1"/>
    <col min="5340" max="5340" width="32.625" style="2" customWidth="1"/>
    <col min="5341" max="5341" width="1.625" style="2" customWidth="1"/>
    <col min="5342" max="5342" width="14.125" style="2" bestFit="1" customWidth="1"/>
    <col min="5343" max="5584" width="9" style="2"/>
    <col min="5585" max="5585" width="1.375" style="2" customWidth="1"/>
    <col min="5586" max="5586" width="3.625" style="2" customWidth="1"/>
    <col min="5587" max="5587" width="12.625" style="2" customWidth="1"/>
    <col min="5588" max="5588" width="16.25" style="2" customWidth="1"/>
    <col min="5589" max="5595" width="13.125" style="2" customWidth="1"/>
    <col min="5596" max="5596" width="32.625" style="2" customWidth="1"/>
    <col min="5597" max="5597" width="1.625" style="2" customWidth="1"/>
    <col min="5598" max="5598" width="14.125" style="2" bestFit="1" customWidth="1"/>
    <col min="5599" max="5840" width="9" style="2"/>
    <col min="5841" max="5841" width="1.375" style="2" customWidth="1"/>
    <col min="5842" max="5842" width="3.625" style="2" customWidth="1"/>
    <col min="5843" max="5843" width="12.625" style="2" customWidth="1"/>
    <col min="5844" max="5844" width="16.25" style="2" customWidth="1"/>
    <col min="5845" max="5851" width="13.125" style="2" customWidth="1"/>
    <col min="5852" max="5852" width="32.625" style="2" customWidth="1"/>
    <col min="5853" max="5853" width="1.625" style="2" customWidth="1"/>
    <col min="5854" max="5854" width="14.125" style="2" bestFit="1" customWidth="1"/>
    <col min="5855" max="6096" width="9" style="2"/>
    <col min="6097" max="6097" width="1.375" style="2" customWidth="1"/>
    <col min="6098" max="6098" width="3.625" style="2" customWidth="1"/>
    <col min="6099" max="6099" width="12.625" style="2" customWidth="1"/>
    <col min="6100" max="6100" width="16.25" style="2" customWidth="1"/>
    <col min="6101" max="6107" width="13.125" style="2" customWidth="1"/>
    <col min="6108" max="6108" width="32.625" style="2" customWidth="1"/>
    <col min="6109" max="6109" width="1.625" style="2" customWidth="1"/>
    <col min="6110" max="6110" width="14.125" style="2" bestFit="1" customWidth="1"/>
    <col min="6111" max="6352" width="9" style="2"/>
    <col min="6353" max="6353" width="1.375" style="2" customWidth="1"/>
    <col min="6354" max="6354" width="3.625" style="2" customWidth="1"/>
    <col min="6355" max="6355" width="12.625" style="2" customWidth="1"/>
    <col min="6356" max="6356" width="16.25" style="2" customWidth="1"/>
    <col min="6357" max="6363" width="13.125" style="2" customWidth="1"/>
    <col min="6364" max="6364" width="32.625" style="2" customWidth="1"/>
    <col min="6365" max="6365" width="1.625" style="2" customWidth="1"/>
    <col min="6366" max="6366" width="14.125" style="2" bestFit="1" customWidth="1"/>
    <col min="6367" max="6608" width="9" style="2"/>
    <col min="6609" max="6609" width="1.375" style="2" customWidth="1"/>
    <col min="6610" max="6610" width="3.625" style="2" customWidth="1"/>
    <col min="6611" max="6611" width="12.625" style="2" customWidth="1"/>
    <col min="6612" max="6612" width="16.25" style="2" customWidth="1"/>
    <col min="6613" max="6619" width="13.125" style="2" customWidth="1"/>
    <col min="6620" max="6620" width="32.625" style="2" customWidth="1"/>
    <col min="6621" max="6621" width="1.625" style="2" customWidth="1"/>
    <col min="6622" max="6622" width="14.125" style="2" bestFit="1" customWidth="1"/>
    <col min="6623" max="6864" width="9" style="2"/>
    <col min="6865" max="6865" width="1.375" style="2" customWidth="1"/>
    <col min="6866" max="6866" width="3.625" style="2" customWidth="1"/>
    <col min="6867" max="6867" width="12.625" style="2" customWidth="1"/>
    <col min="6868" max="6868" width="16.25" style="2" customWidth="1"/>
    <col min="6869" max="6875" width="13.125" style="2" customWidth="1"/>
    <col min="6876" max="6876" width="32.625" style="2" customWidth="1"/>
    <col min="6877" max="6877" width="1.625" style="2" customWidth="1"/>
    <col min="6878" max="6878" width="14.125" style="2" bestFit="1" customWidth="1"/>
    <col min="6879" max="7120" width="9" style="2"/>
    <col min="7121" max="7121" width="1.375" style="2" customWidth="1"/>
    <col min="7122" max="7122" width="3.625" style="2" customWidth="1"/>
    <col min="7123" max="7123" width="12.625" style="2" customWidth="1"/>
    <col min="7124" max="7124" width="16.25" style="2" customWidth="1"/>
    <col min="7125" max="7131" width="13.125" style="2" customWidth="1"/>
    <col min="7132" max="7132" width="32.625" style="2" customWidth="1"/>
    <col min="7133" max="7133" width="1.625" style="2" customWidth="1"/>
    <col min="7134" max="7134" width="14.125" style="2" bestFit="1" customWidth="1"/>
    <col min="7135" max="7376" width="9" style="2"/>
    <col min="7377" max="7377" width="1.375" style="2" customWidth="1"/>
    <col min="7378" max="7378" width="3.625" style="2" customWidth="1"/>
    <col min="7379" max="7379" width="12.625" style="2" customWidth="1"/>
    <col min="7380" max="7380" width="16.25" style="2" customWidth="1"/>
    <col min="7381" max="7387" width="13.125" style="2" customWidth="1"/>
    <col min="7388" max="7388" width="32.625" style="2" customWidth="1"/>
    <col min="7389" max="7389" width="1.625" style="2" customWidth="1"/>
    <col min="7390" max="7390" width="14.125" style="2" bestFit="1" customWidth="1"/>
    <col min="7391" max="7632" width="9" style="2"/>
    <col min="7633" max="7633" width="1.375" style="2" customWidth="1"/>
    <col min="7634" max="7634" width="3.625" style="2" customWidth="1"/>
    <col min="7635" max="7635" width="12.625" style="2" customWidth="1"/>
    <col min="7636" max="7636" width="16.25" style="2" customWidth="1"/>
    <col min="7637" max="7643" width="13.125" style="2" customWidth="1"/>
    <col min="7644" max="7644" width="32.625" style="2" customWidth="1"/>
    <col min="7645" max="7645" width="1.625" style="2" customWidth="1"/>
    <col min="7646" max="7646" width="14.125" style="2" bestFit="1" customWidth="1"/>
    <col min="7647" max="7888" width="9" style="2"/>
    <col min="7889" max="7889" width="1.375" style="2" customWidth="1"/>
    <col min="7890" max="7890" width="3.625" style="2" customWidth="1"/>
    <col min="7891" max="7891" width="12.625" style="2" customWidth="1"/>
    <col min="7892" max="7892" width="16.25" style="2" customWidth="1"/>
    <col min="7893" max="7899" width="13.125" style="2" customWidth="1"/>
    <col min="7900" max="7900" width="32.625" style="2" customWidth="1"/>
    <col min="7901" max="7901" width="1.625" style="2" customWidth="1"/>
    <col min="7902" max="7902" width="14.125" style="2" bestFit="1" customWidth="1"/>
    <col min="7903" max="8144" width="9" style="2"/>
    <col min="8145" max="8145" width="1.375" style="2" customWidth="1"/>
    <col min="8146" max="8146" width="3.625" style="2" customWidth="1"/>
    <col min="8147" max="8147" width="12.625" style="2" customWidth="1"/>
    <col min="8148" max="8148" width="16.25" style="2" customWidth="1"/>
    <col min="8149" max="8155" width="13.125" style="2" customWidth="1"/>
    <col min="8156" max="8156" width="32.625" style="2" customWidth="1"/>
    <col min="8157" max="8157" width="1.625" style="2" customWidth="1"/>
    <col min="8158" max="8158" width="14.125" style="2" bestFit="1" customWidth="1"/>
    <col min="8159" max="8400" width="9" style="2"/>
    <col min="8401" max="8401" width="1.375" style="2" customWidth="1"/>
    <col min="8402" max="8402" width="3.625" style="2" customWidth="1"/>
    <col min="8403" max="8403" width="12.625" style="2" customWidth="1"/>
    <col min="8404" max="8404" width="16.25" style="2" customWidth="1"/>
    <col min="8405" max="8411" width="13.125" style="2" customWidth="1"/>
    <col min="8412" max="8412" width="32.625" style="2" customWidth="1"/>
    <col min="8413" max="8413" width="1.625" style="2" customWidth="1"/>
    <col min="8414" max="8414" width="14.125" style="2" bestFit="1" customWidth="1"/>
    <col min="8415" max="8656" width="9" style="2"/>
    <col min="8657" max="8657" width="1.375" style="2" customWidth="1"/>
    <col min="8658" max="8658" width="3.625" style="2" customWidth="1"/>
    <col min="8659" max="8659" width="12.625" style="2" customWidth="1"/>
    <col min="8660" max="8660" width="16.25" style="2" customWidth="1"/>
    <col min="8661" max="8667" width="13.125" style="2" customWidth="1"/>
    <col min="8668" max="8668" width="32.625" style="2" customWidth="1"/>
    <col min="8669" max="8669" width="1.625" style="2" customWidth="1"/>
    <col min="8670" max="8670" width="14.125" style="2" bestFit="1" customWidth="1"/>
    <col min="8671" max="8912" width="9" style="2"/>
    <col min="8913" max="8913" width="1.375" style="2" customWidth="1"/>
    <col min="8914" max="8914" width="3.625" style="2" customWidth="1"/>
    <col min="8915" max="8915" width="12.625" style="2" customWidth="1"/>
    <col min="8916" max="8916" width="16.25" style="2" customWidth="1"/>
    <col min="8917" max="8923" width="13.125" style="2" customWidth="1"/>
    <col min="8924" max="8924" width="32.625" style="2" customWidth="1"/>
    <col min="8925" max="8925" width="1.625" style="2" customWidth="1"/>
    <col min="8926" max="8926" width="14.125" style="2" bestFit="1" customWidth="1"/>
    <col min="8927" max="9168" width="9" style="2"/>
    <col min="9169" max="9169" width="1.375" style="2" customWidth="1"/>
    <col min="9170" max="9170" width="3.625" style="2" customWidth="1"/>
    <col min="9171" max="9171" width="12.625" style="2" customWidth="1"/>
    <col min="9172" max="9172" width="16.25" style="2" customWidth="1"/>
    <col min="9173" max="9179" width="13.125" style="2" customWidth="1"/>
    <col min="9180" max="9180" width="32.625" style="2" customWidth="1"/>
    <col min="9181" max="9181" width="1.625" style="2" customWidth="1"/>
    <col min="9182" max="9182" width="14.125" style="2" bestFit="1" customWidth="1"/>
    <col min="9183" max="9424" width="9" style="2"/>
    <col min="9425" max="9425" width="1.375" style="2" customWidth="1"/>
    <col min="9426" max="9426" width="3.625" style="2" customWidth="1"/>
    <col min="9427" max="9427" width="12.625" style="2" customWidth="1"/>
    <col min="9428" max="9428" width="16.25" style="2" customWidth="1"/>
    <col min="9429" max="9435" width="13.125" style="2" customWidth="1"/>
    <col min="9436" max="9436" width="32.625" style="2" customWidth="1"/>
    <col min="9437" max="9437" width="1.625" style="2" customWidth="1"/>
    <col min="9438" max="9438" width="14.125" style="2" bestFit="1" customWidth="1"/>
    <col min="9439" max="9680" width="9" style="2"/>
    <col min="9681" max="9681" width="1.375" style="2" customWidth="1"/>
    <col min="9682" max="9682" width="3.625" style="2" customWidth="1"/>
    <col min="9683" max="9683" width="12.625" style="2" customWidth="1"/>
    <col min="9684" max="9684" width="16.25" style="2" customWidth="1"/>
    <col min="9685" max="9691" width="13.125" style="2" customWidth="1"/>
    <col min="9692" max="9692" width="32.625" style="2" customWidth="1"/>
    <col min="9693" max="9693" width="1.625" style="2" customWidth="1"/>
    <col min="9694" max="9694" width="14.125" style="2" bestFit="1" customWidth="1"/>
    <col min="9695" max="9936" width="9" style="2"/>
    <col min="9937" max="9937" width="1.375" style="2" customWidth="1"/>
    <col min="9938" max="9938" width="3.625" style="2" customWidth="1"/>
    <col min="9939" max="9939" width="12.625" style="2" customWidth="1"/>
    <col min="9940" max="9940" width="16.25" style="2" customWidth="1"/>
    <col min="9941" max="9947" width="13.125" style="2" customWidth="1"/>
    <col min="9948" max="9948" width="32.625" style="2" customWidth="1"/>
    <col min="9949" max="9949" width="1.625" style="2" customWidth="1"/>
    <col min="9950" max="9950" width="14.125" style="2" bestFit="1" customWidth="1"/>
    <col min="9951" max="10192" width="9" style="2"/>
    <col min="10193" max="10193" width="1.375" style="2" customWidth="1"/>
    <col min="10194" max="10194" width="3.625" style="2" customWidth="1"/>
    <col min="10195" max="10195" width="12.625" style="2" customWidth="1"/>
    <col min="10196" max="10196" width="16.25" style="2" customWidth="1"/>
    <col min="10197" max="10203" width="13.125" style="2" customWidth="1"/>
    <col min="10204" max="10204" width="32.625" style="2" customWidth="1"/>
    <col min="10205" max="10205" width="1.625" style="2" customWidth="1"/>
    <col min="10206" max="10206" width="14.125" style="2" bestFit="1" customWidth="1"/>
    <col min="10207" max="10448" width="9" style="2"/>
    <col min="10449" max="10449" width="1.375" style="2" customWidth="1"/>
    <col min="10450" max="10450" width="3.625" style="2" customWidth="1"/>
    <col min="10451" max="10451" width="12.625" style="2" customWidth="1"/>
    <col min="10452" max="10452" width="16.25" style="2" customWidth="1"/>
    <col min="10453" max="10459" width="13.125" style="2" customWidth="1"/>
    <col min="10460" max="10460" width="32.625" style="2" customWidth="1"/>
    <col min="10461" max="10461" width="1.625" style="2" customWidth="1"/>
    <col min="10462" max="10462" width="14.125" style="2" bestFit="1" customWidth="1"/>
    <col min="10463" max="10704" width="9" style="2"/>
    <col min="10705" max="10705" width="1.375" style="2" customWidth="1"/>
    <col min="10706" max="10706" width="3.625" style="2" customWidth="1"/>
    <col min="10707" max="10707" width="12.625" style="2" customWidth="1"/>
    <col min="10708" max="10708" width="16.25" style="2" customWidth="1"/>
    <col min="10709" max="10715" width="13.125" style="2" customWidth="1"/>
    <col min="10716" max="10716" width="32.625" style="2" customWidth="1"/>
    <col min="10717" max="10717" width="1.625" style="2" customWidth="1"/>
    <col min="10718" max="10718" width="14.125" style="2" bestFit="1" customWidth="1"/>
    <col min="10719" max="10960" width="9" style="2"/>
    <col min="10961" max="10961" width="1.375" style="2" customWidth="1"/>
    <col min="10962" max="10962" width="3.625" style="2" customWidth="1"/>
    <col min="10963" max="10963" width="12.625" style="2" customWidth="1"/>
    <col min="10964" max="10964" width="16.25" style="2" customWidth="1"/>
    <col min="10965" max="10971" width="13.125" style="2" customWidth="1"/>
    <col min="10972" max="10972" width="32.625" style="2" customWidth="1"/>
    <col min="10973" max="10973" width="1.625" style="2" customWidth="1"/>
    <col min="10974" max="10974" width="14.125" style="2" bestFit="1" customWidth="1"/>
    <col min="10975" max="11216" width="9" style="2"/>
    <col min="11217" max="11217" width="1.375" style="2" customWidth="1"/>
    <col min="11218" max="11218" width="3.625" style="2" customWidth="1"/>
    <col min="11219" max="11219" width="12.625" style="2" customWidth="1"/>
    <col min="11220" max="11220" width="16.25" style="2" customWidth="1"/>
    <col min="11221" max="11227" width="13.125" style="2" customWidth="1"/>
    <col min="11228" max="11228" width="32.625" style="2" customWidth="1"/>
    <col min="11229" max="11229" width="1.625" style="2" customWidth="1"/>
    <col min="11230" max="11230" width="14.125" style="2" bestFit="1" customWidth="1"/>
    <col min="11231" max="11472" width="9" style="2"/>
    <col min="11473" max="11473" width="1.375" style="2" customWidth="1"/>
    <col min="11474" max="11474" width="3.625" style="2" customWidth="1"/>
    <col min="11475" max="11475" width="12.625" style="2" customWidth="1"/>
    <col min="11476" max="11476" width="16.25" style="2" customWidth="1"/>
    <col min="11477" max="11483" width="13.125" style="2" customWidth="1"/>
    <col min="11484" max="11484" width="32.625" style="2" customWidth="1"/>
    <col min="11485" max="11485" width="1.625" style="2" customWidth="1"/>
    <col min="11486" max="11486" width="14.125" style="2" bestFit="1" customWidth="1"/>
    <col min="11487" max="11728" width="9" style="2"/>
    <col min="11729" max="11729" width="1.375" style="2" customWidth="1"/>
    <col min="11730" max="11730" width="3.625" style="2" customWidth="1"/>
    <col min="11731" max="11731" width="12.625" style="2" customWidth="1"/>
    <col min="11732" max="11732" width="16.25" style="2" customWidth="1"/>
    <col min="11733" max="11739" width="13.125" style="2" customWidth="1"/>
    <col min="11740" max="11740" width="32.625" style="2" customWidth="1"/>
    <col min="11741" max="11741" width="1.625" style="2" customWidth="1"/>
    <col min="11742" max="11742" width="14.125" style="2" bestFit="1" customWidth="1"/>
    <col min="11743" max="11984" width="9" style="2"/>
    <col min="11985" max="11985" width="1.375" style="2" customWidth="1"/>
    <col min="11986" max="11986" width="3.625" style="2" customWidth="1"/>
    <col min="11987" max="11987" width="12.625" style="2" customWidth="1"/>
    <col min="11988" max="11988" width="16.25" style="2" customWidth="1"/>
    <col min="11989" max="11995" width="13.125" style="2" customWidth="1"/>
    <col min="11996" max="11996" width="32.625" style="2" customWidth="1"/>
    <col min="11997" max="11997" width="1.625" style="2" customWidth="1"/>
    <col min="11998" max="11998" width="14.125" style="2" bestFit="1" customWidth="1"/>
    <col min="11999" max="12240" width="9" style="2"/>
    <col min="12241" max="12241" width="1.375" style="2" customWidth="1"/>
    <col min="12242" max="12242" width="3.625" style="2" customWidth="1"/>
    <col min="12243" max="12243" width="12.625" style="2" customWidth="1"/>
    <col min="12244" max="12244" width="16.25" style="2" customWidth="1"/>
    <col min="12245" max="12251" width="13.125" style="2" customWidth="1"/>
    <col min="12252" max="12252" width="32.625" style="2" customWidth="1"/>
    <col min="12253" max="12253" width="1.625" style="2" customWidth="1"/>
    <col min="12254" max="12254" width="14.125" style="2" bestFit="1" customWidth="1"/>
    <col min="12255" max="12496" width="9" style="2"/>
    <col min="12497" max="12497" width="1.375" style="2" customWidth="1"/>
    <col min="12498" max="12498" width="3.625" style="2" customWidth="1"/>
    <col min="12499" max="12499" width="12.625" style="2" customWidth="1"/>
    <col min="12500" max="12500" width="16.25" style="2" customWidth="1"/>
    <col min="12501" max="12507" width="13.125" style="2" customWidth="1"/>
    <col min="12508" max="12508" width="32.625" style="2" customWidth="1"/>
    <col min="12509" max="12509" width="1.625" style="2" customWidth="1"/>
    <col min="12510" max="12510" width="14.125" style="2" bestFit="1" customWidth="1"/>
    <col min="12511" max="12752" width="9" style="2"/>
    <col min="12753" max="12753" width="1.375" style="2" customWidth="1"/>
    <col min="12754" max="12754" width="3.625" style="2" customWidth="1"/>
    <col min="12755" max="12755" width="12.625" style="2" customWidth="1"/>
    <col min="12756" max="12756" width="16.25" style="2" customWidth="1"/>
    <col min="12757" max="12763" width="13.125" style="2" customWidth="1"/>
    <col min="12764" max="12764" width="32.625" style="2" customWidth="1"/>
    <col min="12765" max="12765" width="1.625" style="2" customWidth="1"/>
    <col min="12766" max="12766" width="14.125" style="2" bestFit="1" customWidth="1"/>
    <col min="12767" max="13008" width="9" style="2"/>
    <col min="13009" max="13009" width="1.375" style="2" customWidth="1"/>
    <col min="13010" max="13010" width="3.625" style="2" customWidth="1"/>
    <col min="13011" max="13011" width="12.625" style="2" customWidth="1"/>
    <col min="13012" max="13012" width="16.25" style="2" customWidth="1"/>
    <col min="13013" max="13019" width="13.125" style="2" customWidth="1"/>
    <col min="13020" max="13020" width="32.625" style="2" customWidth="1"/>
    <col min="13021" max="13021" width="1.625" style="2" customWidth="1"/>
    <col min="13022" max="13022" width="14.125" style="2" bestFit="1" customWidth="1"/>
    <col min="13023" max="13264" width="9" style="2"/>
    <col min="13265" max="13265" width="1.375" style="2" customWidth="1"/>
    <col min="13266" max="13266" width="3.625" style="2" customWidth="1"/>
    <col min="13267" max="13267" width="12.625" style="2" customWidth="1"/>
    <col min="13268" max="13268" width="16.25" style="2" customWidth="1"/>
    <col min="13269" max="13275" width="13.125" style="2" customWidth="1"/>
    <col min="13276" max="13276" width="32.625" style="2" customWidth="1"/>
    <col min="13277" max="13277" width="1.625" style="2" customWidth="1"/>
    <col min="13278" max="13278" width="14.125" style="2" bestFit="1" customWidth="1"/>
    <col min="13279" max="13520" width="9" style="2"/>
    <col min="13521" max="13521" width="1.375" style="2" customWidth="1"/>
    <col min="13522" max="13522" width="3.625" style="2" customWidth="1"/>
    <col min="13523" max="13523" width="12.625" style="2" customWidth="1"/>
    <col min="13524" max="13524" width="16.25" style="2" customWidth="1"/>
    <col min="13525" max="13531" width="13.125" style="2" customWidth="1"/>
    <col min="13532" max="13532" width="32.625" style="2" customWidth="1"/>
    <col min="13533" max="13533" width="1.625" style="2" customWidth="1"/>
    <col min="13534" max="13534" width="14.125" style="2" bestFit="1" customWidth="1"/>
    <col min="13535" max="13776" width="9" style="2"/>
    <col min="13777" max="13777" width="1.375" style="2" customWidth="1"/>
    <col min="13778" max="13778" width="3.625" style="2" customWidth="1"/>
    <col min="13779" max="13779" width="12.625" style="2" customWidth="1"/>
    <col min="13780" max="13780" width="16.25" style="2" customWidth="1"/>
    <col min="13781" max="13787" width="13.125" style="2" customWidth="1"/>
    <col min="13788" max="13788" width="32.625" style="2" customWidth="1"/>
    <col min="13789" max="13789" width="1.625" style="2" customWidth="1"/>
    <col min="13790" max="13790" width="14.125" style="2" bestFit="1" customWidth="1"/>
    <col min="13791" max="14032" width="9" style="2"/>
    <col min="14033" max="14033" width="1.375" style="2" customWidth="1"/>
    <col min="14034" max="14034" width="3.625" style="2" customWidth="1"/>
    <col min="14035" max="14035" width="12.625" style="2" customWidth="1"/>
    <col min="14036" max="14036" width="16.25" style="2" customWidth="1"/>
    <col min="14037" max="14043" width="13.125" style="2" customWidth="1"/>
    <col min="14044" max="14044" width="32.625" style="2" customWidth="1"/>
    <col min="14045" max="14045" width="1.625" style="2" customWidth="1"/>
    <col min="14046" max="14046" width="14.125" style="2" bestFit="1" customWidth="1"/>
    <col min="14047" max="14288" width="9" style="2"/>
    <col min="14289" max="14289" width="1.375" style="2" customWidth="1"/>
    <col min="14290" max="14290" width="3.625" style="2" customWidth="1"/>
    <col min="14291" max="14291" width="12.625" style="2" customWidth="1"/>
    <col min="14292" max="14292" width="16.25" style="2" customWidth="1"/>
    <col min="14293" max="14299" width="13.125" style="2" customWidth="1"/>
    <col min="14300" max="14300" width="32.625" style="2" customWidth="1"/>
    <col min="14301" max="14301" width="1.625" style="2" customWidth="1"/>
    <col min="14302" max="14302" width="14.125" style="2" bestFit="1" customWidth="1"/>
    <col min="14303" max="14544" width="9" style="2"/>
    <col min="14545" max="14545" width="1.375" style="2" customWidth="1"/>
    <col min="14546" max="14546" width="3.625" style="2" customWidth="1"/>
    <col min="14547" max="14547" width="12.625" style="2" customWidth="1"/>
    <col min="14548" max="14548" width="16.25" style="2" customWidth="1"/>
    <col min="14549" max="14555" width="13.125" style="2" customWidth="1"/>
    <col min="14556" max="14556" width="32.625" style="2" customWidth="1"/>
    <col min="14557" max="14557" width="1.625" style="2" customWidth="1"/>
    <col min="14558" max="14558" width="14.125" style="2" bestFit="1" customWidth="1"/>
    <col min="14559" max="14800" width="9" style="2"/>
    <col min="14801" max="14801" width="1.375" style="2" customWidth="1"/>
    <col min="14802" max="14802" width="3.625" style="2" customWidth="1"/>
    <col min="14803" max="14803" width="12.625" style="2" customWidth="1"/>
    <col min="14804" max="14804" width="16.25" style="2" customWidth="1"/>
    <col min="14805" max="14811" width="13.125" style="2" customWidth="1"/>
    <col min="14812" max="14812" width="32.625" style="2" customWidth="1"/>
    <col min="14813" max="14813" width="1.625" style="2" customWidth="1"/>
    <col min="14814" max="14814" width="14.125" style="2" bestFit="1" customWidth="1"/>
    <col min="14815" max="15056" width="9" style="2"/>
    <col min="15057" max="15057" width="1.375" style="2" customWidth="1"/>
    <col min="15058" max="15058" width="3.625" style="2" customWidth="1"/>
    <col min="15059" max="15059" width="12.625" style="2" customWidth="1"/>
    <col min="15060" max="15060" width="16.25" style="2" customWidth="1"/>
    <col min="15061" max="15067" width="13.125" style="2" customWidth="1"/>
    <col min="15068" max="15068" width="32.625" style="2" customWidth="1"/>
    <col min="15069" max="15069" width="1.625" style="2" customWidth="1"/>
    <col min="15070" max="15070" width="14.125" style="2" bestFit="1" customWidth="1"/>
    <col min="15071" max="15312" width="9" style="2"/>
    <col min="15313" max="15313" width="1.375" style="2" customWidth="1"/>
    <col min="15314" max="15314" width="3.625" style="2" customWidth="1"/>
    <col min="15315" max="15315" width="12.625" style="2" customWidth="1"/>
    <col min="15316" max="15316" width="16.25" style="2" customWidth="1"/>
    <col min="15317" max="15323" width="13.125" style="2" customWidth="1"/>
    <col min="15324" max="15324" width="32.625" style="2" customWidth="1"/>
    <col min="15325" max="15325" width="1.625" style="2" customWidth="1"/>
    <col min="15326" max="15326" width="14.125" style="2" bestFit="1" customWidth="1"/>
    <col min="15327" max="15568" width="9" style="2"/>
    <col min="15569" max="15569" width="1.375" style="2" customWidth="1"/>
    <col min="15570" max="15570" width="3.625" style="2" customWidth="1"/>
    <col min="15571" max="15571" width="12.625" style="2" customWidth="1"/>
    <col min="15572" max="15572" width="16.25" style="2" customWidth="1"/>
    <col min="15573" max="15579" width="13.125" style="2" customWidth="1"/>
    <col min="15580" max="15580" width="32.625" style="2" customWidth="1"/>
    <col min="15581" max="15581" width="1.625" style="2" customWidth="1"/>
    <col min="15582" max="15582" width="14.125" style="2" bestFit="1" customWidth="1"/>
    <col min="15583" max="15824" width="9" style="2"/>
    <col min="15825" max="15825" width="1.375" style="2" customWidth="1"/>
    <col min="15826" max="15826" width="3.625" style="2" customWidth="1"/>
    <col min="15827" max="15827" width="12.625" style="2" customWidth="1"/>
    <col min="15828" max="15828" width="16.25" style="2" customWidth="1"/>
    <col min="15829" max="15835" width="13.125" style="2" customWidth="1"/>
    <col min="15836" max="15836" width="32.625" style="2" customWidth="1"/>
    <col min="15837" max="15837" width="1.625" style="2" customWidth="1"/>
    <col min="15838" max="15838" width="14.125" style="2" bestFit="1" customWidth="1"/>
    <col min="15839" max="16080" width="9" style="2"/>
    <col min="16081" max="16081" width="1.375" style="2" customWidth="1"/>
    <col min="16082" max="16082" width="3.625" style="2" customWidth="1"/>
    <col min="16083" max="16083" width="12.625" style="2" customWidth="1"/>
    <col min="16084" max="16084" width="16.25" style="2" customWidth="1"/>
    <col min="16085" max="16091" width="13.125" style="2" customWidth="1"/>
    <col min="16092" max="16092" width="32.625" style="2" customWidth="1"/>
    <col min="16093" max="16093" width="1.625" style="2" customWidth="1"/>
    <col min="16094" max="16094" width="14.125" style="2" bestFit="1" customWidth="1"/>
    <col min="16095" max="16384" width="9" style="2"/>
  </cols>
  <sheetData>
    <row r="1" spans="1:16" ht="14.25" x14ac:dyDescent="0.15">
      <c r="A1" s="1" t="s">
        <v>0</v>
      </c>
      <c r="L1" s="2"/>
    </row>
    <row r="2" spans="1:16" ht="18.75" x14ac:dyDescent="0.1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1" t="s">
        <v>48</v>
      </c>
    </row>
    <row r="3" spans="1:16" ht="11.1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6" ht="33.75" customHeight="1" x14ac:dyDescent="0.15">
      <c r="B4" s="6" t="s">
        <v>2</v>
      </c>
      <c r="C4" s="7"/>
      <c r="D4" s="8"/>
      <c r="E4" s="9"/>
      <c r="F4" s="9"/>
      <c r="G4" s="7"/>
      <c r="H4" s="11"/>
      <c r="I4" s="11"/>
      <c r="J4" s="11"/>
      <c r="K4" s="11"/>
      <c r="L4" s="12"/>
    </row>
    <row r="5" spans="1:16" ht="35.1" customHeight="1" x14ac:dyDescent="0.15">
      <c r="B5" s="6" t="s">
        <v>3</v>
      </c>
      <c r="C5" s="7"/>
      <c r="D5" s="8"/>
      <c r="E5" s="9"/>
      <c r="F5" s="9"/>
      <c r="G5" s="7"/>
      <c r="H5" s="11"/>
      <c r="I5" s="11"/>
      <c r="J5" s="11"/>
      <c r="K5" s="11"/>
      <c r="L5" s="13"/>
    </row>
    <row r="6" spans="1:16" x14ac:dyDescent="0.15">
      <c r="C6" s="3"/>
      <c r="D6" s="3"/>
      <c r="E6" s="3"/>
      <c r="F6" s="33"/>
      <c r="G6" s="3"/>
      <c r="H6" s="33"/>
      <c r="I6" s="3"/>
      <c r="J6" s="3"/>
    </row>
    <row r="7" spans="1:16" ht="39.950000000000003" customHeight="1" x14ac:dyDescent="0.15">
      <c r="B7" s="51" t="s">
        <v>4</v>
      </c>
      <c r="C7" s="51" t="s">
        <v>5</v>
      </c>
      <c r="D7" s="53" t="s">
        <v>6</v>
      </c>
      <c r="E7" s="53" t="s">
        <v>7</v>
      </c>
      <c r="F7" s="55" t="s">
        <v>37</v>
      </c>
      <c r="G7" s="56"/>
      <c r="H7" s="55" t="s">
        <v>38</v>
      </c>
      <c r="I7" s="56"/>
      <c r="J7" s="53" t="s">
        <v>39</v>
      </c>
      <c r="K7" s="53" t="s">
        <v>9</v>
      </c>
      <c r="L7" s="57" t="s">
        <v>49</v>
      </c>
    </row>
    <row r="8" spans="1:16" ht="39.950000000000003" customHeight="1" x14ac:dyDescent="0.15">
      <c r="B8" s="52"/>
      <c r="C8" s="52"/>
      <c r="D8" s="54"/>
      <c r="E8" s="54"/>
      <c r="F8" s="44" t="s">
        <v>41</v>
      </c>
      <c r="G8" s="16" t="s">
        <v>8</v>
      </c>
      <c r="H8" s="16" t="s">
        <v>41</v>
      </c>
      <c r="I8" s="16" t="s">
        <v>8</v>
      </c>
      <c r="J8" s="54"/>
      <c r="K8" s="54"/>
      <c r="L8" s="58"/>
      <c r="N8" s="17" t="s">
        <v>11</v>
      </c>
      <c r="O8" s="17" t="s">
        <v>8</v>
      </c>
      <c r="P8" s="17" t="s">
        <v>8</v>
      </c>
    </row>
    <row r="9" spans="1:16" ht="35.1" customHeight="1" x14ac:dyDescent="0.15">
      <c r="B9" s="17">
        <v>1</v>
      </c>
      <c r="C9" s="18" t="s" ph="1">
        <v>50</v>
      </c>
      <c r="D9" s="16" t="s">
        <v>22</v>
      </c>
      <c r="E9" s="18" t="s">
        <v>23</v>
      </c>
      <c r="F9" s="34"/>
      <c r="G9" s="20">
        <f>IF(F9="",0,VLOOKUP(F9,$N$9:$P$14,2))</f>
        <v>0</v>
      </c>
      <c r="H9" s="34" t="s">
        <v>29</v>
      </c>
      <c r="I9" s="20">
        <f t="shared" ref="I9:I13" si="0">IF(H9="","",VLOOKUP(H9,$N$9:$P$14,3))</f>
        <v>52600</v>
      </c>
      <c r="J9" s="20">
        <f>I9-G9</f>
        <v>52600</v>
      </c>
      <c r="K9" s="21"/>
      <c r="L9" s="22"/>
      <c r="N9" s="17"/>
      <c r="O9" s="40"/>
      <c r="P9" s="40"/>
    </row>
    <row r="10" spans="1:16" ht="35.1" customHeight="1" x14ac:dyDescent="0.15">
      <c r="B10" s="17">
        <v>2</v>
      </c>
      <c r="C10" s="18" t="s">
        <v>51</v>
      </c>
      <c r="D10" s="16" t="s">
        <v>22</v>
      </c>
      <c r="E10" s="18" t="s">
        <v>23</v>
      </c>
      <c r="F10" s="34" t="s">
        <v>30</v>
      </c>
      <c r="G10" s="20">
        <f t="shared" ref="G10:G22" si="1">IF(F10="",0,VLOOKUP(F10,$N$9:$P$14,2))</f>
        <v>13150</v>
      </c>
      <c r="H10" s="34" t="s">
        <v>30</v>
      </c>
      <c r="I10" s="20">
        <f t="shared" si="0"/>
        <v>52600</v>
      </c>
      <c r="J10" s="20">
        <f t="shared" ref="J10:J23" si="2">I10-G10</f>
        <v>39450</v>
      </c>
      <c r="K10" s="21" t="s">
        <v>24</v>
      </c>
      <c r="L10" s="22"/>
      <c r="N10" s="17" t="s">
        <v>52</v>
      </c>
      <c r="O10" s="23">
        <f>P10/4</f>
        <v>13150</v>
      </c>
      <c r="P10" s="23">
        <v>52600</v>
      </c>
    </row>
    <row r="11" spans="1:16" ht="35.1" customHeight="1" x14ac:dyDescent="0.15">
      <c r="B11" s="17">
        <v>3</v>
      </c>
      <c r="C11" s="18" t="s">
        <v>53</v>
      </c>
      <c r="D11" s="16" t="s">
        <v>22</v>
      </c>
      <c r="E11" s="18" t="s">
        <v>23</v>
      </c>
      <c r="F11" s="34" t="s">
        <v>31</v>
      </c>
      <c r="G11" s="20">
        <f t="shared" si="1"/>
        <v>34400</v>
      </c>
      <c r="H11" s="34" t="s">
        <v>31</v>
      </c>
      <c r="I11" s="20">
        <v>137600</v>
      </c>
      <c r="J11" s="20">
        <f t="shared" si="2"/>
        <v>103200</v>
      </c>
      <c r="K11" s="21"/>
      <c r="L11" s="22"/>
      <c r="N11" s="17" t="s">
        <v>54</v>
      </c>
      <c r="O11" s="23">
        <f>P11/4</f>
        <v>13150</v>
      </c>
      <c r="P11" s="23">
        <v>52600</v>
      </c>
    </row>
    <row r="12" spans="1:16" ht="35.1" customHeight="1" x14ac:dyDescent="0.15">
      <c r="B12" s="17">
        <v>4</v>
      </c>
      <c r="C12" s="18"/>
      <c r="D12" s="16" t="s">
        <v>22</v>
      </c>
      <c r="E12" s="18" t="s">
        <v>55</v>
      </c>
      <c r="F12" s="34" t="s">
        <v>32</v>
      </c>
      <c r="G12" s="20">
        <f t="shared" si="1"/>
        <v>13025</v>
      </c>
      <c r="H12" s="34" t="s">
        <v>32</v>
      </c>
      <c r="I12" s="20">
        <f t="shared" si="0"/>
        <v>52100</v>
      </c>
      <c r="J12" s="20">
        <f t="shared" si="2"/>
        <v>39075</v>
      </c>
      <c r="K12" s="21"/>
      <c r="L12" s="22"/>
      <c r="N12" s="17" t="s">
        <v>56</v>
      </c>
      <c r="O12" s="23">
        <f>P12/4</f>
        <v>34400</v>
      </c>
      <c r="P12" s="23">
        <v>137600</v>
      </c>
    </row>
    <row r="13" spans="1:16" ht="35.1" customHeight="1" x14ac:dyDescent="0.15">
      <c r="B13" s="17">
        <v>5</v>
      </c>
      <c r="C13" s="18" t="s">
        <v>57</v>
      </c>
      <c r="D13" s="16" t="s">
        <v>22</v>
      </c>
      <c r="E13" s="18" t="s">
        <v>23</v>
      </c>
      <c r="F13" s="34" t="s">
        <v>33</v>
      </c>
      <c r="G13" s="20">
        <f t="shared" si="1"/>
        <v>38000</v>
      </c>
      <c r="H13" s="34" t="s">
        <v>33</v>
      </c>
      <c r="I13" s="20">
        <f t="shared" si="0"/>
        <v>152000</v>
      </c>
      <c r="J13" s="20">
        <f t="shared" si="2"/>
        <v>114000</v>
      </c>
      <c r="K13" s="21"/>
      <c r="L13" s="22"/>
      <c r="N13" s="17" t="s">
        <v>58</v>
      </c>
      <c r="O13" s="23">
        <f>P13/4</f>
        <v>13025</v>
      </c>
      <c r="P13" s="23">
        <v>52100</v>
      </c>
    </row>
    <row r="14" spans="1:16" ht="35.1" customHeight="1" x14ac:dyDescent="0.15">
      <c r="B14" s="17">
        <v>6</v>
      </c>
      <c r="C14" s="18"/>
      <c r="D14" s="16"/>
      <c r="E14" s="18"/>
      <c r="F14" s="34"/>
      <c r="G14" s="20">
        <f t="shared" si="1"/>
        <v>0</v>
      </c>
      <c r="H14" s="34"/>
      <c r="I14" s="20"/>
      <c r="J14" s="20"/>
      <c r="K14" s="21"/>
      <c r="L14" s="22"/>
      <c r="N14" s="17" t="s">
        <v>59</v>
      </c>
      <c r="O14" s="23">
        <f>P14/4</f>
        <v>38000</v>
      </c>
      <c r="P14" s="23">
        <v>152000</v>
      </c>
    </row>
    <row r="15" spans="1:16" ht="35.1" customHeight="1" x14ac:dyDescent="0.15">
      <c r="B15" s="17">
        <v>7</v>
      </c>
      <c r="C15" s="18"/>
      <c r="D15" s="16"/>
      <c r="E15" s="18"/>
      <c r="F15" s="34"/>
      <c r="G15" s="20">
        <f t="shared" si="1"/>
        <v>0</v>
      </c>
      <c r="H15" s="34"/>
      <c r="I15" s="20"/>
      <c r="J15" s="20">
        <f t="shared" si="2"/>
        <v>0</v>
      </c>
      <c r="K15" s="21"/>
      <c r="L15" s="22"/>
    </row>
    <row r="16" spans="1:16" ht="35.1" customHeight="1" x14ac:dyDescent="0.15">
      <c r="B16" s="17">
        <v>8</v>
      </c>
      <c r="C16" s="18"/>
      <c r="D16" s="16"/>
      <c r="E16" s="18"/>
      <c r="F16" s="34"/>
      <c r="G16" s="20">
        <f t="shared" si="1"/>
        <v>0</v>
      </c>
      <c r="H16" s="34"/>
      <c r="I16" s="20"/>
      <c r="J16" s="20">
        <f t="shared" si="2"/>
        <v>0</v>
      </c>
      <c r="K16" s="21"/>
      <c r="L16" s="22"/>
    </row>
    <row r="17" spans="2:12" ht="35.1" customHeight="1" x14ac:dyDescent="0.15">
      <c r="B17" s="17">
        <v>9</v>
      </c>
      <c r="C17" s="18"/>
      <c r="D17" s="16"/>
      <c r="E17" s="18"/>
      <c r="F17" s="34"/>
      <c r="G17" s="20">
        <f t="shared" si="1"/>
        <v>0</v>
      </c>
      <c r="H17" s="34"/>
      <c r="I17" s="20"/>
      <c r="J17" s="20">
        <f t="shared" si="2"/>
        <v>0</v>
      </c>
      <c r="K17" s="21"/>
      <c r="L17" s="22"/>
    </row>
    <row r="18" spans="2:12" ht="35.1" customHeight="1" x14ac:dyDescent="0.15">
      <c r="B18" s="17">
        <v>10</v>
      </c>
      <c r="C18" s="18"/>
      <c r="D18" s="16"/>
      <c r="E18" s="18"/>
      <c r="F18" s="34"/>
      <c r="G18" s="20">
        <f t="shared" si="1"/>
        <v>0</v>
      </c>
      <c r="H18" s="34"/>
      <c r="I18" s="20"/>
      <c r="J18" s="20">
        <f t="shared" si="2"/>
        <v>0</v>
      </c>
      <c r="K18" s="21"/>
      <c r="L18" s="22"/>
    </row>
    <row r="19" spans="2:12" ht="35.1" customHeight="1" x14ac:dyDescent="0.15">
      <c r="B19" s="17">
        <v>11</v>
      </c>
      <c r="C19" s="18"/>
      <c r="D19" s="16"/>
      <c r="E19" s="18"/>
      <c r="F19" s="34"/>
      <c r="G19" s="20">
        <f t="shared" si="1"/>
        <v>0</v>
      </c>
      <c r="H19" s="34"/>
      <c r="I19" s="20"/>
      <c r="J19" s="20">
        <f t="shared" si="2"/>
        <v>0</v>
      </c>
      <c r="K19" s="21"/>
      <c r="L19" s="22"/>
    </row>
    <row r="20" spans="2:12" ht="35.1" customHeight="1" x14ac:dyDescent="0.15">
      <c r="B20" s="17">
        <v>12</v>
      </c>
      <c r="C20" s="18"/>
      <c r="D20" s="16"/>
      <c r="E20" s="18"/>
      <c r="F20" s="34"/>
      <c r="G20" s="20">
        <f t="shared" si="1"/>
        <v>0</v>
      </c>
      <c r="H20" s="34"/>
      <c r="I20" s="20"/>
      <c r="J20" s="20">
        <f t="shared" si="2"/>
        <v>0</v>
      </c>
      <c r="K20" s="21"/>
      <c r="L20" s="22"/>
    </row>
    <row r="21" spans="2:12" ht="35.1" customHeight="1" x14ac:dyDescent="0.15">
      <c r="B21" s="17">
        <v>13</v>
      </c>
      <c r="C21" s="18"/>
      <c r="D21" s="16"/>
      <c r="E21" s="18"/>
      <c r="F21" s="34"/>
      <c r="G21" s="20">
        <f t="shared" si="1"/>
        <v>0</v>
      </c>
      <c r="H21" s="34"/>
      <c r="I21" s="20"/>
      <c r="J21" s="20">
        <f t="shared" si="2"/>
        <v>0</v>
      </c>
      <c r="K21" s="21"/>
      <c r="L21" s="22"/>
    </row>
    <row r="22" spans="2:12" ht="35.1" customHeight="1" x14ac:dyDescent="0.15">
      <c r="B22" s="17">
        <v>14</v>
      </c>
      <c r="C22" s="18"/>
      <c r="D22" s="16"/>
      <c r="E22" s="18"/>
      <c r="F22" s="34"/>
      <c r="G22" s="20">
        <f t="shared" si="1"/>
        <v>0</v>
      </c>
      <c r="H22" s="34"/>
      <c r="I22" s="20"/>
      <c r="J22" s="20">
        <f t="shared" si="2"/>
        <v>0</v>
      </c>
      <c r="K22" s="21"/>
      <c r="L22" s="22"/>
    </row>
    <row r="23" spans="2:12" ht="35.1" customHeight="1" x14ac:dyDescent="0.15">
      <c r="B23" s="17" t="s">
        <v>13</v>
      </c>
      <c r="C23" s="17"/>
      <c r="D23" s="24">
        <f>COUNTA(D9:D22)</f>
        <v>5</v>
      </c>
      <c r="E23" s="25"/>
      <c r="F23" s="35"/>
      <c r="G23" s="26">
        <f>SUM(G9:G22)</f>
        <v>98575</v>
      </c>
      <c r="H23" s="35"/>
      <c r="I23" s="26">
        <f>SUM(I9:I22)</f>
        <v>446900</v>
      </c>
      <c r="J23" s="20">
        <f t="shared" si="2"/>
        <v>348325</v>
      </c>
      <c r="K23" s="27">
        <f>+SUMIF(K9:K22,"〇",J9:J22)</f>
        <v>39450</v>
      </c>
      <c r="L23" s="25"/>
    </row>
    <row r="24" spans="2:12" ht="6.95" customHeight="1" x14ac:dyDescent="0.15">
      <c r="B24" s="28"/>
      <c r="C24" s="28"/>
      <c r="D24" s="28"/>
      <c r="E24" s="28"/>
      <c r="F24" s="36"/>
      <c r="G24" s="28"/>
      <c r="H24" s="36"/>
      <c r="I24" s="28"/>
      <c r="J24" s="28"/>
      <c r="K24" s="29"/>
      <c r="L24" s="30"/>
    </row>
    <row r="25" spans="2:12" ht="15.95" customHeight="1" x14ac:dyDescent="0.15">
      <c r="B25" s="2" t="s">
        <v>14</v>
      </c>
    </row>
    <row r="26" spans="2:12" ht="15.95" customHeight="1" x14ac:dyDescent="0.15">
      <c r="B26" s="37">
        <v>1</v>
      </c>
      <c r="C26" s="47" t="s">
        <v>60</v>
      </c>
      <c r="D26" s="48"/>
      <c r="E26" s="48"/>
      <c r="F26" s="48"/>
      <c r="G26" s="48"/>
      <c r="H26" s="48"/>
      <c r="I26" s="48"/>
      <c r="J26" s="48"/>
      <c r="K26" s="48"/>
      <c r="L26" s="48"/>
    </row>
    <row r="27" spans="2:12" ht="15.95" customHeight="1" x14ac:dyDescent="0.15">
      <c r="B27" s="37"/>
      <c r="C27" s="47"/>
      <c r="D27" s="48"/>
      <c r="E27" s="48"/>
      <c r="F27" s="48"/>
      <c r="G27" s="48"/>
      <c r="H27" s="48"/>
      <c r="I27" s="48"/>
      <c r="J27" s="48"/>
      <c r="K27" s="48"/>
      <c r="L27" s="48"/>
    </row>
    <row r="28" spans="2:12" ht="15.95" customHeight="1" x14ac:dyDescent="0.15">
      <c r="B28" s="37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2:12" ht="15.95" customHeight="1" x14ac:dyDescent="0.15">
      <c r="B29" s="37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2:12" ht="15.95" customHeight="1" x14ac:dyDescent="0.15">
      <c r="B30" s="37">
        <v>2</v>
      </c>
      <c r="C30" s="37" t="s">
        <v>16</v>
      </c>
      <c r="D30" s="37"/>
      <c r="E30" s="37"/>
      <c r="F30" s="38"/>
      <c r="G30" s="37"/>
      <c r="H30" s="38"/>
      <c r="I30" s="37"/>
      <c r="J30" s="37"/>
      <c r="K30" s="39"/>
      <c r="L30" s="37"/>
    </row>
    <row r="31" spans="2:12" ht="15.95" customHeight="1" x14ac:dyDescent="0.15">
      <c r="B31" s="37"/>
      <c r="C31" s="37" t="s">
        <v>17</v>
      </c>
      <c r="D31" s="37"/>
      <c r="E31" s="37"/>
      <c r="F31" s="38"/>
      <c r="G31" s="37"/>
      <c r="H31" s="38"/>
      <c r="I31" s="37"/>
      <c r="J31" s="37"/>
      <c r="K31" s="39"/>
      <c r="L31" s="37"/>
    </row>
    <row r="32" spans="2:12" ht="15.95" customHeight="1" x14ac:dyDescent="0.15">
      <c r="B32" s="37">
        <v>3</v>
      </c>
      <c r="C32" s="37" t="s">
        <v>34</v>
      </c>
      <c r="D32" s="37"/>
      <c r="E32" s="37"/>
      <c r="F32" s="38"/>
      <c r="G32" s="37"/>
      <c r="H32" s="38"/>
      <c r="I32" s="37"/>
      <c r="J32" s="37"/>
      <c r="K32" s="39"/>
      <c r="L32" s="37"/>
    </row>
    <row r="33" spans="2:12" ht="15.95" customHeight="1" x14ac:dyDescent="0.15">
      <c r="B33" s="37">
        <v>4</v>
      </c>
      <c r="C33" s="37" t="s">
        <v>19</v>
      </c>
      <c r="D33" s="37"/>
      <c r="E33" s="37"/>
      <c r="F33" s="38"/>
      <c r="G33" s="37"/>
      <c r="H33" s="38"/>
      <c r="I33" s="37"/>
      <c r="J33" s="37"/>
      <c r="K33" s="39"/>
      <c r="L33" s="37"/>
    </row>
    <row r="34" spans="2:12" ht="21.75" customHeight="1" x14ac:dyDescent="0.15">
      <c r="B34" s="37">
        <v>5</v>
      </c>
      <c r="C34" s="49" t="s">
        <v>79</v>
      </c>
      <c r="D34" s="49"/>
      <c r="E34" s="49"/>
      <c r="F34" s="49"/>
      <c r="G34" s="49"/>
      <c r="H34" s="49"/>
      <c r="I34" s="49"/>
      <c r="J34" s="49"/>
      <c r="K34" s="49"/>
      <c r="L34" s="49"/>
    </row>
    <row r="35" spans="2:12" ht="21.75" customHeight="1" x14ac:dyDescent="0.15">
      <c r="B35" s="37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2:12" ht="21.75" customHeight="1" x14ac:dyDescent="0.15">
      <c r="B36" s="37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2:12" ht="27.95" customHeight="1" x14ac:dyDescent="0.15">
      <c r="B37" s="37">
        <v>6</v>
      </c>
      <c r="C37" s="47" t="s">
        <v>20</v>
      </c>
      <c r="D37" s="47"/>
      <c r="E37" s="47"/>
      <c r="F37" s="47"/>
      <c r="G37" s="47"/>
      <c r="H37" s="47"/>
      <c r="I37" s="47"/>
      <c r="J37" s="47"/>
      <c r="K37" s="47"/>
      <c r="L37" s="47"/>
    </row>
  </sheetData>
  <dataConsolidate/>
  <mergeCells count="12">
    <mergeCell ref="C37:L37"/>
    <mergeCell ref="B7:B8"/>
    <mergeCell ref="C7:C8"/>
    <mergeCell ref="D7:D8"/>
    <mergeCell ref="E7:E8"/>
    <mergeCell ref="F7:G7"/>
    <mergeCell ref="H7:I7"/>
    <mergeCell ref="J7:J8"/>
    <mergeCell ref="K7:K8"/>
    <mergeCell ref="L7:L8"/>
    <mergeCell ref="C26:L29"/>
    <mergeCell ref="C34:L36"/>
  </mergeCells>
  <phoneticPr fontId="3"/>
  <dataValidations count="2">
    <dataValidation type="list" allowBlank="1" showInputMessage="1" showErrorMessage="1" sqref="F9:F22 H9:H22">
      <formula1>$N$9:$N$14</formula1>
    </dataValidation>
    <dataValidation type="list" allowBlank="1" showInputMessage="1" showErrorMessage="1" sqref="K9:K22">
      <formula1>$N$15</formula1>
    </dataValidation>
  </dataValidations>
  <printOptions horizontalCentered="1"/>
  <pageMargins left="0.39370078740157483" right="0.19685039370078741" top="0.35433070866141736" bottom="0.31496062992125984" header="0.70866141732283472" footer="0.23622047244094491"/>
  <pageSetup paperSize="9" scale="82" fitToHeight="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K31"/>
  <sheetViews>
    <sheetView showZeros="0" view="pageBreakPreview" zoomScale="70" zoomScaleNormal="100" zoomScaleSheetLayoutView="70" workbookViewId="0">
      <selection activeCell="G37" sqref="G37"/>
    </sheetView>
  </sheetViews>
  <sheetFormatPr defaultRowHeight="12.75" x14ac:dyDescent="0.15"/>
  <cols>
    <col min="1" max="1" width="1.375" style="2" customWidth="1"/>
    <col min="2" max="2" width="3.625" style="2" customWidth="1"/>
    <col min="3" max="3" width="21.375" style="2" customWidth="1"/>
    <col min="4" max="4" width="16.25" style="2" customWidth="1"/>
    <col min="5" max="5" width="11.5" style="2" customWidth="1"/>
    <col min="6" max="6" width="13.125" style="2" customWidth="1"/>
    <col min="7" max="7" width="9.75" style="3" customWidth="1"/>
    <col min="8" max="8" width="13.125" style="14" customWidth="1"/>
    <col min="9" max="9" width="1.625" style="2" customWidth="1"/>
    <col min="10" max="10" width="9" style="2" customWidth="1"/>
    <col min="11" max="11" width="8.5" style="2" customWidth="1"/>
    <col min="12" max="204" width="9" style="2"/>
    <col min="205" max="205" width="1.375" style="2" customWidth="1"/>
    <col min="206" max="206" width="3.625" style="2" customWidth="1"/>
    <col min="207" max="207" width="12.625" style="2" customWidth="1"/>
    <col min="208" max="208" width="16.25" style="2" customWidth="1"/>
    <col min="209" max="215" width="13.125" style="2" customWidth="1"/>
    <col min="216" max="216" width="32.625" style="2" customWidth="1"/>
    <col min="217" max="217" width="1.625" style="2" customWidth="1"/>
    <col min="218" max="218" width="14.125" style="2" bestFit="1" customWidth="1"/>
    <col min="219" max="460" width="9" style="2"/>
    <col min="461" max="461" width="1.375" style="2" customWidth="1"/>
    <col min="462" max="462" width="3.625" style="2" customWidth="1"/>
    <col min="463" max="463" width="12.625" style="2" customWidth="1"/>
    <col min="464" max="464" width="16.25" style="2" customWidth="1"/>
    <col min="465" max="471" width="13.125" style="2" customWidth="1"/>
    <col min="472" max="472" width="32.625" style="2" customWidth="1"/>
    <col min="473" max="473" width="1.625" style="2" customWidth="1"/>
    <col min="474" max="474" width="14.125" style="2" bestFit="1" customWidth="1"/>
    <col min="475" max="716" width="9" style="2"/>
    <col min="717" max="717" width="1.375" style="2" customWidth="1"/>
    <col min="718" max="718" width="3.625" style="2" customWidth="1"/>
    <col min="719" max="719" width="12.625" style="2" customWidth="1"/>
    <col min="720" max="720" width="16.25" style="2" customWidth="1"/>
    <col min="721" max="727" width="13.125" style="2" customWidth="1"/>
    <col min="728" max="728" width="32.625" style="2" customWidth="1"/>
    <col min="729" max="729" width="1.625" style="2" customWidth="1"/>
    <col min="730" max="730" width="14.125" style="2" bestFit="1" customWidth="1"/>
    <col min="731" max="972" width="9" style="2"/>
    <col min="973" max="973" width="1.375" style="2" customWidth="1"/>
    <col min="974" max="974" width="3.625" style="2" customWidth="1"/>
    <col min="975" max="975" width="12.625" style="2" customWidth="1"/>
    <col min="976" max="976" width="16.25" style="2" customWidth="1"/>
    <col min="977" max="983" width="13.125" style="2" customWidth="1"/>
    <col min="984" max="984" width="32.625" style="2" customWidth="1"/>
    <col min="985" max="985" width="1.625" style="2" customWidth="1"/>
    <col min="986" max="986" width="14.125" style="2" bestFit="1" customWidth="1"/>
    <col min="987" max="1228" width="9" style="2"/>
    <col min="1229" max="1229" width="1.375" style="2" customWidth="1"/>
    <col min="1230" max="1230" width="3.625" style="2" customWidth="1"/>
    <col min="1231" max="1231" width="12.625" style="2" customWidth="1"/>
    <col min="1232" max="1232" width="16.25" style="2" customWidth="1"/>
    <col min="1233" max="1239" width="13.125" style="2" customWidth="1"/>
    <col min="1240" max="1240" width="32.625" style="2" customWidth="1"/>
    <col min="1241" max="1241" width="1.625" style="2" customWidth="1"/>
    <col min="1242" max="1242" width="14.125" style="2" bestFit="1" customWidth="1"/>
    <col min="1243" max="1484" width="9" style="2"/>
    <col min="1485" max="1485" width="1.375" style="2" customWidth="1"/>
    <col min="1486" max="1486" width="3.625" style="2" customWidth="1"/>
    <col min="1487" max="1487" width="12.625" style="2" customWidth="1"/>
    <col min="1488" max="1488" width="16.25" style="2" customWidth="1"/>
    <col min="1489" max="1495" width="13.125" style="2" customWidth="1"/>
    <col min="1496" max="1496" width="32.625" style="2" customWidth="1"/>
    <col min="1497" max="1497" width="1.625" style="2" customWidth="1"/>
    <col min="1498" max="1498" width="14.125" style="2" bestFit="1" customWidth="1"/>
    <col min="1499" max="1740" width="9" style="2"/>
    <col min="1741" max="1741" width="1.375" style="2" customWidth="1"/>
    <col min="1742" max="1742" width="3.625" style="2" customWidth="1"/>
    <col min="1743" max="1743" width="12.625" style="2" customWidth="1"/>
    <col min="1744" max="1744" width="16.25" style="2" customWidth="1"/>
    <col min="1745" max="1751" width="13.125" style="2" customWidth="1"/>
    <col min="1752" max="1752" width="32.625" style="2" customWidth="1"/>
    <col min="1753" max="1753" width="1.625" style="2" customWidth="1"/>
    <col min="1754" max="1754" width="14.125" style="2" bestFit="1" customWidth="1"/>
    <col min="1755" max="1996" width="9" style="2"/>
    <col min="1997" max="1997" width="1.375" style="2" customWidth="1"/>
    <col min="1998" max="1998" width="3.625" style="2" customWidth="1"/>
    <col min="1999" max="1999" width="12.625" style="2" customWidth="1"/>
    <col min="2000" max="2000" width="16.25" style="2" customWidth="1"/>
    <col min="2001" max="2007" width="13.125" style="2" customWidth="1"/>
    <col min="2008" max="2008" width="32.625" style="2" customWidth="1"/>
    <col min="2009" max="2009" width="1.625" style="2" customWidth="1"/>
    <col min="2010" max="2010" width="14.125" style="2" bestFit="1" customWidth="1"/>
    <col min="2011" max="2252" width="9" style="2"/>
    <col min="2253" max="2253" width="1.375" style="2" customWidth="1"/>
    <col min="2254" max="2254" width="3.625" style="2" customWidth="1"/>
    <col min="2255" max="2255" width="12.625" style="2" customWidth="1"/>
    <col min="2256" max="2256" width="16.25" style="2" customWidth="1"/>
    <col min="2257" max="2263" width="13.125" style="2" customWidth="1"/>
    <col min="2264" max="2264" width="32.625" style="2" customWidth="1"/>
    <col min="2265" max="2265" width="1.625" style="2" customWidth="1"/>
    <col min="2266" max="2266" width="14.125" style="2" bestFit="1" customWidth="1"/>
    <col min="2267" max="2508" width="9" style="2"/>
    <col min="2509" max="2509" width="1.375" style="2" customWidth="1"/>
    <col min="2510" max="2510" width="3.625" style="2" customWidth="1"/>
    <col min="2511" max="2511" width="12.625" style="2" customWidth="1"/>
    <col min="2512" max="2512" width="16.25" style="2" customWidth="1"/>
    <col min="2513" max="2519" width="13.125" style="2" customWidth="1"/>
    <col min="2520" max="2520" width="32.625" style="2" customWidth="1"/>
    <col min="2521" max="2521" width="1.625" style="2" customWidth="1"/>
    <col min="2522" max="2522" width="14.125" style="2" bestFit="1" customWidth="1"/>
    <col min="2523" max="2764" width="9" style="2"/>
    <col min="2765" max="2765" width="1.375" style="2" customWidth="1"/>
    <col min="2766" max="2766" width="3.625" style="2" customWidth="1"/>
    <col min="2767" max="2767" width="12.625" style="2" customWidth="1"/>
    <col min="2768" max="2768" width="16.25" style="2" customWidth="1"/>
    <col min="2769" max="2775" width="13.125" style="2" customWidth="1"/>
    <col min="2776" max="2776" width="32.625" style="2" customWidth="1"/>
    <col min="2777" max="2777" width="1.625" style="2" customWidth="1"/>
    <col min="2778" max="2778" width="14.125" style="2" bestFit="1" customWidth="1"/>
    <col min="2779" max="3020" width="9" style="2"/>
    <col min="3021" max="3021" width="1.375" style="2" customWidth="1"/>
    <col min="3022" max="3022" width="3.625" style="2" customWidth="1"/>
    <col min="3023" max="3023" width="12.625" style="2" customWidth="1"/>
    <col min="3024" max="3024" width="16.25" style="2" customWidth="1"/>
    <col min="3025" max="3031" width="13.125" style="2" customWidth="1"/>
    <col min="3032" max="3032" width="32.625" style="2" customWidth="1"/>
    <col min="3033" max="3033" width="1.625" style="2" customWidth="1"/>
    <col min="3034" max="3034" width="14.125" style="2" bestFit="1" customWidth="1"/>
    <col min="3035" max="3276" width="9" style="2"/>
    <col min="3277" max="3277" width="1.375" style="2" customWidth="1"/>
    <col min="3278" max="3278" width="3.625" style="2" customWidth="1"/>
    <col min="3279" max="3279" width="12.625" style="2" customWidth="1"/>
    <col min="3280" max="3280" width="16.25" style="2" customWidth="1"/>
    <col min="3281" max="3287" width="13.125" style="2" customWidth="1"/>
    <col min="3288" max="3288" width="32.625" style="2" customWidth="1"/>
    <col min="3289" max="3289" width="1.625" style="2" customWidth="1"/>
    <col min="3290" max="3290" width="14.125" style="2" bestFit="1" customWidth="1"/>
    <col min="3291" max="3532" width="9" style="2"/>
    <col min="3533" max="3533" width="1.375" style="2" customWidth="1"/>
    <col min="3534" max="3534" width="3.625" style="2" customWidth="1"/>
    <col min="3535" max="3535" width="12.625" style="2" customWidth="1"/>
    <col min="3536" max="3536" width="16.25" style="2" customWidth="1"/>
    <col min="3537" max="3543" width="13.125" style="2" customWidth="1"/>
    <col min="3544" max="3544" width="32.625" style="2" customWidth="1"/>
    <col min="3545" max="3545" width="1.625" style="2" customWidth="1"/>
    <col min="3546" max="3546" width="14.125" style="2" bestFit="1" customWidth="1"/>
    <col min="3547" max="3788" width="9" style="2"/>
    <col min="3789" max="3789" width="1.375" style="2" customWidth="1"/>
    <col min="3790" max="3790" width="3.625" style="2" customWidth="1"/>
    <col min="3791" max="3791" width="12.625" style="2" customWidth="1"/>
    <col min="3792" max="3792" width="16.25" style="2" customWidth="1"/>
    <col min="3793" max="3799" width="13.125" style="2" customWidth="1"/>
    <col min="3800" max="3800" width="32.625" style="2" customWidth="1"/>
    <col min="3801" max="3801" width="1.625" style="2" customWidth="1"/>
    <col min="3802" max="3802" width="14.125" style="2" bestFit="1" customWidth="1"/>
    <col min="3803" max="4044" width="9" style="2"/>
    <col min="4045" max="4045" width="1.375" style="2" customWidth="1"/>
    <col min="4046" max="4046" width="3.625" style="2" customWidth="1"/>
    <col min="4047" max="4047" width="12.625" style="2" customWidth="1"/>
    <col min="4048" max="4048" width="16.25" style="2" customWidth="1"/>
    <col min="4049" max="4055" width="13.125" style="2" customWidth="1"/>
    <col min="4056" max="4056" width="32.625" style="2" customWidth="1"/>
    <col min="4057" max="4057" width="1.625" style="2" customWidth="1"/>
    <col min="4058" max="4058" width="14.125" style="2" bestFit="1" customWidth="1"/>
    <col min="4059" max="4300" width="9" style="2"/>
    <col min="4301" max="4301" width="1.375" style="2" customWidth="1"/>
    <col min="4302" max="4302" width="3.625" style="2" customWidth="1"/>
    <col min="4303" max="4303" width="12.625" style="2" customWidth="1"/>
    <col min="4304" max="4304" width="16.25" style="2" customWidth="1"/>
    <col min="4305" max="4311" width="13.125" style="2" customWidth="1"/>
    <col min="4312" max="4312" width="32.625" style="2" customWidth="1"/>
    <col min="4313" max="4313" width="1.625" style="2" customWidth="1"/>
    <col min="4314" max="4314" width="14.125" style="2" bestFit="1" customWidth="1"/>
    <col min="4315" max="4556" width="9" style="2"/>
    <col min="4557" max="4557" width="1.375" style="2" customWidth="1"/>
    <col min="4558" max="4558" width="3.625" style="2" customWidth="1"/>
    <col min="4559" max="4559" width="12.625" style="2" customWidth="1"/>
    <col min="4560" max="4560" width="16.25" style="2" customWidth="1"/>
    <col min="4561" max="4567" width="13.125" style="2" customWidth="1"/>
    <col min="4568" max="4568" width="32.625" style="2" customWidth="1"/>
    <col min="4569" max="4569" width="1.625" style="2" customWidth="1"/>
    <col min="4570" max="4570" width="14.125" style="2" bestFit="1" customWidth="1"/>
    <col min="4571" max="4812" width="9" style="2"/>
    <col min="4813" max="4813" width="1.375" style="2" customWidth="1"/>
    <col min="4814" max="4814" width="3.625" style="2" customWidth="1"/>
    <col min="4815" max="4815" width="12.625" style="2" customWidth="1"/>
    <col min="4816" max="4816" width="16.25" style="2" customWidth="1"/>
    <col min="4817" max="4823" width="13.125" style="2" customWidth="1"/>
    <col min="4824" max="4824" width="32.625" style="2" customWidth="1"/>
    <col min="4825" max="4825" width="1.625" style="2" customWidth="1"/>
    <col min="4826" max="4826" width="14.125" style="2" bestFit="1" customWidth="1"/>
    <col min="4827" max="5068" width="9" style="2"/>
    <col min="5069" max="5069" width="1.375" style="2" customWidth="1"/>
    <col min="5070" max="5070" width="3.625" style="2" customWidth="1"/>
    <col min="5071" max="5071" width="12.625" style="2" customWidth="1"/>
    <col min="5072" max="5072" width="16.25" style="2" customWidth="1"/>
    <col min="5073" max="5079" width="13.125" style="2" customWidth="1"/>
    <col min="5080" max="5080" width="32.625" style="2" customWidth="1"/>
    <col min="5081" max="5081" width="1.625" style="2" customWidth="1"/>
    <col min="5082" max="5082" width="14.125" style="2" bestFit="1" customWidth="1"/>
    <col min="5083" max="5324" width="9" style="2"/>
    <col min="5325" max="5325" width="1.375" style="2" customWidth="1"/>
    <col min="5326" max="5326" width="3.625" style="2" customWidth="1"/>
    <col min="5327" max="5327" width="12.625" style="2" customWidth="1"/>
    <col min="5328" max="5328" width="16.25" style="2" customWidth="1"/>
    <col min="5329" max="5335" width="13.125" style="2" customWidth="1"/>
    <col min="5336" max="5336" width="32.625" style="2" customWidth="1"/>
    <col min="5337" max="5337" width="1.625" style="2" customWidth="1"/>
    <col min="5338" max="5338" width="14.125" style="2" bestFit="1" customWidth="1"/>
    <col min="5339" max="5580" width="9" style="2"/>
    <col min="5581" max="5581" width="1.375" style="2" customWidth="1"/>
    <col min="5582" max="5582" width="3.625" style="2" customWidth="1"/>
    <col min="5583" max="5583" width="12.625" style="2" customWidth="1"/>
    <col min="5584" max="5584" width="16.25" style="2" customWidth="1"/>
    <col min="5585" max="5591" width="13.125" style="2" customWidth="1"/>
    <col min="5592" max="5592" width="32.625" style="2" customWidth="1"/>
    <col min="5593" max="5593" width="1.625" style="2" customWidth="1"/>
    <col min="5594" max="5594" width="14.125" style="2" bestFit="1" customWidth="1"/>
    <col min="5595" max="5836" width="9" style="2"/>
    <col min="5837" max="5837" width="1.375" style="2" customWidth="1"/>
    <col min="5838" max="5838" width="3.625" style="2" customWidth="1"/>
    <col min="5839" max="5839" width="12.625" style="2" customWidth="1"/>
    <col min="5840" max="5840" width="16.25" style="2" customWidth="1"/>
    <col min="5841" max="5847" width="13.125" style="2" customWidth="1"/>
    <col min="5848" max="5848" width="32.625" style="2" customWidth="1"/>
    <col min="5849" max="5849" width="1.625" style="2" customWidth="1"/>
    <col min="5850" max="5850" width="14.125" style="2" bestFit="1" customWidth="1"/>
    <col min="5851" max="6092" width="9" style="2"/>
    <col min="6093" max="6093" width="1.375" style="2" customWidth="1"/>
    <col min="6094" max="6094" width="3.625" style="2" customWidth="1"/>
    <col min="6095" max="6095" width="12.625" style="2" customWidth="1"/>
    <col min="6096" max="6096" width="16.25" style="2" customWidth="1"/>
    <col min="6097" max="6103" width="13.125" style="2" customWidth="1"/>
    <col min="6104" max="6104" width="32.625" style="2" customWidth="1"/>
    <col min="6105" max="6105" width="1.625" style="2" customWidth="1"/>
    <col min="6106" max="6106" width="14.125" style="2" bestFit="1" customWidth="1"/>
    <col min="6107" max="6348" width="9" style="2"/>
    <col min="6349" max="6349" width="1.375" style="2" customWidth="1"/>
    <col min="6350" max="6350" width="3.625" style="2" customWidth="1"/>
    <col min="6351" max="6351" width="12.625" style="2" customWidth="1"/>
    <col min="6352" max="6352" width="16.25" style="2" customWidth="1"/>
    <col min="6353" max="6359" width="13.125" style="2" customWidth="1"/>
    <col min="6360" max="6360" width="32.625" style="2" customWidth="1"/>
    <col min="6361" max="6361" width="1.625" style="2" customWidth="1"/>
    <col min="6362" max="6362" width="14.125" style="2" bestFit="1" customWidth="1"/>
    <col min="6363" max="6604" width="9" style="2"/>
    <col min="6605" max="6605" width="1.375" style="2" customWidth="1"/>
    <col min="6606" max="6606" width="3.625" style="2" customWidth="1"/>
    <col min="6607" max="6607" width="12.625" style="2" customWidth="1"/>
    <col min="6608" max="6608" width="16.25" style="2" customWidth="1"/>
    <col min="6609" max="6615" width="13.125" style="2" customWidth="1"/>
    <col min="6616" max="6616" width="32.625" style="2" customWidth="1"/>
    <col min="6617" max="6617" width="1.625" style="2" customWidth="1"/>
    <col min="6618" max="6618" width="14.125" style="2" bestFit="1" customWidth="1"/>
    <col min="6619" max="6860" width="9" style="2"/>
    <col min="6861" max="6861" width="1.375" style="2" customWidth="1"/>
    <col min="6862" max="6862" width="3.625" style="2" customWidth="1"/>
    <col min="6863" max="6863" width="12.625" style="2" customWidth="1"/>
    <col min="6864" max="6864" width="16.25" style="2" customWidth="1"/>
    <col min="6865" max="6871" width="13.125" style="2" customWidth="1"/>
    <col min="6872" max="6872" width="32.625" style="2" customWidth="1"/>
    <col min="6873" max="6873" width="1.625" style="2" customWidth="1"/>
    <col min="6874" max="6874" width="14.125" style="2" bestFit="1" customWidth="1"/>
    <col min="6875" max="7116" width="9" style="2"/>
    <col min="7117" max="7117" width="1.375" style="2" customWidth="1"/>
    <col min="7118" max="7118" width="3.625" style="2" customWidth="1"/>
    <col min="7119" max="7119" width="12.625" style="2" customWidth="1"/>
    <col min="7120" max="7120" width="16.25" style="2" customWidth="1"/>
    <col min="7121" max="7127" width="13.125" style="2" customWidth="1"/>
    <col min="7128" max="7128" width="32.625" style="2" customWidth="1"/>
    <col min="7129" max="7129" width="1.625" style="2" customWidth="1"/>
    <col min="7130" max="7130" width="14.125" style="2" bestFit="1" customWidth="1"/>
    <col min="7131" max="7372" width="9" style="2"/>
    <col min="7373" max="7373" width="1.375" style="2" customWidth="1"/>
    <col min="7374" max="7374" width="3.625" style="2" customWidth="1"/>
    <col min="7375" max="7375" width="12.625" style="2" customWidth="1"/>
    <col min="7376" max="7376" width="16.25" style="2" customWidth="1"/>
    <col min="7377" max="7383" width="13.125" style="2" customWidth="1"/>
    <col min="7384" max="7384" width="32.625" style="2" customWidth="1"/>
    <col min="7385" max="7385" width="1.625" style="2" customWidth="1"/>
    <col min="7386" max="7386" width="14.125" style="2" bestFit="1" customWidth="1"/>
    <col min="7387" max="7628" width="9" style="2"/>
    <col min="7629" max="7629" width="1.375" style="2" customWidth="1"/>
    <col min="7630" max="7630" width="3.625" style="2" customWidth="1"/>
    <col min="7631" max="7631" width="12.625" style="2" customWidth="1"/>
    <col min="7632" max="7632" width="16.25" style="2" customWidth="1"/>
    <col min="7633" max="7639" width="13.125" style="2" customWidth="1"/>
    <col min="7640" max="7640" width="32.625" style="2" customWidth="1"/>
    <col min="7641" max="7641" width="1.625" style="2" customWidth="1"/>
    <col min="7642" max="7642" width="14.125" style="2" bestFit="1" customWidth="1"/>
    <col min="7643" max="7884" width="9" style="2"/>
    <col min="7885" max="7885" width="1.375" style="2" customWidth="1"/>
    <col min="7886" max="7886" width="3.625" style="2" customWidth="1"/>
    <col min="7887" max="7887" width="12.625" style="2" customWidth="1"/>
    <col min="7888" max="7888" width="16.25" style="2" customWidth="1"/>
    <col min="7889" max="7895" width="13.125" style="2" customWidth="1"/>
    <col min="7896" max="7896" width="32.625" style="2" customWidth="1"/>
    <col min="7897" max="7897" width="1.625" style="2" customWidth="1"/>
    <col min="7898" max="7898" width="14.125" style="2" bestFit="1" customWidth="1"/>
    <col min="7899" max="8140" width="9" style="2"/>
    <col min="8141" max="8141" width="1.375" style="2" customWidth="1"/>
    <col min="8142" max="8142" width="3.625" style="2" customWidth="1"/>
    <col min="8143" max="8143" width="12.625" style="2" customWidth="1"/>
    <col min="8144" max="8144" width="16.25" style="2" customWidth="1"/>
    <col min="8145" max="8151" width="13.125" style="2" customWidth="1"/>
    <col min="8152" max="8152" width="32.625" style="2" customWidth="1"/>
    <col min="8153" max="8153" width="1.625" style="2" customWidth="1"/>
    <col min="8154" max="8154" width="14.125" style="2" bestFit="1" customWidth="1"/>
    <col min="8155" max="8396" width="9" style="2"/>
    <col min="8397" max="8397" width="1.375" style="2" customWidth="1"/>
    <col min="8398" max="8398" width="3.625" style="2" customWidth="1"/>
    <col min="8399" max="8399" width="12.625" style="2" customWidth="1"/>
    <col min="8400" max="8400" width="16.25" style="2" customWidth="1"/>
    <col min="8401" max="8407" width="13.125" style="2" customWidth="1"/>
    <col min="8408" max="8408" width="32.625" style="2" customWidth="1"/>
    <col min="8409" max="8409" width="1.625" style="2" customWidth="1"/>
    <col min="8410" max="8410" width="14.125" style="2" bestFit="1" customWidth="1"/>
    <col min="8411" max="8652" width="9" style="2"/>
    <col min="8653" max="8653" width="1.375" style="2" customWidth="1"/>
    <col min="8654" max="8654" width="3.625" style="2" customWidth="1"/>
    <col min="8655" max="8655" width="12.625" style="2" customWidth="1"/>
    <col min="8656" max="8656" width="16.25" style="2" customWidth="1"/>
    <col min="8657" max="8663" width="13.125" style="2" customWidth="1"/>
    <col min="8664" max="8664" width="32.625" style="2" customWidth="1"/>
    <col min="8665" max="8665" width="1.625" style="2" customWidth="1"/>
    <col min="8666" max="8666" width="14.125" style="2" bestFit="1" customWidth="1"/>
    <col min="8667" max="8908" width="9" style="2"/>
    <col min="8909" max="8909" width="1.375" style="2" customWidth="1"/>
    <col min="8910" max="8910" width="3.625" style="2" customWidth="1"/>
    <col min="8911" max="8911" width="12.625" style="2" customWidth="1"/>
    <col min="8912" max="8912" width="16.25" style="2" customWidth="1"/>
    <col min="8913" max="8919" width="13.125" style="2" customWidth="1"/>
    <col min="8920" max="8920" width="32.625" style="2" customWidth="1"/>
    <col min="8921" max="8921" width="1.625" style="2" customWidth="1"/>
    <col min="8922" max="8922" width="14.125" style="2" bestFit="1" customWidth="1"/>
    <col min="8923" max="9164" width="9" style="2"/>
    <col min="9165" max="9165" width="1.375" style="2" customWidth="1"/>
    <col min="9166" max="9166" width="3.625" style="2" customWidth="1"/>
    <col min="9167" max="9167" width="12.625" style="2" customWidth="1"/>
    <col min="9168" max="9168" width="16.25" style="2" customWidth="1"/>
    <col min="9169" max="9175" width="13.125" style="2" customWidth="1"/>
    <col min="9176" max="9176" width="32.625" style="2" customWidth="1"/>
    <col min="9177" max="9177" width="1.625" style="2" customWidth="1"/>
    <col min="9178" max="9178" width="14.125" style="2" bestFit="1" customWidth="1"/>
    <col min="9179" max="9420" width="9" style="2"/>
    <col min="9421" max="9421" width="1.375" style="2" customWidth="1"/>
    <col min="9422" max="9422" width="3.625" style="2" customWidth="1"/>
    <col min="9423" max="9423" width="12.625" style="2" customWidth="1"/>
    <col min="9424" max="9424" width="16.25" style="2" customWidth="1"/>
    <col min="9425" max="9431" width="13.125" style="2" customWidth="1"/>
    <col min="9432" max="9432" width="32.625" style="2" customWidth="1"/>
    <col min="9433" max="9433" width="1.625" style="2" customWidth="1"/>
    <col min="9434" max="9434" width="14.125" style="2" bestFit="1" customWidth="1"/>
    <col min="9435" max="9676" width="9" style="2"/>
    <col min="9677" max="9677" width="1.375" style="2" customWidth="1"/>
    <col min="9678" max="9678" width="3.625" style="2" customWidth="1"/>
    <col min="9679" max="9679" width="12.625" style="2" customWidth="1"/>
    <col min="9680" max="9680" width="16.25" style="2" customWidth="1"/>
    <col min="9681" max="9687" width="13.125" style="2" customWidth="1"/>
    <col min="9688" max="9688" width="32.625" style="2" customWidth="1"/>
    <col min="9689" max="9689" width="1.625" style="2" customWidth="1"/>
    <col min="9690" max="9690" width="14.125" style="2" bestFit="1" customWidth="1"/>
    <col min="9691" max="9932" width="9" style="2"/>
    <col min="9933" max="9933" width="1.375" style="2" customWidth="1"/>
    <col min="9934" max="9934" width="3.625" style="2" customWidth="1"/>
    <col min="9935" max="9935" width="12.625" style="2" customWidth="1"/>
    <col min="9936" max="9936" width="16.25" style="2" customWidth="1"/>
    <col min="9937" max="9943" width="13.125" style="2" customWidth="1"/>
    <col min="9944" max="9944" width="32.625" style="2" customWidth="1"/>
    <col min="9945" max="9945" width="1.625" style="2" customWidth="1"/>
    <col min="9946" max="9946" width="14.125" style="2" bestFit="1" customWidth="1"/>
    <col min="9947" max="10188" width="9" style="2"/>
    <col min="10189" max="10189" width="1.375" style="2" customWidth="1"/>
    <col min="10190" max="10190" width="3.625" style="2" customWidth="1"/>
    <col min="10191" max="10191" width="12.625" style="2" customWidth="1"/>
    <col min="10192" max="10192" width="16.25" style="2" customWidth="1"/>
    <col min="10193" max="10199" width="13.125" style="2" customWidth="1"/>
    <col min="10200" max="10200" width="32.625" style="2" customWidth="1"/>
    <col min="10201" max="10201" width="1.625" style="2" customWidth="1"/>
    <col min="10202" max="10202" width="14.125" style="2" bestFit="1" customWidth="1"/>
    <col min="10203" max="10444" width="9" style="2"/>
    <col min="10445" max="10445" width="1.375" style="2" customWidth="1"/>
    <col min="10446" max="10446" width="3.625" style="2" customWidth="1"/>
    <col min="10447" max="10447" width="12.625" style="2" customWidth="1"/>
    <col min="10448" max="10448" width="16.25" style="2" customWidth="1"/>
    <col min="10449" max="10455" width="13.125" style="2" customWidth="1"/>
    <col min="10456" max="10456" width="32.625" style="2" customWidth="1"/>
    <col min="10457" max="10457" width="1.625" style="2" customWidth="1"/>
    <col min="10458" max="10458" width="14.125" style="2" bestFit="1" customWidth="1"/>
    <col min="10459" max="10700" width="9" style="2"/>
    <col min="10701" max="10701" width="1.375" style="2" customWidth="1"/>
    <col min="10702" max="10702" width="3.625" style="2" customWidth="1"/>
    <col min="10703" max="10703" width="12.625" style="2" customWidth="1"/>
    <col min="10704" max="10704" width="16.25" style="2" customWidth="1"/>
    <col min="10705" max="10711" width="13.125" style="2" customWidth="1"/>
    <col min="10712" max="10712" width="32.625" style="2" customWidth="1"/>
    <col min="10713" max="10713" width="1.625" style="2" customWidth="1"/>
    <col min="10714" max="10714" width="14.125" style="2" bestFit="1" customWidth="1"/>
    <col min="10715" max="10956" width="9" style="2"/>
    <col min="10957" max="10957" width="1.375" style="2" customWidth="1"/>
    <col min="10958" max="10958" width="3.625" style="2" customWidth="1"/>
    <col min="10959" max="10959" width="12.625" style="2" customWidth="1"/>
    <col min="10960" max="10960" width="16.25" style="2" customWidth="1"/>
    <col min="10961" max="10967" width="13.125" style="2" customWidth="1"/>
    <col min="10968" max="10968" width="32.625" style="2" customWidth="1"/>
    <col min="10969" max="10969" width="1.625" style="2" customWidth="1"/>
    <col min="10970" max="10970" width="14.125" style="2" bestFit="1" customWidth="1"/>
    <col min="10971" max="11212" width="9" style="2"/>
    <col min="11213" max="11213" width="1.375" style="2" customWidth="1"/>
    <col min="11214" max="11214" width="3.625" style="2" customWidth="1"/>
    <col min="11215" max="11215" width="12.625" style="2" customWidth="1"/>
    <col min="11216" max="11216" width="16.25" style="2" customWidth="1"/>
    <col min="11217" max="11223" width="13.125" style="2" customWidth="1"/>
    <col min="11224" max="11224" width="32.625" style="2" customWidth="1"/>
    <col min="11225" max="11225" width="1.625" style="2" customWidth="1"/>
    <col min="11226" max="11226" width="14.125" style="2" bestFit="1" customWidth="1"/>
    <col min="11227" max="11468" width="9" style="2"/>
    <col min="11469" max="11469" width="1.375" style="2" customWidth="1"/>
    <col min="11470" max="11470" width="3.625" style="2" customWidth="1"/>
    <col min="11471" max="11471" width="12.625" style="2" customWidth="1"/>
    <col min="11472" max="11472" width="16.25" style="2" customWidth="1"/>
    <col min="11473" max="11479" width="13.125" style="2" customWidth="1"/>
    <col min="11480" max="11480" width="32.625" style="2" customWidth="1"/>
    <col min="11481" max="11481" width="1.625" style="2" customWidth="1"/>
    <col min="11482" max="11482" width="14.125" style="2" bestFit="1" customWidth="1"/>
    <col min="11483" max="11724" width="9" style="2"/>
    <col min="11725" max="11725" width="1.375" style="2" customWidth="1"/>
    <col min="11726" max="11726" width="3.625" style="2" customWidth="1"/>
    <col min="11727" max="11727" width="12.625" style="2" customWidth="1"/>
    <col min="11728" max="11728" width="16.25" style="2" customWidth="1"/>
    <col min="11729" max="11735" width="13.125" style="2" customWidth="1"/>
    <col min="11736" max="11736" width="32.625" style="2" customWidth="1"/>
    <col min="11737" max="11737" width="1.625" style="2" customWidth="1"/>
    <col min="11738" max="11738" width="14.125" style="2" bestFit="1" customWidth="1"/>
    <col min="11739" max="11980" width="9" style="2"/>
    <col min="11981" max="11981" width="1.375" style="2" customWidth="1"/>
    <col min="11982" max="11982" width="3.625" style="2" customWidth="1"/>
    <col min="11983" max="11983" width="12.625" style="2" customWidth="1"/>
    <col min="11984" max="11984" width="16.25" style="2" customWidth="1"/>
    <col min="11985" max="11991" width="13.125" style="2" customWidth="1"/>
    <col min="11992" max="11992" width="32.625" style="2" customWidth="1"/>
    <col min="11993" max="11993" width="1.625" style="2" customWidth="1"/>
    <col min="11994" max="11994" width="14.125" style="2" bestFit="1" customWidth="1"/>
    <col min="11995" max="12236" width="9" style="2"/>
    <col min="12237" max="12237" width="1.375" style="2" customWidth="1"/>
    <col min="12238" max="12238" width="3.625" style="2" customWidth="1"/>
    <col min="12239" max="12239" width="12.625" style="2" customWidth="1"/>
    <col min="12240" max="12240" width="16.25" style="2" customWidth="1"/>
    <col min="12241" max="12247" width="13.125" style="2" customWidth="1"/>
    <col min="12248" max="12248" width="32.625" style="2" customWidth="1"/>
    <col min="12249" max="12249" width="1.625" style="2" customWidth="1"/>
    <col min="12250" max="12250" width="14.125" style="2" bestFit="1" customWidth="1"/>
    <col min="12251" max="12492" width="9" style="2"/>
    <col min="12493" max="12493" width="1.375" style="2" customWidth="1"/>
    <col min="12494" max="12494" width="3.625" style="2" customWidth="1"/>
    <col min="12495" max="12495" width="12.625" style="2" customWidth="1"/>
    <col min="12496" max="12496" width="16.25" style="2" customWidth="1"/>
    <col min="12497" max="12503" width="13.125" style="2" customWidth="1"/>
    <col min="12504" max="12504" width="32.625" style="2" customWidth="1"/>
    <col min="12505" max="12505" width="1.625" style="2" customWidth="1"/>
    <col min="12506" max="12506" width="14.125" style="2" bestFit="1" customWidth="1"/>
    <col min="12507" max="12748" width="9" style="2"/>
    <col min="12749" max="12749" width="1.375" style="2" customWidth="1"/>
    <col min="12750" max="12750" width="3.625" style="2" customWidth="1"/>
    <col min="12751" max="12751" width="12.625" style="2" customWidth="1"/>
    <col min="12752" max="12752" width="16.25" style="2" customWidth="1"/>
    <col min="12753" max="12759" width="13.125" style="2" customWidth="1"/>
    <col min="12760" max="12760" width="32.625" style="2" customWidth="1"/>
    <col min="12761" max="12761" width="1.625" style="2" customWidth="1"/>
    <col min="12762" max="12762" width="14.125" style="2" bestFit="1" customWidth="1"/>
    <col min="12763" max="13004" width="9" style="2"/>
    <col min="13005" max="13005" width="1.375" style="2" customWidth="1"/>
    <col min="13006" max="13006" width="3.625" style="2" customWidth="1"/>
    <col min="13007" max="13007" width="12.625" style="2" customWidth="1"/>
    <col min="13008" max="13008" width="16.25" style="2" customWidth="1"/>
    <col min="13009" max="13015" width="13.125" style="2" customWidth="1"/>
    <col min="13016" max="13016" width="32.625" style="2" customWidth="1"/>
    <col min="13017" max="13017" width="1.625" style="2" customWidth="1"/>
    <col min="13018" max="13018" width="14.125" style="2" bestFit="1" customWidth="1"/>
    <col min="13019" max="13260" width="9" style="2"/>
    <col min="13261" max="13261" width="1.375" style="2" customWidth="1"/>
    <col min="13262" max="13262" width="3.625" style="2" customWidth="1"/>
    <col min="13263" max="13263" width="12.625" style="2" customWidth="1"/>
    <col min="13264" max="13264" width="16.25" style="2" customWidth="1"/>
    <col min="13265" max="13271" width="13.125" style="2" customWidth="1"/>
    <col min="13272" max="13272" width="32.625" style="2" customWidth="1"/>
    <col min="13273" max="13273" width="1.625" style="2" customWidth="1"/>
    <col min="13274" max="13274" width="14.125" style="2" bestFit="1" customWidth="1"/>
    <col min="13275" max="13516" width="9" style="2"/>
    <col min="13517" max="13517" width="1.375" style="2" customWidth="1"/>
    <col min="13518" max="13518" width="3.625" style="2" customWidth="1"/>
    <col min="13519" max="13519" width="12.625" style="2" customWidth="1"/>
    <col min="13520" max="13520" width="16.25" style="2" customWidth="1"/>
    <col min="13521" max="13527" width="13.125" style="2" customWidth="1"/>
    <col min="13528" max="13528" width="32.625" style="2" customWidth="1"/>
    <col min="13529" max="13529" width="1.625" style="2" customWidth="1"/>
    <col min="13530" max="13530" width="14.125" style="2" bestFit="1" customWidth="1"/>
    <col min="13531" max="13772" width="9" style="2"/>
    <col min="13773" max="13773" width="1.375" style="2" customWidth="1"/>
    <col min="13774" max="13774" width="3.625" style="2" customWidth="1"/>
    <col min="13775" max="13775" width="12.625" style="2" customWidth="1"/>
    <col min="13776" max="13776" width="16.25" style="2" customWidth="1"/>
    <col min="13777" max="13783" width="13.125" style="2" customWidth="1"/>
    <col min="13784" max="13784" width="32.625" style="2" customWidth="1"/>
    <col min="13785" max="13785" width="1.625" style="2" customWidth="1"/>
    <col min="13786" max="13786" width="14.125" style="2" bestFit="1" customWidth="1"/>
    <col min="13787" max="14028" width="9" style="2"/>
    <col min="14029" max="14029" width="1.375" style="2" customWidth="1"/>
    <col min="14030" max="14030" width="3.625" style="2" customWidth="1"/>
    <col min="14031" max="14031" width="12.625" style="2" customWidth="1"/>
    <col min="14032" max="14032" width="16.25" style="2" customWidth="1"/>
    <col min="14033" max="14039" width="13.125" style="2" customWidth="1"/>
    <col min="14040" max="14040" width="32.625" style="2" customWidth="1"/>
    <col min="14041" max="14041" width="1.625" style="2" customWidth="1"/>
    <col min="14042" max="14042" width="14.125" style="2" bestFit="1" customWidth="1"/>
    <col min="14043" max="14284" width="9" style="2"/>
    <col min="14285" max="14285" width="1.375" style="2" customWidth="1"/>
    <col min="14286" max="14286" width="3.625" style="2" customWidth="1"/>
    <col min="14287" max="14287" width="12.625" style="2" customWidth="1"/>
    <col min="14288" max="14288" width="16.25" style="2" customWidth="1"/>
    <col min="14289" max="14295" width="13.125" style="2" customWidth="1"/>
    <col min="14296" max="14296" width="32.625" style="2" customWidth="1"/>
    <col min="14297" max="14297" width="1.625" style="2" customWidth="1"/>
    <col min="14298" max="14298" width="14.125" style="2" bestFit="1" customWidth="1"/>
    <col min="14299" max="14540" width="9" style="2"/>
    <col min="14541" max="14541" width="1.375" style="2" customWidth="1"/>
    <col min="14542" max="14542" width="3.625" style="2" customWidth="1"/>
    <col min="14543" max="14543" width="12.625" style="2" customWidth="1"/>
    <col min="14544" max="14544" width="16.25" style="2" customWidth="1"/>
    <col min="14545" max="14551" width="13.125" style="2" customWidth="1"/>
    <col min="14552" max="14552" width="32.625" style="2" customWidth="1"/>
    <col min="14553" max="14553" width="1.625" style="2" customWidth="1"/>
    <col min="14554" max="14554" width="14.125" style="2" bestFit="1" customWidth="1"/>
    <col min="14555" max="14796" width="9" style="2"/>
    <col min="14797" max="14797" width="1.375" style="2" customWidth="1"/>
    <col min="14798" max="14798" width="3.625" style="2" customWidth="1"/>
    <col min="14799" max="14799" width="12.625" style="2" customWidth="1"/>
    <col min="14800" max="14800" width="16.25" style="2" customWidth="1"/>
    <col min="14801" max="14807" width="13.125" style="2" customWidth="1"/>
    <col min="14808" max="14808" width="32.625" style="2" customWidth="1"/>
    <col min="14809" max="14809" width="1.625" style="2" customWidth="1"/>
    <col min="14810" max="14810" width="14.125" style="2" bestFit="1" customWidth="1"/>
    <col min="14811" max="15052" width="9" style="2"/>
    <col min="15053" max="15053" width="1.375" style="2" customWidth="1"/>
    <col min="15054" max="15054" width="3.625" style="2" customWidth="1"/>
    <col min="15055" max="15055" width="12.625" style="2" customWidth="1"/>
    <col min="15056" max="15056" width="16.25" style="2" customWidth="1"/>
    <col min="15057" max="15063" width="13.125" style="2" customWidth="1"/>
    <col min="15064" max="15064" width="32.625" style="2" customWidth="1"/>
    <col min="15065" max="15065" width="1.625" style="2" customWidth="1"/>
    <col min="15066" max="15066" width="14.125" style="2" bestFit="1" customWidth="1"/>
    <col min="15067" max="15308" width="9" style="2"/>
    <col min="15309" max="15309" width="1.375" style="2" customWidth="1"/>
    <col min="15310" max="15310" width="3.625" style="2" customWidth="1"/>
    <col min="15311" max="15311" width="12.625" style="2" customWidth="1"/>
    <col min="15312" max="15312" width="16.25" style="2" customWidth="1"/>
    <col min="15313" max="15319" width="13.125" style="2" customWidth="1"/>
    <col min="15320" max="15320" width="32.625" style="2" customWidth="1"/>
    <col min="15321" max="15321" width="1.625" style="2" customWidth="1"/>
    <col min="15322" max="15322" width="14.125" style="2" bestFit="1" customWidth="1"/>
    <col min="15323" max="15564" width="9" style="2"/>
    <col min="15565" max="15565" width="1.375" style="2" customWidth="1"/>
    <col min="15566" max="15566" width="3.625" style="2" customWidth="1"/>
    <col min="15567" max="15567" width="12.625" style="2" customWidth="1"/>
    <col min="15568" max="15568" width="16.25" style="2" customWidth="1"/>
    <col min="15569" max="15575" width="13.125" style="2" customWidth="1"/>
    <col min="15576" max="15576" width="32.625" style="2" customWidth="1"/>
    <col min="15577" max="15577" width="1.625" style="2" customWidth="1"/>
    <col min="15578" max="15578" width="14.125" style="2" bestFit="1" customWidth="1"/>
    <col min="15579" max="15820" width="9" style="2"/>
    <col min="15821" max="15821" width="1.375" style="2" customWidth="1"/>
    <col min="15822" max="15822" width="3.625" style="2" customWidth="1"/>
    <col min="15823" max="15823" width="12.625" style="2" customWidth="1"/>
    <col min="15824" max="15824" width="16.25" style="2" customWidth="1"/>
    <col min="15825" max="15831" width="13.125" style="2" customWidth="1"/>
    <col min="15832" max="15832" width="32.625" style="2" customWidth="1"/>
    <col min="15833" max="15833" width="1.625" style="2" customWidth="1"/>
    <col min="15834" max="15834" width="14.125" style="2" bestFit="1" customWidth="1"/>
    <col min="15835" max="16076" width="9" style="2"/>
    <col min="16077" max="16077" width="1.375" style="2" customWidth="1"/>
    <col min="16078" max="16078" width="3.625" style="2" customWidth="1"/>
    <col min="16079" max="16079" width="12.625" style="2" customWidth="1"/>
    <col min="16080" max="16080" width="16.25" style="2" customWidth="1"/>
    <col min="16081" max="16087" width="13.125" style="2" customWidth="1"/>
    <col min="16088" max="16088" width="32.625" style="2" customWidth="1"/>
    <col min="16089" max="16089" width="1.625" style="2" customWidth="1"/>
    <col min="16090" max="16090" width="14.125" style="2" bestFit="1" customWidth="1"/>
    <col min="16091" max="16384" width="9" style="2"/>
  </cols>
  <sheetData>
    <row r="1" spans="1:11" ht="14.25" x14ac:dyDescent="0.15">
      <c r="A1" s="1" t="s">
        <v>0</v>
      </c>
      <c r="H1" s="2"/>
    </row>
    <row r="2" spans="1:11" ht="18.75" x14ac:dyDescent="0.15">
      <c r="B2" s="4" t="s">
        <v>1</v>
      </c>
      <c r="C2" s="4"/>
      <c r="D2" s="4"/>
      <c r="E2" s="4"/>
      <c r="F2" s="4"/>
      <c r="G2" s="4"/>
      <c r="H2" s="4"/>
    </row>
    <row r="3" spans="1:11" ht="11.1" customHeight="1" x14ac:dyDescent="0.15">
      <c r="B3" s="5"/>
      <c r="C3" s="5"/>
      <c r="D3" s="5"/>
      <c r="E3" s="5"/>
      <c r="F3" s="5"/>
      <c r="G3" s="5"/>
      <c r="H3" s="5"/>
    </row>
    <row r="4" spans="1:11" ht="33.75" customHeight="1" x14ac:dyDescent="0.15">
      <c r="B4" s="6" t="s">
        <v>2</v>
      </c>
      <c r="C4" s="7"/>
      <c r="D4" s="8"/>
      <c r="E4" s="9"/>
      <c r="F4" s="10"/>
      <c r="G4" s="11"/>
      <c r="H4" s="12"/>
    </row>
    <row r="5" spans="1:11" ht="35.1" customHeight="1" x14ac:dyDescent="0.15">
      <c r="B5" s="6" t="s">
        <v>3</v>
      </c>
      <c r="C5" s="7"/>
      <c r="D5" s="8"/>
      <c r="E5" s="9"/>
      <c r="F5" s="10"/>
      <c r="G5" s="11"/>
      <c r="H5" s="13"/>
    </row>
    <row r="6" spans="1:11" x14ac:dyDescent="0.15">
      <c r="C6" s="3"/>
      <c r="D6" s="3"/>
      <c r="E6" s="3"/>
      <c r="F6" s="3"/>
    </row>
    <row r="7" spans="1:11" ht="39.950000000000003" customHeight="1" x14ac:dyDescent="0.15">
      <c r="B7" s="15" t="s">
        <v>4</v>
      </c>
      <c r="C7" s="15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17" t="s">
        <v>10</v>
      </c>
      <c r="J7" s="17" t="s">
        <v>11</v>
      </c>
      <c r="K7" s="17" t="s">
        <v>8</v>
      </c>
    </row>
    <row r="8" spans="1:11" ht="35.1" customHeight="1" x14ac:dyDescent="0.15">
      <c r="B8" s="17">
        <v>1</v>
      </c>
      <c r="C8" s="18" ph="1"/>
      <c r="D8" s="16"/>
      <c r="E8" s="19"/>
      <c r="F8" s="20"/>
      <c r="G8" s="21"/>
      <c r="H8" s="22"/>
      <c r="J8" s="17" t="s">
        <v>12</v>
      </c>
      <c r="K8" s="23">
        <v>13025</v>
      </c>
    </row>
    <row r="9" spans="1:11" ht="35.1" customHeight="1" x14ac:dyDescent="0.15">
      <c r="B9" s="17">
        <v>2</v>
      </c>
      <c r="C9" s="18"/>
      <c r="D9" s="16"/>
      <c r="E9" s="18"/>
      <c r="F9" s="20"/>
      <c r="G9" s="21"/>
      <c r="H9" s="22"/>
    </row>
    <row r="10" spans="1:11" ht="35.1" customHeight="1" x14ac:dyDescent="0.15">
      <c r="B10" s="17">
        <v>3</v>
      </c>
      <c r="C10" s="18"/>
      <c r="D10" s="16"/>
      <c r="E10" s="18"/>
      <c r="F10" s="20"/>
      <c r="G10" s="21"/>
      <c r="H10" s="22"/>
    </row>
    <row r="11" spans="1:11" ht="35.1" customHeight="1" x14ac:dyDescent="0.15">
      <c r="B11" s="17">
        <v>4</v>
      </c>
      <c r="C11" s="18"/>
      <c r="D11" s="16"/>
      <c r="E11" s="18"/>
      <c r="F11" s="20"/>
      <c r="G11" s="21"/>
      <c r="H11" s="22"/>
    </row>
    <row r="12" spans="1:11" ht="35.1" customHeight="1" x14ac:dyDescent="0.15">
      <c r="B12" s="17">
        <v>5</v>
      </c>
      <c r="C12" s="18"/>
      <c r="D12" s="16"/>
      <c r="E12" s="18"/>
      <c r="F12" s="20"/>
      <c r="G12" s="21"/>
      <c r="H12" s="22"/>
    </row>
    <row r="13" spans="1:11" ht="35.1" customHeight="1" x14ac:dyDescent="0.15">
      <c r="B13" s="17">
        <v>6</v>
      </c>
      <c r="C13" s="18"/>
      <c r="D13" s="16"/>
      <c r="E13" s="18"/>
      <c r="F13" s="20"/>
      <c r="G13" s="21"/>
      <c r="H13" s="22"/>
    </row>
    <row r="14" spans="1:11" ht="35.1" customHeight="1" x14ac:dyDescent="0.15">
      <c r="B14" s="17">
        <v>7</v>
      </c>
      <c r="C14" s="18"/>
      <c r="D14" s="16"/>
      <c r="E14" s="18"/>
      <c r="F14" s="20"/>
      <c r="G14" s="21"/>
      <c r="H14" s="22"/>
    </row>
    <row r="15" spans="1:11" ht="35.1" customHeight="1" x14ac:dyDescent="0.15">
      <c r="B15" s="17">
        <v>8</v>
      </c>
      <c r="C15" s="18"/>
      <c r="D15" s="16"/>
      <c r="E15" s="18"/>
      <c r="F15" s="20"/>
      <c r="G15" s="21"/>
      <c r="H15" s="22"/>
    </row>
    <row r="16" spans="1:11" ht="35.1" customHeight="1" x14ac:dyDescent="0.15">
      <c r="B16" s="17">
        <v>9</v>
      </c>
      <c r="C16" s="18"/>
      <c r="D16" s="16"/>
      <c r="E16" s="18"/>
      <c r="F16" s="20"/>
      <c r="G16" s="21"/>
      <c r="H16" s="22"/>
    </row>
    <row r="17" spans="2:9" ht="35.1" customHeight="1" x14ac:dyDescent="0.15">
      <c r="B17" s="17">
        <v>10</v>
      </c>
      <c r="C17" s="18"/>
      <c r="D17" s="16"/>
      <c r="E17" s="18"/>
      <c r="F17" s="20"/>
      <c r="G17" s="21"/>
      <c r="H17" s="22"/>
    </row>
    <row r="18" spans="2:9" ht="35.1" customHeight="1" x14ac:dyDescent="0.15">
      <c r="B18" s="17">
        <v>11</v>
      </c>
      <c r="C18" s="18"/>
      <c r="D18" s="16"/>
      <c r="E18" s="18"/>
      <c r="F18" s="20"/>
      <c r="G18" s="21"/>
      <c r="H18" s="22"/>
    </row>
    <row r="19" spans="2:9" ht="35.1" customHeight="1" x14ac:dyDescent="0.15">
      <c r="B19" s="17">
        <v>12</v>
      </c>
      <c r="C19" s="18"/>
      <c r="D19" s="16"/>
      <c r="E19" s="18"/>
      <c r="F19" s="20"/>
      <c r="G19" s="21"/>
      <c r="H19" s="22"/>
    </row>
    <row r="20" spans="2:9" ht="35.1" customHeight="1" x14ac:dyDescent="0.15">
      <c r="B20" s="17">
        <v>13</v>
      </c>
      <c r="C20" s="18"/>
      <c r="D20" s="16"/>
      <c r="E20" s="18"/>
      <c r="F20" s="20"/>
      <c r="G20" s="21"/>
      <c r="H20" s="22"/>
    </row>
    <row r="21" spans="2:9" ht="35.1" customHeight="1" x14ac:dyDescent="0.15">
      <c r="B21" s="17">
        <v>14</v>
      </c>
      <c r="C21" s="18"/>
      <c r="D21" s="16"/>
      <c r="E21" s="18"/>
      <c r="F21" s="20"/>
      <c r="G21" s="21"/>
      <c r="H21" s="22"/>
    </row>
    <row r="22" spans="2:9" ht="35.1" customHeight="1" x14ac:dyDescent="0.15">
      <c r="B22" s="17" t="s">
        <v>13</v>
      </c>
      <c r="C22" s="17"/>
      <c r="D22" s="24">
        <f>COUNTA(D8:D21)</f>
        <v>0</v>
      </c>
      <c r="E22" s="25"/>
      <c r="F22" s="26">
        <f>SUM(F8:F21)</f>
        <v>0</v>
      </c>
      <c r="G22" s="27">
        <f>+SUMIF(G8:G21,"〇",F8:F21)</f>
        <v>0</v>
      </c>
      <c r="H22" s="25"/>
    </row>
    <row r="23" spans="2:9" ht="6.95" customHeight="1" x14ac:dyDescent="0.15">
      <c r="B23" s="28"/>
      <c r="C23" s="28"/>
      <c r="D23" s="28"/>
      <c r="E23" s="28"/>
      <c r="F23" s="28"/>
      <c r="G23" s="29"/>
      <c r="H23" s="30"/>
    </row>
    <row r="24" spans="2:9" ht="15.95" customHeight="1" x14ac:dyDescent="0.15">
      <c r="B24" s="28" t="s">
        <v>14</v>
      </c>
      <c r="C24" s="28"/>
      <c r="D24" s="28"/>
      <c r="E24" s="28"/>
      <c r="F24" s="30"/>
      <c r="G24" s="28"/>
      <c r="H24" s="28"/>
      <c r="I24" s="28"/>
    </row>
    <row r="25" spans="2:9" ht="15.95" customHeight="1" x14ac:dyDescent="0.15">
      <c r="B25" s="31">
        <v>1</v>
      </c>
      <c r="C25" s="59" t="s">
        <v>15</v>
      </c>
      <c r="D25" s="59"/>
      <c r="E25" s="59"/>
      <c r="F25" s="59"/>
      <c r="G25" s="59"/>
      <c r="H25" s="59"/>
      <c r="I25" s="59"/>
    </row>
    <row r="26" spans="2:9" ht="15.95" customHeight="1" x14ac:dyDescent="0.15">
      <c r="B26" s="31">
        <v>2</v>
      </c>
      <c r="C26" s="31" t="s">
        <v>16</v>
      </c>
      <c r="D26" s="31"/>
      <c r="E26" s="31"/>
      <c r="F26" s="31"/>
      <c r="G26" s="28"/>
      <c r="H26" s="28"/>
      <c r="I26" s="28"/>
    </row>
    <row r="27" spans="2:9" ht="15.95" customHeight="1" x14ac:dyDescent="0.15">
      <c r="B27" s="31"/>
      <c r="C27" s="31" t="s">
        <v>17</v>
      </c>
      <c r="D27" s="31"/>
      <c r="E27" s="31"/>
      <c r="F27" s="31"/>
      <c r="G27" s="28"/>
      <c r="H27" s="28"/>
      <c r="I27" s="28"/>
    </row>
    <row r="28" spans="2:9" ht="15.95" customHeight="1" x14ac:dyDescent="0.15">
      <c r="B28" s="31">
        <v>3</v>
      </c>
      <c r="C28" s="31" t="s">
        <v>18</v>
      </c>
      <c r="D28" s="31"/>
      <c r="E28" s="31"/>
      <c r="F28" s="31"/>
      <c r="G28" s="28"/>
      <c r="H28" s="28"/>
      <c r="I28" s="28"/>
    </row>
    <row r="29" spans="2:9" ht="15.95" customHeight="1" x14ac:dyDescent="0.15">
      <c r="B29" s="31">
        <v>4</v>
      </c>
      <c r="C29" s="31" t="s">
        <v>19</v>
      </c>
      <c r="D29" s="31"/>
      <c r="E29" s="31"/>
      <c r="F29" s="31"/>
      <c r="G29" s="28"/>
      <c r="H29" s="28"/>
      <c r="I29" s="28"/>
    </row>
    <row r="30" spans="2:9" ht="15.95" customHeight="1" x14ac:dyDescent="0.15">
      <c r="B30" s="31">
        <v>5</v>
      </c>
      <c r="C30" s="59" t="s">
        <v>20</v>
      </c>
      <c r="D30" s="59"/>
      <c r="E30" s="59"/>
      <c r="F30" s="59"/>
      <c r="G30" s="59"/>
      <c r="H30" s="59"/>
      <c r="I30" s="46"/>
    </row>
    <row r="31" spans="2:9" x14ac:dyDescent="0.15">
      <c r="C31" s="59"/>
      <c r="D31" s="59"/>
      <c r="E31" s="59"/>
      <c r="F31" s="59"/>
      <c r="G31" s="59"/>
      <c r="H31" s="59"/>
    </row>
  </sheetData>
  <dataConsolidate/>
  <mergeCells count="2">
    <mergeCell ref="C25:I25"/>
    <mergeCell ref="C30:H31"/>
  </mergeCells>
  <phoneticPr fontId="3"/>
  <dataValidations count="1">
    <dataValidation type="list" allowBlank="1" showInputMessage="1" showErrorMessage="1" sqref="G8:G21">
      <formula1>$J$10</formula1>
    </dataValidation>
  </dataValidations>
  <printOptions horizontalCentered="1"/>
  <pageMargins left="0.39370078740157483" right="0.19685039370078741" top="0.35433070866141736" bottom="0.31496062992125984" header="0.70866141732283472" footer="0.23622047244094491"/>
  <pageSetup paperSize="9" scale="85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K31"/>
  <sheetViews>
    <sheetView showZeros="0" view="pageBreakPreview" zoomScale="70" zoomScaleNormal="100" zoomScaleSheetLayoutView="70" workbookViewId="0">
      <selection activeCell="F14" sqref="F14"/>
    </sheetView>
  </sheetViews>
  <sheetFormatPr defaultRowHeight="12.75" x14ac:dyDescent="0.15"/>
  <cols>
    <col min="1" max="1" width="1.375" style="2" customWidth="1"/>
    <col min="2" max="2" width="3.625" style="2" customWidth="1"/>
    <col min="3" max="3" width="21.375" style="2" customWidth="1"/>
    <col min="4" max="4" width="16.25" style="2" customWidth="1"/>
    <col min="5" max="5" width="11.5" style="2" customWidth="1"/>
    <col min="6" max="6" width="13.125" style="2" customWidth="1"/>
    <col min="7" max="7" width="9.75" style="3" customWidth="1"/>
    <col min="8" max="8" width="13.125" style="14" customWidth="1"/>
    <col min="9" max="9" width="1.625" style="2" customWidth="1"/>
    <col min="10" max="10" width="9" style="2" customWidth="1"/>
    <col min="11" max="11" width="9.375" style="2" customWidth="1"/>
    <col min="12" max="204" width="9" style="2"/>
    <col min="205" max="205" width="1.375" style="2" customWidth="1"/>
    <col min="206" max="206" width="3.625" style="2" customWidth="1"/>
    <col min="207" max="207" width="12.625" style="2" customWidth="1"/>
    <col min="208" max="208" width="16.25" style="2" customWidth="1"/>
    <col min="209" max="215" width="13.125" style="2" customWidth="1"/>
    <col min="216" max="216" width="32.625" style="2" customWidth="1"/>
    <col min="217" max="217" width="1.625" style="2" customWidth="1"/>
    <col min="218" max="218" width="14.125" style="2" bestFit="1" customWidth="1"/>
    <col min="219" max="460" width="9" style="2"/>
    <col min="461" max="461" width="1.375" style="2" customWidth="1"/>
    <col min="462" max="462" width="3.625" style="2" customWidth="1"/>
    <col min="463" max="463" width="12.625" style="2" customWidth="1"/>
    <col min="464" max="464" width="16.25" style="2" customWidth="1"/>
    <col min="465" max="471" width="13.125" style="2" customWidth="1"/>
    <col min="472" max="472" width="32.625" style="2" customWidth="1"/>
    <col min="473" max="473" width="1.625" style="2" customWidth="1"/>
    <col min="474" max="474" width="14.125" style="2" bestFit="1" customWidth="1"/>
    <col min="475" max="716" width="9" style="2"/>
    <col min="717" max="717" width="1.375" style="2" customWidth="1"/>
    <col min="718" max="718" width="3.625" style="2" customWidth="1"/>
    <col min="719" max="719" width="12.625" style="2" customWidth="1"/>
    <col min="720" max="720" width="16.25" style="2" customWidth="1"/>
    <col min="721" max="727" width="13.125" style="2" customWidth="1"/>
    <col min="728" max="728" width="32.625" style="2" customWidth="1"/>
    <col min="729" max="729" width="1.625" style="2" customWidth="1"/>
    <col min="730" max="730" width="14.125" style="2" bestFit="1" customWidth="1"/>
    <col min="731" max="972" width="9" style="2"/>
    <col min="973" max="973" width="1.375" style="2" customWidth="1"/>
    <col min="974" max="974" width="3.625" style="2" customWidth="1"/>
    <col min="975" max="975" width="12.625" style="2" customWidth="1"/>
    <col min="976" max="976" width="16.25" style="2" customWidth="1"/>
    <col min="977" max="983" width="13.125" style="2" customWidth="1"/>
    <col min="984" max="984" width="32.625" style="2" customWidth="1"/>
    <col min="985" max="985" width="1.625" style="2" customWidth="1"/>
    <col min="986" max="986" width="14.125" style="2" bestFit="1" customWidth="1"/>
    <col min="987" max="1228" width="9" style="2"/>
    <col min="1229" max="1229" width="1.375" style="2" customWidth="1"/>
    <col min="1230" max="1230" width="3.625" style="2" customWidth="1"/>
    <col min="1231" max="1231" width="12.625" style="2" customWidth="1"/>
    <col min="1232" max="1232" width="16.25" style="2" customWidth="1"/>
    <col min="1233" max="1239" width="13.125" style="2" customWidth="1"/>
    <col min="1240" max="1240" width="32.625" style="2" customWidth="1"/>
    <col min="1241" max="1241" width="1.625" style="2" customWidth="1"/>
    <col min="1242" max="1242" width="14.125" style="2" bestFit="1" customWidth="1"/>
    <col min="1243" max="1484" width="9" style="2"/>
    <col min="1485" max="1485" width="1.375" style="2" customWidth="1"/>
    <col min="1486" max="1486" width="3.625" style="2" customWidth="1"/>
    <col min="1487" max="1487" width="12.625" style="2" customWidth="1"/>
    <col min="1488" max="1488" width="16.25" style="2" customWidth="1"/>
    <col min="1489" max="1495" width="13.125" style="2" customWidth="1"/>
    <col min="1496" max="1496" width="32.625" style="2" customWidth="1"/>
    <col min="1497" max="1497" width="1.625" style="2" customWidth="1"/>
    <col min="1498" max="1498" width="14.125" style="2" bestFit="1" customWidth="1"/>
    <col min="1499" max="1740" width="9" style="2"/>
    <col min="1741" max="1741" width="1.375" style="2" customWidth="1"/>
    <col min="1742" max="1742" width="3.625" style="2" customWidth="1"/>
    <col min="1743" max="1743" width="12.625" style="2" customWidth="1"/>
    <col min="1744" max="1744" width="16.25" style="2" customWidth="1"/>
    <col min="1745" max="1751" width="13.125" style="2" customWidth="1"/>
    <col min="1752" max="1752" width="32.625" style="2" customWidth="1"/>
    <col min="1753" max="1753" width="1.625" style="2" customWidth="1"/>
    <col min="1754" max="1754" width="14.125" style="2" bestFit="1" customWidth="1"/>
    <col min="1755" max="1996" width="9" style="2"/>
    <col min="1997" max="1997" width="1.375" style="2" customWidth="1"/>
    <col min="1998" max="1998" width="3.625" style="2" customWidth="1"/>
    <col min="1999" max="1999" width="12.625" style="2" customWidth="1"/>
    <col min="2000" max="2000" width="16.25" style="2" customWidth="1"/>
    <col min="2001" max="2007" width="13.125" style="2" customWidth="1"/>
    <col min="2008" max="2008" width="32.625" style="2" customWidth="1"/>
    <col min="2009" max="2009" width="1.625" style="2" customWidth="1"/>
    <col min="2010" max="2010" width="14.125" style="2" bestFit="1" customWidth="1"/>
    <col min="2011" max="2252" width="9" style="2"/>
    <col min="2253" max="2253" width="1.375" style="2" customWidth="1"/>
    <col min="2254" max="2254" width="3.625" style="2" customWidth="1"/>
    <col min="2255" max="2255" width="12.625" style="2" customWidth="1"/>
    <col min="2256" max="2256" width="16.25" style="2" customWidth="1"/>
    <col min="2257" max="2263" width="13.125" style="2" customWidth="1"/>
    <col min="2264" max="2264" width="32.625" style="2" customWidth="1"/>
    <col min="2265" max="2265" width="1.625" style="2" customWidth="1"/>
    <col min="2266" max="2266" width="14.125" style="2" bestFit="1" customWidth="1"/>
    <col min="2267" max="2508" width="9" style="2"/>
    <col min="2509" max="2509" width="1.375" style="2" customWidth="1"/>
    <col min="2510" max="2510" width="3.625" style="2" customWidth="1"/>
    <col min="2511" max="2511" width="12.625" style="2" customWidth="1"/>
    <col min="2512" max="2512" width="16.25" style="2" customWidth="1"/>
    <col min="2513" max="2519" width="13.125" style="2" customWidth="1"/>
    <col min="2520" max="2520" width="32.625" style="2" customWidth="1"/>
    <col min="2521" max="2521" width="1.625" style="2" customWidth="1"/>
    <col min="2522" max="2522" width="14.125" style="2" bestFit="1" customWidth="1"/>
    <col min="2523" max="2764" width="9" style="2"/>
    <col min="2765" max="2765" width="1.375" style="2" customWidth="1"/>
    <col min="2766" max="2766" width="3.625" style="2" customWidth="1"/>
    <col min="2767" max="2767" width="12.625" style="2" customWidth="1"/>
    <col min="2768" max="2768" width="16.25" style="2" customWidth="1"/>
    <col min="2769" max="2775" width="13.125" style="2" customWidth="1"/>
    <col min="2776" max="2776" width="32.625" style="2" customWidth="1"/>
    <col min="2777" max="2777" width="1.625" style="2" customWidth="1"/>
    <col min="2778" max="2778" width="14.125" style="2" bestFit="1" customWidth="1"/>
    <col min="2779" max="3020" width="9" style="2"/>
    <col min="3021" max="3021" width="1.375" style="2" customWidth="1"/>
    <col min="3022" max="3022" width="3.625" style="2" customWidth="1"/>
    <col min="3023" max="3023" width="12.625" style="2" customWidth="1"/>
    <col min="3024" max="3024" width="16.25" style="2" customWidth="1"/>
    <col min="3025" max="3031" width="13.125" style="2" customWidth="1"/>
    <col min="3032" max="3032" width="32.625" style="2" customWidth="1"/>
    <col min="3033" max="3033" width="1.625" style="2" customWidth="1"/>
    <col min="3034" max="3034" width="14.125" style="2" bestFit="1" customWidth="1"/>
    <col min="3035" max="3276" width="9" style="2"/>
    <col min="3277" max="3277" width="1.375" style="2" customWidth="1"/>
    <col min="3278" max="3278" width="3.625" style="2" customWidth="1"/>
    <col min="3279" max="3279" width="12.625" style="2" customWidth="1"/>
    <col min="3280" max="3280" width="16.25" style="2" customWidth="1"/>
    <col min="3281" max="3287" width="13.125" style="2" customWidth="1"/>
    <col min="3288" max="3288" width="32.625" style="2" customWidth="1"/>
    <col min="3289" max="3289" width="1.625" style="2" customWidth="1"/>
    <col min="3290" max="3290" width="14.125" style="2" bestFit="1" customWidth="1"/>
    <col min="3291" max="3532" width="9" style="2"/>
    <col min="3533" max="3533" width="1.375" style="2" customWidth="1"/>
    <col min="3534" max="3534" width="3.625" style="2" customWidth="1"/>
    <col min="3535" max="3535" width="12.625" style="2" customWidth="1"/>
    <col min="3536" max="3536" width="16.25" style="2" customWidth="1"/>
    <col min="3537" max="3543" width="13.125" style="2" customWidth="1"/>
    <col min="3544" max="3544" width="32.625" style="2" customWidth="1"/>
    <col min="3545" max="3545" width="1.625" style="2" customWidth="1"/>
    <col min="3546" max="3546" width="14.125" style="2" bestFit="1" customWidth="1"/>
    <col min="3547" max="3788" width="9" style="2"/>
    <col min="3789" max="3789" width="1.375" style="2" customWidth="1"/>
    <col min="3790" max="3790" width="3.625" style="2" customWidth="1"/>
    <col min="3791" max="3791" width="12.625" style="2" customWidth="1"/>
    <col min="3792" max="3792" width="16.25" style="2" customWidth="1"/>
    <col min="3793" max="3799" width="13.125" style="2" customWidth="1"/>
    <col min="3800" max="3800" width="32.625" style="2" customWidth="1"/>
    <col min="3801" max="3801" width="1.625" style="2" customWidth="1"/>
    <col min="3802" max="3802" width="14.125" style="2" bestFit="1" customWidth="1"/>
    <col min="3803" max="4044" width="9" style="2"/>
    <col min="4045" max="4045" width="1.375" style="2" customWidth="1"/>
    <col min="4046" max="4046" width="3.625" style="2" customWidth="1"/>
    <col min="4047" max="4047" width="12.625" style="2" customWidth="1"/>
    <col min="4048" max="4048" width="16.25" style="2" customWidth="1"/>
    <col min="4049" max="4055" width="13.125" style="2" customWidth="1"/>
    <col min="4056" max="4056" width="32.625" style="2" customWidth="1"/>
    <col min="4057" max="4057" width="1.625" style="2" customWidth="1"/>
    <col min="4058" max="4058" width="14.125" style="2" bestFit="1" customWidth="1"/>
    <col min="4059" max="4300" width="9" style="2"/>
    <col min="4301" max="4301" width="1.375" style="2" customWidth="1"/>
    <col min="4302" max="4302" width="3.625" style="2" customWidth="1"/>
    <col min="4303" max="4303" width="12.625" style="2" customWidth="1"/>
    <col min="4304" max="4304" width="16.25" style="2" customWidth="1"/>
    <col min="4305" max="4311" width="13.125" style="2" customWidth="1"/>
    <col min="4312" max="4312" width="32.625" style="2" customWidth="1"/>
    <col min="4313" max="4313" width="1.625" style="2" customWidth="1"/>
    <col min="4314" max="4314" width="14.125" style="2" bestFit="1" customWidth="1"/>
    <col min="4315" max="4556" width="9" style="2"/>
    <col min="4557" max="4557" width="1.375" style="2" customWidth="1"/>
    <col min="4558" max="4558" width="3.625" style="2" customWidth="1"/>
    <col min="4559" max="4559" width="12.625" style="2" customWidth="1"/>
    <col min="4560" max="4560" width="16.25" style="2" customWidth="1"/>
    <col min="4561" max="4567" width="13.125" style="2" customWidth="1"/>
    <col min="4568" max="4568" width="32.625" style="2" customWidth="1"/>
    <col min="4569" max="4569" width="1.625" style="2" customWidth="1"/>
    <col min="4570" max="4570" width="14.125" style="2" bestFit="1" customWidth="1"/>
    <col min="4571" max="4812" width="9" style="2"/>
    <col min="4813" max="4813" width="1.375" style="2" customWidth="1"/>
    <col min="4814" max="4814" width="3.625" style="2" customWidth="1"/>
    <col min="4815" max="4815" width="12.625" style="2" customWidth="1"/>
    <col min="4816" max="4816" width="16.25" style="2" customWidth="1"/>
    <col min="4817" max="4823" width="13.125" style="2" customWidth="1"/>
    <col min="4824" max="4824" width="32.625" style="2" customWidth="1"/>
    <col min="4825" max="4825" width="1.625" style="2" customWidth="1"/>
    <col min="4826" max="4826" width="14.125" style="2" bestFit="1" customWidth="1"/>
    <col min="4827" max="5068" width="9" style="2"/>
    <col min="5069" max="5069" width="1.375" style="2" customWidth="1"/>
    <col min="5070" max="5070" width="3.625" style="2" customWidth="1"/>
    <col min="5071" max="5071" width="12.625" style="2" customWidth="1"/>
    <col min="5072" max="5072" width="16.25" style="2" customWidth="1"/>
    <col min="5073" max="5079" width="13.125" style="2" customWidth="1"/>
    <col min="5080" max="5080" width="32.625" style="2" customWidth="1"/>
    <col min="5081" max="5081" width="1.625" style="2" customWidth="1"/>
    <col min="5082" max="5082" width="14.125" style="2" bestFit="1" customWidth="1"/>
    <col min="5083" max="5324" width="9" style="2"/>
    <col min="5325" max="5325" width="1.375" style="2" customWidth="1"/>
    <col min="5326" max="5326" width="3.625" style="2" customWidth="1"/>
    <col min="5327" max="5327" width="12.625" style="2" customWidth="1"/>
    <col min="5328" max="5328" width="16.25" style="2" customWidth="1"/>
    <col min="5329" max="5335" width="13.125" style="2" customWidth="1"/>
    <col min="5336" max="5336" width="32.625" style="2" customWidth="1"/>
    <col min="5337" max="5337" width="1.625" style="2" customWidth="1"/>
    <col min="5338" max="5338" width="14.125" style="2" bestFit="1" customWidth="1"/>
    <col min="5339" max="5580" width="9" style="2"/>
    <col min="5581" max="5581" width="1.375" style="2" customWidth="1"/>
    <col min="5582" max="5582" width="3.625" style="2" customWidth="1"/>
    <col min="5583" max="5583" width="12.625" style="2" customWidth="1"/>
    <col min="5584" max="5584" width="16.25" style="2" customWidth="1"/>
    <col min="5585" max="5591" width="13.125" style="2" customWidth="1"/>
    <col min="5592" max="5592" width="32.625" style="2" customWidth="1"/>
    <col min="5593" max="5593" width="1.625" style="2" customWidth="1"/>
    <col min="5594" max="5594" width="14.125" style="2" bestFit="1" customWidth="1"/>
    <col min="5595" max="5836" width="9" style="2"/>
    <col min="5837" max="5837" width="1.375" style="2" customWidth="1"/>
    <col min="5838" max="5838" width="3.625" style="2" customWidth="1"/>
    <col min="5839" max="5839" width="12.625" style="2" customWidth="1"/>
    <col min="5840" max="5840" width="16.25" style="2" customWidth="1"/>
    <col min="5841" max="5847" width="13.125" style="2" customWidth="1"/>
    <col min="5848" max="5848" width="32.625" style="2" customWidth="1"/>
    <col min="5849" max="5849" width="1.625" style="2" customWidth="1"/>
    <col min="5850" max="5850" width="14.125" style="2" bestFit="1" customWidth="1"/>
    <col min="5851" max="6092" width="9" style="2"/>
    <col min="6093" max="6093" width="1.375" style="2" customWidth="1"/>
    <col min="6094" max="6094" width="3.625" style="2" customWidth="1"/>
    <col min="6095" max="6095" width="12.625" style="2" customWidth="1"/>
    <col min="6096" max="6096" width="16.25" style="2" customWidth="1"/>
    <col min="6097" max="6103" width="13.125" style="2" customWidth="1"/>
    <col min="6104" max="6104" width="32.625" style="2" customWidth="1"/>
    <col min="6105" max="6105" width="1.625" style="2" customWidth="1"/>
    <col min="6106" max="6106" width="14.125" style="2" bestFit="1" customWidth="1"/>
    <col min="6107" max="6348" width="9" style="2"/>
    <col min="6349" max="6349" width="1.375" style="2" customWidth="1"/>
    <col min="6350" max="6350" width="3.625" style="2" customWidth="1"/>
    <col min="6351" max="6351" width="12.625" style="2" customWidth="1"/>
    <col min="6352" max="6352" width="16.25" style="2" customWidth="1"/>
    <col min="6353" max="6359" width="13.125" style="2" customWidth="1"/>
    <col min="6360" max="6360" width="32.625" style="2" customWidth="1"/>
    <col min="6361" max="6361" width="1.625" style="2" customWidth="1"/>
    <col min="6362" max="6362" width="14.125" style="2" bestFit="1" customWidth="1"/>
    <col min="6363" max="6604" width="9" style="2"/>
    <col min="6605" max="6605" width="1.375" style="2" customWidth="1"/>
    <col min="6606" max="6606" width="3.625" style="2" customWidth="1"/>
    <col min="6607" max="6607" width="12.625" style="2" customWidth="1"/>
    <col min="6608" max="6608" width="16.25" style="2" customWidth="1"/>
    <col min="6609" max="6615" width="13.125" style="2" customWidth="1"/>
    <col min="6616" max="6616" width="32.625" style="2" customWidth="1"/>
    <col min="6617" max="6617" width="1.625" style="2" customWidth="1"/>
    <col min="6618" max="6618" width="14.125" style="2" bestFit="1" customWidth="1"/>
    <col min="6619" max="6860" width="9" style="2"/>
    <col min="6861" max="6861" width="1.375" style="2" customWidth="1"/>
    <col min="6862" max="6862" width="3.625" style="2" customWidth="1"/>
    <col min="6863" max="6863" width="12.625" style="2" customWidth="1"/>
    <col min="6864" max="6864" width="16.25" style="2" customWidth="1"/>
    <col min="6865" max="6871" width="13.125" style="2" customWidth="1"/>
    <col min="6872" max="6872" width="32.625" style="2" customWidth="1"/>
    <col min="6873" max="6873" width="1.625" style="2" customWidth="1"/>
    <col min="6874" max="6874" width="14.125" style="2" bestFit="1" customWidth="1"/>
    <col min="6875" max="7116" width="9" style="2"/>
    <col min="7117" max="7117" width="1.375" style="2" customWidth="1"/>
    <col min="7118" max="7118" width="3.625" style="2" customWidth="1"/>
    <col min="7119" max="7119" width="12.625" style="2" customWidth="1"/>
    <col min="7120" max="7120" width="16.25" style="2" customWidth="1"/>
    <col min="7121" max="7127" width="13.125" style="2" customWidth="1"/>
    <col min="7128" max="7128" width="32.625" style="2" customWidth="1"/>
    <col min="7129" max="7129" width="1.625" style="2" customWidth="1"/>
    <col min="7130" max="7130" width="14.125" style="2" bestFit="1" customWidth="1"/>
    <col min="7131" max="7372" width="9" style="2"/>
    <col min="7373" max="7373" width="1.375" style="2" customWidth="1"/>
    <col min="7374" max="7374" width="3.625" style="2" customWidth="1"/>
    <col min="7375" max="7375" width="12.625" style="2" customWidth="1"/>
    <col min="7376" max="7376" width="16.25" style="2" customWidth="1"/>
    <col min="7377" max="7383" width="13.125" style="2" customWidth="1"/>
    <col min="7384" max="7384" width="32.625" style="2" customWidth="1"/>
    <col min="7385" max="7385" width="1.625" style="2" customWidth="1"/>
    <col min="7386" max="7386" width="14.125" style="2" bestFit="1" customWidth="1"/>
    <col min="7387" max="7628" width="9" style="2"/>
    <col min="7629" max="7629" width="1.375" style="2" customWidth="1"/>
    <col min="7630" max="7630" width="3.625" style="2" customWidth="1"/>
    <col min="7631" max="7631" width="12.625" style="2" customWidth="1"/>
    <col min="7632" max="7632" width="16.25" style="2" customWidth="1"/>
    <col min="7633" max="7639" width="13.125" style="2" customWidth="1"/>
    <col min="7640" max="7640" width="32.625" style="2" customWidth="1"/>
    <col min="7641" max="7641" width="1.625" style="2" customWidth="1"/>
    <col min="7642" max="7642" width="14.125" style="2" bestFit="1" customWidth="1"/>
    <col min="7643" max="7884" width="9" style="2"/>
    <col min="7885" max="7885" width="1.375" style="2" customWidth="1"/>
    <col min="7886" max="7886" width="3.625" style="2" customWidth="1"/>
    <col min="7887" max="7887" width="12.625" style="2" customWidth="1"/>
    <col min="7888" max="7888" width="16.25" style="2" customWidth="1"/>
    <col min="7889" max="7895" width="13.125" style="2" customWidth="1"/>
    <col min="7896" max="7896" width="32.625" style="2" customWidth="1"/>
    <col min="7897" max="7897" width="1.625" style="2" customWidth="1"/>
    <col min="7898" max="7898" width="14.125" style="2" bestFit="1" customWidth="1"/>
    <col min="7899" max="8140" width="9" style="2"/>
    <col min="8141" max="8141" width="1.375" style="2" customWidth="1"/>
    <col min="8142" max="8142" width="3.625" style="2" customWidth="1"/>
    <col min="8143" max="8143" width="12.625" style="2" customWidth="1"/>
    <col min="8144" max="8144" width="16.25" style="2" customWidth="1"/>
    <col min="8145" max="8151" width="13.125" style="2" customWidth="1"/>
    <col min="8152" max="8152" width="32.625" style="2" customWidth="1"/>
    <col min="8153" max="8153" width="1.625" style="2" customWidth="1"/>
    <col min="8154" max="8154" width="14.125" style="2" bestFit="1" customWidth="1"/>
    <col min="8155" max="8396" width="9" style="2"/>
    <col min="8397" max="8397" width="1.375" style="2" customWidth="1"/>
    <col min="8398" max="8398" width="3.625" style="2" customWidth="1"/>
    <col min="8399" max="8399" width="12.625" style="2" customWidth="1"/>
    <col min="8400" max="8400" width="16.25" style="2" customWidth="1"/>
    <col min="8401" max="8407" width="13.125" style="2" customWidth="1"/>
    <col min="8408" max="8408" width="32.625" style="2" customWidth="1"/>
    <col min="8409" max="8409" width="1.625" style="2" customWidth="1"/>
    <col min="8410" max="8410" width="14.125" style="2" bestFit="1" customWidth="1"/>
    <col min="8411" max="8652" width="9" style="2"/>
    <col min="8653" max="8653" width="1.375" style="2" customWidth="1"/>
    <col min="8654" max="8654" width="3.625" style="2" customWidth="1"/>
    <col min="8655" max="8655" width="12.625" style="2" customWidth="1"/>
    <col min="8656" max="8656" width="16.25" style="2" customWidth="1"/>
    <col min="8657" max="8663" width="13.125" style="2" customWidth="1"/>
    <col min="8664" max="8664" width="32.625" style="2" customWidth="1"/>
    <col min="8665" max="8665" width="1.625" style="2" customWidth="1"/>
    <col min="8666" max="8666" width="14.125" style="2" bestFit="1" customWidth="1"/>
    <col min="8667" max="8908" width="9" style="2"/>
    <col min="8909" max="8909" width="1.375" style="2" customWidth="1"/>
    <col min="8910" max="8910" width="3.625" style="2" customWidth="1"/>
    <col min="8911" max="8911" width="12.625" style="2" customWidth="1"/>
    <col min="8912" max="8912" width="16.25" style="2" customWidth="1"/>
    <col min="8913" max="8919" width="13.125" style="2" customWidth="1"/>
    <col min="8920" max="8920" width="32.625" style="2" customWidth="1"/>
    <col min="8921" max="8921" width="1.625" style="2" customWidth="1"/>
    <col min="8922" max="8922" width="14.125" style="2" bestFit="1" customWidth="1"/>
    <col min="8923" max="9164" width="9" style="2"/>
    <col min="9165" max="9165" width="1.375" style="2" customWidth="1"/>
    <col min="9166" max="9166" width="3.625" style="2" customWidth="1"/>
    <col min="9167" max="9167" width="12.625" style="2" customWidth="1"/>
    <col min="9168" max="9168" width="16.25" style="2" customWidth="1"/>
    <col min="9169" max="9175" width="13.125" style="2" customWidth="1"/>
    <col min="9176" max="9176" width="32.625" style="2" customWidth="1"/>
    <col min="9177" max="9177" width="1.625" style="2" customWidth="1"/>
    <col min="9178" max="9178" width="14.125" style="2" bestFit="1" customWidth="1"/>
    <col min="9179" max="9420" width="9" style="2"/>
    <col min="9421" max="9421" width="1.375" style="2" customWidth="1"/>
    <col min="9422" max="9422" width="3.625" style="2" customWidth="1"/>
    <col min="9423" max="9423" width="12.625" style="2" customWidth="1"/>
    <col min="9424" max="9424" width="16.25" style="2" customWidth="1"/>
    <col min="9425" max="9431" width="13.125" style="2" customWidth="1"/>
    <col min="9432" max="9432" width="32.625" style="2" customWidth="1"/>
    <col min="9433" max="9433" width="1.625" style="2" customWidth="1"/>
    <col min="9434" max="9434" width="14.125" style="2" bestFit="1" customWidth="1"/>
    <col min="9435" max="9676" width="9" style="2"/>
    <col min="9677" max="9677" width="1.375" style="2" customWidth="1"/>
    <col min="9678" max="9678" width="3.625" style="2" customWidth="1"/>
    <col min="9679" max="9679" width="12.625" style="2" customWidth="1"/>
    <col min="9680" max="9680" width="16.25" style="2" customWidth="1"/>
    <col min="9681" max="9687" width="13.125" style="2" customWidth="1"/>
    <col min="9688" max="9688" width="32.625" style="2" customWidth="1"/>
    <col min="9689" max="9689" width="1.625" style="2" customWidth="1"/>
    <col min="9690" max="9690" width="14.125" style="2" bestFit="1" customWidth="1"/>
    <col min="9691" max="9932" width="9" style="2"/>
    <col min="9933" max="9933" width="1.375" style="2" customWidth="1"/>
    <col min="9934" max="9934" width="3.625" style="2" customWidth="1"/>
    <col min="9935" max="9935" width="12.625" style="2" customWidth="1"/>
    <col min="9936" max="9936" width="16.25" style="2" customWidth="1"/>
    <col min="9937" max="9943" width="13.125" style="2" customWidth="1"/>
    <col min="9944" max="9944" width="32.625" style="2" customWidth="1"/>
    <col min="9945" max="9945" width="1.625" style="2" customWidth="1"/>
    <col min="9946" max="9946" width="14.125" style="2" bestFit="1" customWidth="1"/>
    <col min="9947" max="10188" width="9" style="2"/>
    <col min="10189" max="10189" width="1.375" style="2" customWidth="1"/>
    <col min="10190" max="10190" width="3.625" style="2" customWidth="1"/>
    <col min="10191" max="10191" width="12.625" style="2" customWidth="1"/>
    <col min="10192" max="10192" width="16.25" style="2" customWidth="1"/>
    <col min="10193" max="10199" width="13.125" style="2" customWidth="1"/>
    <col min="10200" max="10200" width="32.625" style="2" customWidth="1"/>
    <col min="10201" max="10201" width="1.625" style="2" customWidth="1"/>
    <col min="10202" max="10202" width="14.125" style="2" bestFit="1" customWidth="1"/>
    <col min="10203" max="10444" width="9" style="2"/>
    <col min="10445" max="10445" width="1.375" style="2" customWidth="1"/>
    <col min="10446" max="10446" width="3.625" style="2" customWidth="1"/>
    <col min="10447" max="10447" width="12.625" style="2" customWidth="1"/>
    <col min="10448" max="10448" width="16.25" style="2" customWidth="1"/>
    <col min="10449" max="10455" width="13.125" style="2" customWidth="1"/>
    <col min="10456" max="10456" width="32.625" style="2" customWidth="1"/>
    <col min="10457" max="10457" width="1.625" style="2" customWidth="1"/>
    <col min="10458" max="10458" width="14.125" style="2" bestFit="1" customWidth="1"/>
    <col min="10459" max="10700" width="9" style="2"/>
    <col min="10701" max="10701" width="1.375" style="2" customWidth="1"/>
    <col min="10702" max="10702" width="3.625" style="2" customWidth="1"/>
    <col min="10703" max="10703" width="12.625" style="2" customWidth="1"/>
    <col min="10704" max="10704" width="16.25" style="2" customWidth="1"/>
    <col min="10705" max="10711" width="13.125" style="2" customWidth="1"/>
    <col min="10712" max="10712" width="32.625" style="2" customWidth="1"/>
    <col min="10713" max="10713" width="1.625" style="2" customWidth="1"/>
    <col min="10714" max="10714" width="14.125" style="2" bestFit="1" customWidth="1"/>
    <col min="10715" max="10956" width="9" style="2"/>
    <col min="10957" max="10957" width="1.375" style="2" customWidth="1"/>
    <col min="10958" max="10958" width="3.625" style="2" customWidth="1"/>
    <col min="10959" max="10959" width="12.625" style="2" customWidth="1"/>
    <col min="10960" max="10960" width="16.25" style="2" customWidth="1"/>
    <col min="10961" max="10967" width="13.125" style="2" customWidth="1"/>
    <col min="10968" max="10968" width="32.625" style="2" customWidth="1"/>
    <col min="10969" max="10969" width="1.625" style="2" customWidth="1"/>
    <col min="10970" max="10970" width="14.125" style="2" bestFit="1" customWidth="1"/>
    <col min="10971" max="11212" width="9" style="2"/>
    <col min="11213" max="11213" width="1.375" style="2" customWidth="1"/>
    <col min="11214" max="11214" width="3.625" style="2" customWidth="1"/>
    <col min="11215" max="11215" width="12.625" style="2" customWidth="1"/>
    <col min="11216" max="11216" width="16.25" style="2" customWidth="1"/>
    <col min="11217" max="11223" width="13.125" style="2" customWidth="1"/>
    <col min="11224" max="11224" width="32.625" style="2" customWidth="1"/>
    <col min="11225" max="11225" width="1.625" style="2" customWidth="1"/>
    <col min="11226" max="11226" width="14.125" style="2" bestFit="1" customWidth="1"/>
    <col min="11227" max="11468" width="9" style="2"/>
    <col min="11469" max="11469" width="1.375" style="2" customWidth="1"/>
    <col min="11470" max="11470" width="3.625" style="2" customWidth="1"/>
    <col min="11471" max="11471" width="12.625" style="2" customWidth="1"/>
    <col min="11472" max="11472" width="16.25" style="2" customWidth="1"/>
    <col min="11473" max="11479" width="13.125" style="2" customWidth="1"/>
    <col min="11480" max="11480" width="32.625" style="2" customWidth="1"/>
    <col min="11481" max="11481" width="1.625" style="2" customWidth="1"/>
    <col min="11482" max="11482" width="14.125" style="2" bestFit="1" customWidth="1"/>
    <col min="11483" max="11724" width="9" style="2"/>
    <col min="11725" max="11725" width="1.375" style="2" customWidth="1"/>
    <col min="11726" max="11726" width="3.625" style="2" customWidth="1"/>
    <col min="11727" max="11727" width="12.625" style="2" customWidth="1"/>
    <col min="11728" max="11728" width="16.25" style="2" customWidth="1"/>
    <col min="11729" max="11735" width="13.125" style="2" customWidth="1"/>
    <col min="11736" max="11736" width="32.625" style="2" customWidth="1"/>
    <col min="11737" max="11737" width="1.625" style="2" customWidth="1"/>
    <col min="11738" max="11738" width="14.125" style="2" bestFit="1" customWidth="1"/>
    <col min="11739" max="11980" width="9" style="2"/>
    <col min="11981" max="11981" width="1.375" style="2" customWidth="1"/>
    <col min="11982" max="11982" width="3.625" style="2" customWidth="1"/>
    <col min="11983" max="11983" width="12.625" style="2" customWidth="1"/>
    <col min="11984" max="11984" width="16.25" style="2" customWidth="1"/>
    <col min="11985" max="11991" width="13.125" style="2" customWidth="1"/>
    <col min="11992" max="11992" width="32.625" style="2" customWidth="1"/>
    <col min="11993" max="11993" width="1.625" style="2" customWidth="1"/>
    <col min="11994" max="11994" width="14.125" style="2" bestFit="1" customWidth="1"/>
    <col min="11995" max="12236" width="9" style="2"/>
    <col min="12237" max="12237" width="1.375" style="2" customWidth="1"/>
    <col min="12238" max="12238" width="3.625" style="2" customWidth="1"/>
    <col min="12239" max="12239" width="12.625" style="2" customWidth="1"/>
    <col min="12240" max="12240" width="16.25" style="2" customWidth="1"/>
    <col min="12241" max="12247" width="13.125" style="2" customWidth="1"/>
    <col min="12248" max="12248" width="32.625" style="2" customWidth="1"/>
    <col min="12249" max="12249" width="1.625" style="2" customWidth="1"/>
    <col min="12250" max="12250" width="14.125" style="2" bestFit="1" customWidth="1"/>
    <col min="12251" max="12492" width="9" style="2"/>
    <col min="12493" max="12493" width="1.375" style="2" customWidth="1"/>
    <col min="12494" max="12494" width="3.625" style="2" customWidth="1"/>
    <col min="12495" max="12495" width="12.625" style="2" customWidth="1"/>
    <col min="12496" max="12496" width="16.25" style="2" customWidth="1"/>
    <col min="12497" max="12503" width="13.125" style="2" customWidth="1"/>
    <col min="12504" max="12504" width="32.625" style="2" customWidth="1"/>
    <col min="12505" max="12505" width="1.625" style="2" customWidth="1"/>
    <col min="12506" max="12506" width="14.125" style="2" bestFit="1" customWidth="1"/>
    <col min="12507" max="12748" width="9" style="2"/>
    <col min="12749" max="12749" width="1.375" style="2" customWidth="1"/>
    <col min="12750" max="12750" width="3.625" style="2" customWidth="1"/>
    <col min="12751" max="12751" width="12.625" style="2" customWidth="1"/>
    <col min="12752" max="12752" width="16.25" style="2" customWidth="1"/>
    <col min="12753" max="12759" width="13.125" style="2" customWidth="1"/>
    <col min="12760" max="12760" width="32.625" style="2" customWidth="1"/>
    <col min="12761" max="12761" width="1.625" style="2" customWidth="1"/>
    <col min="12762" max="12762" width="14.125" style="2" bestFit="1" customWidth="1"/>
    <col min="12763" max="13004" width="9" style="2"/>
    <col min="13005" max="13005" width="1.375" style="2" customWidth="1"/>
    <col min="13006" max="13006" width="3.625" style="2" customWidth="1"/>
    <col min="13007" max="13007" width="12.625" style="2" customWidth="1"/>
    <col min="13008" max="13008" width="16.25" style="2" customWidth="1"/>
    <col min="13009" max="13015" width="13.125" style="2" customWidth="1"/>
    <col min="13016" max="13016" width="32.625" style="2" customWidth="1"/>
    <col min="13017" max="13017" width="1.625" style="2" customWidth="1"/>
    <col min="13018" max="13018" width="14.125" style="2" bestFit="1" customWidth="1"/>
    <col min="13019" max="13260" width="9" style="2"/>
    <col min="13261" max="13261" width="1.375" style="2" customWidth="1"/>
    <col min="13262" max="13262" width="3.625" style="2" customWidth="1"/>
    <col min="13263" max="13263" width="12.625" style="2" customWidth="1"/>
    <col min="13264" max="13264" width="16.25" style="2" customWidth="1"/>
    <col min="13265" max="13271" width="13.125" style="2" customWidth="1"/>
    <col min="13272" max="13272" width="32.625" style="2" customWidth="1"/>
    <col min="13273" max="13273" width="1.625" style="2" customWidth="1"/>
    <col min="13274" max="13274" width="14.125" style="2" bestFit="1" customWidth="1"/>
    <col min="13275" max="13516" width="9" style="2"/>
    <col min="13517" max="13517" width="1.375" style="2" customWidth="1"/>
    <col min="13518" max="13518" width="3.625" style="2" customWidth="1"/>
    <col min="13519" max="13519" width="12.625" style="2" customWidth="1"/>
    <col min="13520" max="13520" width="16.25" style="2" customWidth="1"/>
    <col min="13521" max="13527" width="13.125" style="2" customWidth="1"/>
    <col min="13528" max="13528" width="32.625" style="2" customWidth="1"/>
    <col min="13529" max="13529" width="1.625" style="2" customWidth="1"/>
    <col min="13530" max="13530" width="14.125" style="2" bestFit="1" customWidth="1"/>
    <col min="13531" max="13772" width="9" style="2"/>
    <col min="13773" max="13773" width="1.375" style="2" customWidth="1"/>
    <col min="13774" max="13774" width="3.625" style="2" customWidth="1"/>
    <col min="13775" max="13775" width="12.625" style="2" customWidth="1"/>
    <col min="13776" max="13776" width="16.25" style="2" customWidth="1"/>
    <col min="13777" max="13783" width="13.125" style="2" customWidth="1"/>
    <col min="13784" max="13784" width="32.625" style="2" customWidth="1"/>
    <col min="13785" max="13785" width="1.625" style="2" customWidth="1"/>
    <col min="13786" max="13786" width="14.125" style="2" bestFit="1" customWidth="1"/>
    <col min="13787" max="14028" width="9" style="2"/>
    <col min="14029" max="14029" width="1.375" style="2" customWidth="1"/>
    <col min="14030" max="14030" width="3.625" style="2" customWidth="1"/>
    <col min="14031" max="14031" width="12.625" style="2" customWidth="1"/>
    <col min="14032" max="14032" width="16.25" style="2" customWidth="1"/>
    <col min="14033" max="14039" width="13.125" style="2" customWidth="1"/>
    <col min="14040" max="14040" width="32.625" style="2" customWidth="1"/>
    <col min="14041" max="14041" width="1.625" style="2" customWidth="1"/>
    <col min="14042" max="14042" width="14.125" style="2" bestFit="1" customWidth="1"/>
    <col min="14043" max="14284" width="9" style="2"/>
    <col min="14285" max="14285" width="1.375" style="2" customWidth="1"/>
    <col min="14286" max="14286" width="3.625" style="2" customWidth="1"/>
    <col min="14287" max="14287" width="12.625" style="2" customWidth="1"/>
    <col min="14288" max="14288" width="16.25" style="2" customWidth="1"/>
    <col min="14289" max="14295" width="13.125" style="2" customWidth="1"/>
    <col min="14296" max="14296" width="32.625" style="2" customWidth="1"/>
    <col min="14297" max="14297" width="1.625" style="2" customWidth="1"/>
    <col min="14298" max="14298" width="14.125" style="2" bestFit="1" customWidth="1"/>
    <col min="14299" max="14540" width="9" style="2"/>
    <col min="14541" max="14541" width="1.375" style="2" customWidth="1"/>
    <col min="14542" max="14542" width="3.625" style="2" customWidth="1"/>
    <col min="14543" max="14543" width="12.625" style="2" customWidth="1"/>
    <col min="14544" max="14544" width="16.25" style="2" customWidth="1"/>
    <col min="14545" max="14551" width="13.125" style="2" customWidth="1"/>
    <col min="14552" max="14552" width="32.625" style="2" customWidth="1"/>
    <col min="14553" max="14553" width="1.625" style="2" customWidth="1"/>
    <col min="14554" max="14554" width="14.125" style="2" bestFit="1" customWidth="1"/>
    <col min="14555" max="14796" width="9" style="2"/>
    <col min="14797" max="14797" width="1.375" style="2" customWidth="1"/>
    <col min="14798" max="14798" width="3.625" style="2" customWidth="1"/>
    <col min="14799" max="14799" width="12.625" style="2" customWidth="1"/>
    <col min="14800" max="14800" width="16.25" style="2" customWidth="1"/>
    <col min="14801" max="14807" width="13.125" style="2" customWidth="1"/>
    <col min="14808" max="14808" width="32.625" style="2" customWidth="1"/>
    <col min="14809" max="14809" width="1.625" style="2" customWidth="1"/>
    <col min="14810" max="14810" width="14.125" style="2" bestFit="1" customWidth="1"/>
    <col min="14811" max="15052" width="9" style="2"/>
    <col min="15053" max="15053" width="1.375" style="2" customWidth="1"/>
    <col min="15054" max="15054" width="3.625" style="2" customWidth="1"/>
    <col min="15055" max="15055" width="12.625" style="2" customWidth="1"/>
    <col min="15056" max="15056" width="16.25" style="2" customWidth="1"/>
    <col min="15057" max="15063" width="13.125" style="2" customWidth="1"/>
    <col min="15064" max="15064" width="32.625" style="2" customWidth="1"/>
    <col min="15065" max="15065" width="1.625" style="2" customWidth="1"/>
    <col min="15066" max="15066" width="14.125" style="2" bestFit="1" customWidth="1"/>
    <col min="15067" max="15308" width="9" style="2"/>
    <col min="15309" max="15309" width="1.375" style="2" customWidth="1"/>
    <col min="15310" max="15310" width="3.625" style="2" customWidth="1"/>
    <col min="15311" max="15311" width="12.625" style="2" customWidth="1"/>
    <col min="15312" max="15312" width="16.25" style="2" customWidth="1"/>
    <col min="15313" max="15319" width="13.125" style="2" customWidth="1"/>
    <col min="15320" max="15320" width="32.625" style="2" customWidth="1"/>
    <col min="15321" max="15321" width="1.625" style="2" customWidth="1"/>
    <col min="15322" max="15322" width="14.125" style="2" bestFit="1" customWidth="1"/>
    <col min="15323" max="15564" width="9" style="2"/>
    <col min="15565" max="15565" width="1.375" style="2" customWidth="1"/>
    <col min="15566" max="15566" width="3.625" style="2" customWidth="1"/>
    <col min="15567" max="15567" width="12.625" style="2" customWidth="1"/>
    <col min="15568" max="15568" width="16.25" style="2" customWidth="1"/>
    <col min="15569" max="15575" width="13.125" style="2" customWidth="1"/>
    <col min="15576" max="15576" width="32.625" style="2" customWidth="1"/>
    <col min="15577" max="15577" width="1.625" style="2" customWidth="1"/>
    <col min="15578" max="15578" width="14.125" style="2" bestFit="1" customWidth="1"/>
    <col min="15579" max="15820" width="9" style="2"/>
    <col min="15821" max="15821" width="1.375" style="2" customWidth="1"/>
    <col min="15822" max="15822" width="3.625" style="2" customWidth="1"/>
    <col min="15823" max="15823" width="12.625" style="2" customWidth="1"/>
    <col min="15824" max="15824" width="16.25" style="2" customWidth="1"/>
    <col min="15825" max="15831" width="13.125" style="2" customWidth="1"/>
    <col min="15832" max="15832" width="32.625" style="2" customWidth="1"/>
    <col min="15833" max="15833" width="1.625" style="2" customWidth="1"/>
    <col min="15834" max="15834" width="14.125" style="2" bestFit="1" customWidth="1"/>
    <col min="15835" max="16076" width="9" style="2"/>
    <col min="16077" max="16077" width="1.375" style="2" customWidth="1"/>
    <col min="16078" max="16078" width="3.625" style="2" customWidth="1"/>
    <col min="16079" max="16079" width="12.625" style="2" customWidth="1"/>
    <col min="16080" max="16080" width="16.25" style="2" customWidth="1"/>
    <col min="16081" max="16087" width="13.125" style="2" customWidth="1"/>
    <col min="16088" max="16088" width="32.625" style="2" customWidth="1"/>
    <col min="16089" max="16089" width="1.625" style="2" customWidth="1"/>
    <col min="16090" max="16090" width="14.125" style="2" bestFit="1" customWidth="1"/>
    <col min="16091" max="16384" width="9" style="2"/>
  </cols>
  <sheetData>
    <row r="1" spans="1:11" ht="14.25" x14ac:dyDescent="0.15">
      <c r="A1" s="1" t="s">
        <v>0</v>
      </c>
      <c r="H1" s="2"/>
    </row>
    <row r="2" spans="1:11" ht="18.75" x14ac:dyDescent="0.15">
      <c r="B2" s="4" t="s">
        <v>1</v>
      </c>
      <c r="C2" s="4"/>
      <c r="D2" s="4"/>
      <c r="E2" s="4"/>
      <c r="F2" s="4"/>
      <c r="G2" s="4"/>
      <c r="H2" s="4"/>
    </row>
    <row r="3" spans="1:11" ht="18.75" x14ac:dyDescent="0.15">
      <c r="B3" s="5"/>
      <c r="C3" s="5"/>
      <c r="D3" s="5"/>
      <c r="E3" s="5"/>
      <c r="F3" s="5"/>
      <c r="G3" s="5"/>
      <c r="H3" s="5"/>
    </row>
    <row r="4" spans="1:11" ht="33.75" customHeight="1" x14ac:dyDescent="0.15">
      <c r="B4" s="6" t="s">
        <v>2</v>
      </c>
      <c r="C4" s="7"/>
      <c r="D4" s="8"/>
      <c r="E4" s="9"/>
      <c r="F4" s="10"/>
      <c r="G4" s="11"/>
      <c r="H4" s="12"/>
    </row>
    <row r="5" spans="1:11" ht="35.1" customHeight="1" x14ac:dyDescent="0.15">
      <c r="B5" s="6" t="s">
        <v>3</v>
      </c>
      <c r="C5" s="7"/>
      <c r="D5" s="8"/>
      <c r="E5" s="9"/>
      <c r="F5" s="10"/>
      <c r="G5" s="11"/>
      <c r="H5" s="13"/>
    </row>
    <row r="6" spans="1:11" x14ac:dyDescent="0.15">
      <c r="C6" s="3"/>
      <c r="D6" s="3"/>
      <c r="E6" s="3"/>
      <c r="F6" s="3"/>
    </row>
    <row r="7" spans="1:11" ht="39.950000000000003" customHeight="1" x14ac:dyDescent="0.15">
      <c r="B7" s="15" t="s">
        <v>4</v>
      </c>
      <c r="C7" s="15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17" t="s">
        <v>21</v>
      </c>
      <c r="J7" s="17" t="s">
        <v>11</v>
      </c>
      <c r="K7" s="17" t="s">
        <v>8</v>
      </c>
    </row>
    <row r="8" spans="1:11" ht="35.1" customHeight="1" x14ac:dyDescent="0.15">
      <c r="B8" s="17">
        <v>1</v>
      </c>
      <c r="C8" s="18" t="s" ph="1">
        <v>78</v>
      </c>
      <c r="D8" s="16" t="s">
        <v>22</v>
      </c>
      <c r="E8" s="18" t="s">
        <v>23</v>
      </c>
      <c r="F8" s="20">
        <v>13025</v>
      </c>
      <c r="G8" s="21" t="s">
        <v>24</v>
      </c>
      <c r="H8" s="22"/>
      <c r="J8" s="17" t="s">
        <v>12</v>
      </c>
      <c r="K8" s="23">
        <v>13025</v>
      </c>
    </row>
    <row r="9" spans="1:11" ht="35.1" customHeight="1" x14ac:dyDescent="0.15">
      <c r="B9" s="17">
        <v>2</v>
      </c>
      <c r="C9" s="18"/>
      <c r="D9" s="16"/>
      <c r="E9" s="18"/>
      <c r="F9" s="20"/>
      <c r="G9" s="21"/>
      <c r="H9" s="22"/>
    </row>
    <row r="10" spans="1:11" ht="35.1" customHeight="1" x14ac:dyDescent="0.15">
      <c r="B10" s="17">
        <v>3</v>
      </c>
      <c r="C10" s="18"/>
      <c r="D10" s="16"/>
      <c r="E10" s="18"/>
      <c r="F10" s="20"/>
      <c r="G10" s="21"/>
      <c r="H10" s="22"/>
      <c r="J10" s="2" t="s">
        <v>25</v>
      </c>
    </row>
    <row r="11" spans="1:11" ht="35.1" customHeight="1" x14ac:dyDescent="0.15">
      <c r="B11" s="17">
        <v>4</v>
      </c>
      <c r="C11" s="18"/>
      <c r="D11" s="16"/>
      <c r="E11" s="18"/>
      <c r="F11" s="20"/>
      <c r="G11" s="21"/>
      <c r="H11" s="22"/>
    </row>
    <row r="12" spans="1:11" ht="35.1" customHeight="1" x14ac:dyDescent="0.15">
      <c r="B12" s="17">
        <v>5</v>
      </c>
      <c r="C12" s="18"/>
      <c r="D12" s="16"/>
      <c r="E12" s="18"/>
      <c r="F12" s="20"/>
      <c r="G12" s="21"/>
      <c r="H12" s="22"/>
    </row>
    <row r="13" spans="1:11" ht="35.1" customHeight="1" x14ac:dyDescent="0.15">
      <c r="B13" s="17">
        <v>6</v>
      </c>
      <c r="C13" s="18"/>
      <c r="D13" s="16"/>
      <c r="E13" s="18"/>
      <c r="F13" s="20"/>
      <c r="G13" s="21"/>
      <c r="H13" s="22"/>
    </row>
    <row r="14" spans="1:11" ht="35.1" customHeight="1" x14ac:dyDescent="0.15">
      <c r="B14" s="17">
        <v>7</v>
      </c>
      <c r="C14" s="18"/>
      <c r="D14" s="16"/>
      <c r="E14" s="18"/>
      <c r="F14" s="20"/>
      <c r="G14" s="21"/>
      <c r="H14" s="22"/>
    </row>
    <row r="15" spans="1:11" ht="35.1" customHeight="1" x14ac:dyDescent="0.15">
      <c r="B15" s="17">
        <v>8</v>
      </c>
      <c r="C15" s="18"/>
      <c r="D15" s="16"/>
      <c r="E15" s="18"/>
      <c r="F15" s="20"/>
      <c r="G15" s="21"/>
      <c r="H15" s="22"/>
    </row>
    <row r="16" spans="1:11" ht="35.1" customHeight="1" x14ac:dyDescent="0.15">
      <c r="B16" s="17">
        <v>9</v>
      </c>
      <c r="C16" s="18"/>
      <c r="D16" s="16"/>
      <c r="E16" s="18"/>
      <c r="F16" s="20"/>
      <c r="G16" s="21"/>
      <c r="H16" s="22"/>
    </row>
    <row r="17" spans="2:9" ht="35.1" customHeight="1" x14ac:dyDescent="0.15">
      <c r="B17" s="17">
        <v>10</v>
      </c>
      <c r="C17" s="18"/>
      <c r="D17" s="16"/>
      <c r="E17" s="18"/>
      <c r="F17" s="20"/>
      <c r="G17" s="21"/>
      <c r="H17" s="22"/>
    </row>
    <row r="18" spans="2:9" ht="35.1" customHeight="1" x14ac:dyDescent="0.15">
      <c r="B18" s="17">
        <v>11</v>
      </c>
      <c r="C18" s="18"/>
      <c r="D18" s="16"/>
      <c r="E18" s="18"/>
      <c r="F18" s="20"/>
      <c r="G18" s="21"/>
      <c r="H18" s="22"/>
    </row>
    <row r="19" spans="2:9" ht="35.1" customHeight="1" x14ac:dyDescent="0.15">
      <c r="B19" s="17">
        <v>12</v>
      </c>
      <c r="C19" s="18"/>
      <c r="D19" s="16"/>
      <c r="E19" s="18"/>
      <c r="F19" s="20"/>
      <c r="G19" s="21"/>
      <c r="H19" s="22"/>
    </row>
    <row r="20" spans="2:9" ht="35.1" customHeight="1" x14ac:dyDescent="0.15">
      <c r="B20" s="17">
        <v>13</v>
      </c>
      <c r="C20" s="18"/>
      <c r="D20" s="16"/>
      <c r="E20" s="18"/>
      <c r="F20" s="20"/>
      <c r="G20" s="21"/>
      <c r="H20" s="22"/>
    </row>
    <row r="21" spans="2:9" ht="35.1" customHeight="1" x14ac:dyDescent="0.15">
      <c r="B21" s="17">
        <v>14</v>
      </c>
      <c r="C21" s="18"/>
      <c r="D21" s="16"/>
      <c r="E21" s="18"/>
      <c r="F21" s="20"/>
      <c r="G21" s="21"/>
      <c r="H21" s="22"/>
    </row>
    <row r="22" spans="2:9" ht="35.1" customHeight="1" x14ac:dyDescent="0.15">
      <c r="B22" s="17" t="s">
        <v>13</v>
      </c>
      <c r="C22" s="17"/>
      <c r="D22" s="24">
        <f>COUNTA(D8:D21)</f>
        <v>1</v>
      </c>
      <c r="E22" s="25"/>
      <c r="F22" s="26">
        <f>SUM(F8:F21)</f>
        <v>13025</v>
      </c>
      <c r="G22" s="27">
        <f>+SUMIF(G8:G21,"〇",F8:F21)</f>
        <v>13025</v>
      </c>
      <c r="H22" s="25"/>
    </row>
    <row r="23" spans="2:9" ht="6.95" customHeight="1" x14ac:dyDescent="0.15">
      <c r="B23" s="28"/>
      <c r="C23" s="28"/>
      <c r="D23" s="28"/>
      <c r="E23" s="28"/>
      <c r="F23" s="28"/>
      <c r="G23" s="29"/>
      <c r="H23" s="30"/>
    </row>
    <row r="24" spans="2:9" ht="15.95" customHeight="1" x14ac:dyDescent="0.15">
      <c r="B24" s="28" t="s">
        <v>14</v>
      </c>
      <c r="C24" s="28"/>
      <c r="D24" s="28"/>
      <c r="E24" s="28"/>
      <c r="F24" s="30"/>
      <c r="G24" s="28"/>
      <c r="H24" s="28"/>
      <c r="I24" s="28"/>
    </row>
    <row r="25" spans="2:9" ht="15.95" customHeight="1" x14ac:dyDescent="0.15">
      <c r="B25" s="31">
        <v>1</v>
      </c>
      <c r="C25" s="59" t="s">
        <v>15</v>
      </c>
      <c r="D25" s="59"/>
      <c r="E25" s="59"/>
      <c r="F25" s="59"/>
      <c r="G25" s="59"/>
      <c r="H25" s="59"/>
      <c r="I25" s="59"/>
    </row>
    <row r="26" spans="2:9" ht="15.95" customHeight="1" x14ac:dyDescent="0.15">
      <c r="B26" s="31">
        <v>2</v>
      </c>
      <c r="C26" s="31" t="s">
        <v>16</v>
      </c>
      <c r="D26" s="31"/>
      <c r="E26" s="31"/>
      <c r="F26" s="31"/>
      <c r="G26" s="28"/>
      <c r="H26" s="28"/>
      <c r="I26" s="28"/>
    </row>
    <row r="27" spans="2:9" ht="15.95" customHeight="1" x14ac:dyDescent="0.15">
      <c r="B27" s="31"/>
      <c r="C27" s="31" t="s">
        <v>17</v>
      </c>
      <c r="D27" s="31"/>
      <c r="E27" s="31"/>
      <c r="F27" s="31"/>
      <c r="G27" s="28"/>
      <c r="H27" s="28"/>
      <c r="I27" s="28"/>
    </row>
    <row r="28" spans="2:9" ht="15.95" customHeight="1" x14ac:dyDescent="0.15">
      <c r="B28" s="31">
        <v>3</v>
      </c>
      <c r="C28" s="31" t="s">
        <v>26</v>
      </c>
      <c r="D28" s="31"/>
      <c r="E28" s="31"/>
      <c r="F28" s="31"/>
      <c r="G28" s="28"/>
      <c r="H28" s="28"/>
      <c r="I28" s="28"/>
    </row>
    <row r="29" spans="2:9" ht="15.95" customHeight="1" x14ac:dyDescent="0.15">
      <c r="B29" s="31">
        <v>4</v>
      </c>
      <c r="C29" s="31" t="s">
        <v>19</v>
      </c>
      <c r="D29" s="31"/>
      <c r="E29" s="31"/>
      <c r="F29" s="31"/>
      <c r="G29" s="28"/>
      <c r="H29" s="28"/>
      <c r="I29" s="28"/>
    </row>
    <row r="30" spans="2:9" ht="15.95" customHeight="1" x14ac:dyDescent="0.15">
      <c r="B30" s="31">
        <v>5</v>
      </c>
      <c r="C30" s="59" t="s">
        <v>20</v>
      </c>
      <c r="D30" s="59"/>
      <c r="E30" s="59"/>
      <c r="F30" s="59"/>
      <c r="G30" s="59"/>
      <c r="H30" s="59"/>
      <c r="I30" s="46"/>
    </row>
    <row r="31" spans="2:9" x14ac:dyDescent="0.15">
      <c r="C31" s="59"/>
      <c r="D31" s="59"/>
      <c r="E31" s="59"/>
      <c r="F31" s="59"/>
      <c r="G31" s="59"/>
      <c r="H31" s="59"/>
    </row>
  </sheetData>
  <dataConsolidate/>
  <mergeCells count="2">
    <mergeCell ref="C25:I25"/>
    <mergeCell ref="C30:H31"/>
  </mergeCells>
  <phoneticPr fontId="3"/>
  <dataValidations count="1">
    <dataValidation type="list" allowBlank="1" showInputMessage="1" showErrorMessage="1" sqref="G8:G21">
      <formula1>$J$10</formula1>
    </dataValidation>
  </dataValidations>
  <printOptions horizontalCentered="1"/>
  <pageMargins left="0.43307086614173229" right="0.27559055118110237" top="0.43307086614173229" bottom="0.31496062992125984" header="0.70866141732283472" footer="0.23622047244094491"/>
  <pageSetup paperSize="9" scale="8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34"/>
  <sheetViews>
    <sheetView showZeros="0" view="pageBreakPreview" zoomScale="70" zoomScaleNormal="100" zoomScaleSheetLayoutView="70" workbookViewId="0">
      <selection activeCell="E9" sqref="E9"/>
    </sheetView>
  </sheetViews>
  <sheetFormatPr defaultRowHeight="12.75" x14ac:dyDescent="0.15"/>
  <cols>
    <col min="1" max="1" width="1.375" style="2" customWidth="1"/>
    <col min="2" max="2" width="3.625" style="2" customWidth="1"/>
    <col min="3" max="3" width="19.5" style="2" customWidth="1"/>
    <col min="4" max="4" width="14.25" style="2" customWidth="1"/>
    <col min="5" max="5" width="9.875" style="2" customWidth="1"/>
    <col min="6" max="7" width="10" style="32" customWidth="1"/>
    <col min="8" max="8" width="10" style="2" customWidth="1"/>
    <col min="9" max="9" width="9.75" style="3" customWidth="1"/>
    <col min="10" max="10" width="13.125" style="14" customWidth="1"/>
    <col min="11" max="11" width="1.625" style="2" customWidth="1"/>
    <col min="12" max="12" width="9" style="2" customWidth="1"/>
    <col min="13" max="13" width="9.375" style="2" customWidth="1"/>
    <col min="14" max="14" width="10.125" style="2" bestFit="1" customWidth="1"/>
    <col min="15" max="206" width="9" style="2"/>
    <col min="207" max="207" width="1.375" style="2" customWidth="1"/>
    <col min="208" max="208" width="3.625" style="2" customWidth="1"/>
    <col min="209" max="209" width="12.625" style="2" customWidth="1"/>
    <col min="210" max="210" width="16.25" style="2" customWidth="1"/>
    <col min="211" max="217" width="13.125" style="2" customWidth="1"/>
    <col min="218" max="218" width="32.625" style="2" customWidth="1"/>
    <col min="219" max="219" width="1.625" style="2" customWidth="1"/>
    <col min="220" max="220" width="14.125" style="2" bestFit="1" customWidth="1"/>
    <col min="221" max="462" width="9" style="2"/>
    <col min="463" max="463" width="1.375" style="2" customWidth="1"/>
    <col min="464" max="464" width="3.625" style="2" customWidth="1"/>
    <col min="465" max="465" width="12.625" style="2" customWidth="1"/>
    <col min="466" max="466" width="16.25" style="2" customWidth="1"/>
    <col min="467" max="473" width="13.125" style="2" customWidth="1"/>
    <col min="474" max="474" width="32.625" style="2" customWidth="1"/>
    <col min="475" max="475" width="1.625" style="2" customWidth="1"/>
    <col min="476" max="476" width="14.125" style="2" bestFit="1" customWidth="1"/>
    <col min="477" max="718" width="9" style="2"/>
    <col min="719" max="719" width="1.375" style="2" customWidth="1"/>
    <col min="720" max="720" width="3.625" style="2" customWidth="1"/>
    <col min="721" max="721" width="12.625" style="2" customWidth="1"/>
    <col min="722" max="722" width="16.25" style="2" customWidth="1"/>
    <col min="723" max="729" width="13.125" style="2" customWidth="1"/>
    <col min="730" max="730" width="32.625" style="2" customWidth="1"/>
    <col min="731" max="731" width="1.625" style="2" customWidth="1"/>
    <col min="732" max="732" width="14.125" style="2" bestFit="1" customWidth="1"/>
    <col min="733" max="974" width="9" style="2"/>
    <col min="975" max="975" width="1.375" style="2" customWidth="1"/>
    <col min="976" max="976" width="3.625" style="2" customWidth="1"/>
    <col min="977" max="977" width="12.625" style="2" customWidth="1"/>
    <col min="978" max="978" width="16.25" style="2" customWidth="1"/>
    <col min="979" max="985" width="13.125" style="2" customWidth="1"/>
    <col min="986" max="986" width="32.625" style="2" customWidth="1"/>
    <col min="987" max="987" width="1.625" style="2" customWidth="1"/>
    <col min="988" max="988" width="14.125" style="2" bestFit="1" customWidth="1"/>
    <col min="989" max="1230" width="9" style="2"/>
    <col min="1231" max="1231" width="1.375" style="2" customWidth="1"/>
    <col min="1232" max="1232" width="3.625" style="2" customWidth="1"/>
    <col min="1233" max="1233" width="12.625" style="2" customWidth="1"/>
    <col min="1234" max="1234" width="16.25" style="2" customWidth="1"/>
    <col min="1235" max="1241" width="13.125" style="2" customWidth="1"/>
    <col min="1242" max="1242" width="32.625" style="2" customWidth="1"/>
    <col min="1243" max="1243" width="1.625" style="2" customWidth="1"/>
    <col min="1244" max="1244" width="14.125" style="2" bestFit="1" customWidth="1"/>
    <col min="1245" max="1486" width="9" style="2"/>
    <col min="1487" max="1487" width="1.375" style="2" customWidth="1"/>
    <col min="1488" max="1488" width="3.625" style="2" customWidth="1"/>
    <col min="1489" max="1489" width="12.625" style="2" customWidth="1"/>
    <col min="1490" max="1490" width="16.25" style="2" customWidth="1"/>
    <col min="1491" max="1497" width="13.125" style="2" customWidth="1"/>
    <col min="1498" max="1498" width="32.625" style="2" customWidth="1"/>
    <col min="1499" max="1499" width="1.625" style="2" customWidth="1"/>
    <col min="1500" max="1500" width="14.125" style="2" bestFit="1" customWidth="1"/>
    <col min="1501" max="1742" width="9" style="2"/>
    <col min="1743" max="1743" width="1.375" style="2" customWidth="1"/>
    <col min="1744" max="1744" width="3.625" style="2" customWidth="1"/>
    <col min="1745" max="1745" width="12.625" style="2" customWidth="1"/>
    <col min="1746" max="1746" width="16.25" style="2" customWidth="1"/>
    <col min="1747" max="1753" width="13.125" style="2" customWidth="1"/>
    <col min="1754" max="1754" width="32.625" style="2" customWidth="1"/>
    <col min="1755" max="1755" width="1.625" style="2" customWidth="1"/>
    <col min="1756" max="1756" width="14.125" style="2" bestFit="1" customWidth="1"/>
    <col min="1757" max="1998" width="9" style="2"/>
    <col min="1999" max="1999" width="1.375" style="2" customWidth="1"/>
    <col min="2000" max="2000" width="3.625" style="2" customWidth="1"/>
    <col min="2001" max="2001" width="12.625" style="2" customWidth="1"/>
    <col min="2002" max="2002" width="16.25" style="2" customWidth="1"/>
    <col min="2003" max="2009" width="13.125" style="2" customWidth="1"/>
    <col min="2010" max="2010" width="32.625" style="2" customWidth="1"/>
    <col min="2011" max="2011" width="1.625" style="2" customWidth="1"/>
    <col min="2012" max="2012" width="14.125" style="2" bestFit="1" customWidth="1"/>
    <col min="2013" max="2254" width="9" style="2"/>
    <col min="2255" max="2255" width="1.375" style="2" customWidth="1"/>
    <col min="2256" max="2256" width="3.625" style="2" customWidth="1"/>
    <col min="2257" max="2257" width="12.625" style="2" customWidth="1"/>
    <col min="2258" max="2258" width="16.25" style="2" customWidth="1"/>
    <col min="2259" max="2265" width="13.125" style="2" customWidth="1"/>
    <col min="2266" max="2266" width="32.625" style="2" customWidth="1"/>
    <col min="2267" max="2267" width="1.625" style="2" customWidth="1"/>
    <col min="2268" max="2268" width="14.125" style="2" bestFit="1" customWidth="1"/>
    <col min="2269" max="2510" width="9" style="2"/>
    <col min="2511" max="2511" width="1.375" style="2" customWidth="1"/>
    <col min="2512" max="2512" width="3.625" style="2" customWidth="1"/>
    <col min="2513" max="2513" width="12.625" style="2" customWidth="1"/>
    <col min="2514" max="2514" width="16.25" style="2" customWidth="1"/>
    <col min="2515" max="2521" width="13.125" style="2" customWidth="1"/>
    <col min="2522" max="2522" width="32.625" style="2" customWidth="1"/>
    <col min="2523" max="2523" width="1.625" style="2" customWidth="1"/>
    <col min="2524" max="2524" width="14.125" style="2" bestFit="1" customWidth="1"/>
    <col min="2525" max="2766" width="9" style="2"/>
    <col min="2767" max="2767" width="1.375" style="2" customWidth="1"/>
    <col min="2768" max="2768" width="3.625" style="2" customWidth="1"/>
    <col min="2769" max="2769" width="12.625" style="2" customWidth="1"/>
    <col min="2770" max="2770" width="16.25" style="2" customWidth="1"/>
    <col min="2771" max="2777" width="13.125" style="2" customWidth="1"/>
    <col min="2778" max="2778" width="32.625" style="2" customWidth="1"/>
    <col min="2779" max="2779" width="1.625" style="2" customWidth="1"/>
    <col min="2780" max="2780" width="14.125" style="2" bestFit="1" customWidth="1"/>
    <col min="2781" max="3022" width="9" style="2"/>
    <col min="3023" max="3023" width="1.375" style="2" customWidth="1"/>
    <col min="3024" max="3024" width="3.625" style="2" customWidth="1"/>
    <col min="3025" max="3025" width="12.625" style="2" customWidth="1"/>
    <col min="3026" max="3026" width="16.25" style="2" customWidth="1"/>
    <col min="3027" max="3033" width="13.125" style="2" customWidth="1"/>
    <col min="3034" max="3034" width="32.625" style="2" customWidth="1"/>
    <col min="3035" max="3035" width="1.625" style="2" customWidth="1"/>
    <col min="3036" max="3036" width="14.125" style="2" bestFit="1" customWidth="1"/>
    <col min="3037" max="3278" width="9" style="2"/>
    <col min="3279" max="3279" width="1.375" style="2" customWidth="1"/>
    <col min="3280" max="3280" width="3.625" style="2" customWidth="1"/>
    <col min="3281" max="3281" width="12.625" style="2" customWidth="1"/>
    <col min="3282" max="3282" width="16.25" style="2" customWidth="1"/>
    <col min="3283" max="3289" width="13.125" style="2" customWidth="1"/>
    <col min="3290" max="3290" width="32.625" style="2" customWidth="1"/>
    <col min="3291" max="3291" width="1.625" style="2" customWidth="1"/>
    <col min="3292" max="3292" width="14.125" style="2" bestFit="1" customWidth="1"/>
    <col min="3293" max="3534" width="9" style="2"/>
    <col min="3535" max="3535" width="1.375" style="2" customWidth="1"/>
    <col min="3536" max="3536" width="3.625" style="2" customWidth="1"/>
    <col min="3537" max="3537" width="12.625" style="2" customWidth="1"/>
    <col min="3538" max="3538" width="16.25" style="2" customWidth="1"/>
    <col min="3539" max="3545" width="13.125" style="2" customWidth="1"/>
    <col min="3546" max="3546" width="32.625" style="2" customWidth="1"/>
    <col min="3547" max="3547" width="1.625" style="2" customWidth="1"/>
    <col min="3548" max="3548" width="14.125" style="2" bestFit="1" customWidth="1"/>
    <col min="3549" max="3790" width="9" style="2"/>
    <col min="3791" max="3791" width="1.375" style="2" customWidth="1"/>
    <col min="3792" max="3792" width="3.625" style="2" customWidth="1"/>
    <col min="3793" max="3793" width="12.625" style="2" customWidth="1"/>
    <col min="3794" max="3794" width="16.25" style="2" customWidth="1"/>
    <col min="3795" max="3801" width="13.125" style="2" customWidth="1"/>
    <col min="3802" max="3802" width="32.625" style="2" customWidth="1"/>
    <col min="3803" max="3803" width="1.625" style="2" customWidth="1"/>
    <col min="3804" max="3804" width="14.125" style="2" bestFit="1" customWidth="1"/>
    <col min="3805" max="4046" width="9" style="2"/>
    <col min="4047" max="4047" width="1.375" style="2" customWidth="1"/>
    <col min="4048" max="4048" width="3.625" style="2" customWidth="1"/>
    <col min="4049" max="4049" width="12.625" style="2" customWidth="1"/>
    <col min="4050" max="4050" width="16.25" style="2" customWidth="1"/>
    <col min="4051" max="4057" width="13.125" style="2" customWidth="1"/>
    <col min="4058" max="4058" width="32.625" style="2" customWidth="1"/>
    <col min="4059" max="4059" width="1.625" style="2" customWidth="1"/>
    <col min="4060" max="4060" width="14.125" style="2" bestFit="1" customWidth="1"/>
    <col min="4061" max="4302" width="9" style="2"/>
    <col min="4303" max="4303" width="1.375" style="2" customWidth="1"/>
    <col min="4304" max="4304" width="3.625" style="2" customWidth="1"/>
    <col min="4305" max="4305" width="12.625" style="2" customWidth="1"/>
    <col min="4306" max="4306" width="16.25" style="2" customWidth="1"/>
    <col min="4307" max="4313" width="13.125" style="2" customWidth="1"/>
    <col min="4314" max="4314" width="32.625" style="2" customWidth="1"/>
    <col min="4315" max="4315" width="1.625" style="2" customWidth="1"/>
    <col min="4316" max="4316" width="14.125" style="2" bestFit="1" customWidth="1"/>
    <col min="4317" max="4558" width="9" style="2"/>
    <col min="4559" max="4559" width="1.375" style="2" customWidth="1"/>
    <col min="4560" max="4560" width="3.625" style="2" customWidth="1"/>
    <col min="4561" max="4561" width="12.625" style="2" customWidth="1"/>
    <col min="4562" max="4562" width="16.25" style="2" customWidth="1"/>
    <col min="4563" max="4569" width="13.125" style="2" customWidth="1"/>
    <col min="4570" max="4570" width="32.625" style="2" customWidth="1"/>
    <col min="4571" max="4571" width="1.625" style="2" customWidth="1"/>
    <col min="4572" max="4572" width="14.125" style="2" bestFit="1" customWidth="1"/>
    <col min="4573" max="4814" width="9" style="2"/>
    <col min="4815" max="4815" width="1.375" style="2" customWidth="1"/>
    <col min="4816" max="4816" width="3.625" style="2" customWidth="1"/>
    <col min="4817" max="4817" width="12.625" style="2" customWidth="1"/>
    <col min="4818" max="4818" width="16.25" style="2" customWidth="1"/>
    <col min="4819" max="4825" width="13.125" style="2" customWidth="1"/>
    <col min="4826" max="4826" width="32.625" style="2" customWidth="1"/>
    <col min="4827" max="4827" width="1.625" style="2" customWidth="1"/>
    <col min="4828" max="4828" width="14.125" style="2" bestFit="1" customWidth="1"/>
    <col min="4829" max="5070" width="9" style="2"/>
    <col min="5071" max="5071" width="1.375" style="2" customWidth="1"/>
    <col min="5072" max="5072" width="3.625" style="2" customWidth="1"/>
    <col min="5073" max="5073" width="12.625" style="2" customWidth="1"/>
    <col min="5074" max="5074" width="16.25" style="2" customWidth="1"/>
    <col min="5075" max="5081" width="13.125" style="2" customWidth="1"/>
    <col min="5082" max="5082" width="32.625" style="2" customWidth="1"/>
    <col min="5083" max="5083" width="1.625" style="2" customWidth="1"/>
    <col min="5084" max="5084" width="14.125" style="2" bestFit="1" customWidth="1"/>
    <col min="5085" max="5326" width="9" style="2"/>
    <col min="5327" max="5327" width="1.375" style="2" customWidth="1"/>
    <col min="5328" max="5328" width="3.625" style="2" customWidth="1"/>
    <col min="5329" max="5329" width="12.625" style="2" customWidth="1"/>
    <col min="5330" max="5330" width="16.25" style="2" customWidth="1"/>
    <col min="5331" max="5337" width="13.125" style="2" customWidth="1"/>
    <col min="5338" max="5338" width="32.625" style="2" customWidth="1"/>
    <col min="5339" max="5339" width="1.625" style="2" customWidth="1"/>
    <col min="5340" max="5340" width="14.125" style="2" bestFit="1" customWidth="1"/>
    <col min="5341" max="5582" width="9" style="2"/>
    <col min="5583" max="5583" width="1.375" style="2" customWidth="1"/>
    <col min="5584" max="5584" width="3.625" style="2" customWidth="1"/>
    <col min="5585" max="5585" width="12.625" style="2" customWidth="1"/>
    <col min="5586" max="5586" width="16.25" style="2" customWidth="1"/>
    <col min="5587" max="5593" width="13.125" style="2" customWidth="1"/>
    <col min="5594" max="5594" width="32.625" style="2" customWidth="1"/>
    <col min="5595" max="5595" width="1.625" style="2" customWidth="1"/>
    <col min="5596" max="5596" width="14.125" style="2" bestFit="1" customWidth="1"/>
    <col min="5597" max="5838" width="9" style="2"/>
    <col min="5839" max="5839" width="1.375" style="2" customWidth="1"/>
    <col min="5840" max="5840" width="3.625" style="2" customWidth="1"/>
    <col min="5841" max="5841" width="12.625" style="2" customWidth="1"/>
    <col min="5842" max="5842" width="16.25" style="2" customWidth="1"/>
    <col min="5843" max="5849" width="13.125" style="2" customWidth="1"/>
    <col min="5850" max="5850" width="32.625" style="2" customWidth="1"/>
    <col min="5851" max="5851" width="1.625" style="2" customWidth="1"/>
    <col min="5852" max="5852" width="14.125" style="2" bestFit="1" customWidth="1"/>
    <col min="5853" max="6094" width="9" style="2"/>
    <col min="6095" max="6095" width="1.375" style="2" customWidth="1"/>
    <col min="6096" max="6096" width="3.625" style="2" customWidth="1"/>
    <col min="6097" max="6097" width="12.625" style="2" customWidth="1"/>
    <col min="6098" max="6098" width="16.25" style="2" customWidth="1"/>
    <col min="6099" max="6105" width="13.125" style="2" customWidth="1"/>
    <col min="6106" max="6106" width="32.625" style="2" customWidth="1"/>
    <col min="6107" max="6107" width="1.625" style="2" customWidth="1"/>
    <col min="6108" max="6108" width="14.125" style="2" bestFit="1" customWidth="1"/>
    <col min="6109" max="6350" width="9" style="2"/>
    <col min="6351" max="6351" width="1.375" style="2" customWidth="1"/>
    <col min="6352" max="6352" width="3.625" style="2" customWidth="1"/>
    <col min="6353" max="6353" width="12.625" style="2" customWidth="1"/>
    <col min="6354" max="6354" width="16.25" style="2" customWidth="1"/>
    <col min="6355" max="6361" width="13.125" style="2" customWidth="1"/>
    <col min="6362" max="6362" width="32.625" style="2" customWidth="1"/>
    <col min="6363" max="6363" width="1.625" style="2" customWidth="1"/>
    <col min="6364" max="6364" width="14.125" style="2" bestFit="1" customWidth="1"/>
    <col min="6365" max="6606" width="9" style="2"/>
    <col min="6607" max="6607" width="1.375" style="2" customWidth="1"/>
    <col min="6608" max="6608" width="3.625" style="2" customWidth="1"/>
    <col min="6609" max="6609" width="12.625" style="2" customWidth="1"/>
    <col min="6610" max="6610" width="16.25" style="2" customWidth="1"/>
    <col min="6611" max="6617" width="13.125" style="2" customWidth="1"/>
    <col min="6618" max="6618" width="32.625" style="2" customWidth="1"/>
    <col min="6619" max="6619" width="1.625" style="2" customWidth="1"/>
    <col min="6620" max="6620" width="14.125" style="2" bestFit="1" customWidth="1"/>
    <col min="6621" max="6862" width="9" style="2"/>
    <col min="6863" max="6863" width="1.375" style="2" customWidth="1"/>
    <col min="6864" max="6864" width="3.625" style="2" customWidth="1"/>
    <col min="6865" max="6865" width="12.625" style="2" customWidth="1"/>
    <col min="6866" max="6866" width="16.25" style="2" customWidth="1"/>
    <col min="6867" max="6873" width="13.125" style="2" customWidth="1"/>
    <col min="6874" max="6874" width="32.625" style="2" customWidth="1"/>
    <col min="6875" max="6875" width="1.625" style="2" customWidth="1"/>
    <col min="6876" max="6876" width="14.125" style="2" bestFit="1" customWidth="1"/>
    <col min="6877" max="7118" width="9" style="2"/>
    <col min="7119" max="7119" width="1.375" style="2" customWidth="1"/>
    <col min="7120" max="7120" width="3.625" style="2" customWidth="1"/>
    <col min="7121" max="7121" width="12.625" style="2" customWidth="1"/>
    <col min="7122" max="7122" width="16.25" style="2" customWidth="1"/>
    <col min="7123" max="7129" width="13.125" style="2" customWidth="1"/>
    <col min="7130" max="7130" width="32.625" style="2" customWidth="1"/>
    <col min="7131" max="7131" width="1.625" style="2" customWidth="1"/>
    <col min="7132" max="7132" width="14.125" style="2" bestFit="1" customWidth="1"/>
    <col min="7133" max="7374" width="9" style="2"/>
    <col min="7375" max="7375" width="1.375" style="2" customWidth="1"/>
    <col min="7376" max="7376" width="3.625" style="2" customWidth="1"/>
    <col min="7377" max="7377" width="12.625" style="2" customWidth="1"/>
    <col min="7378" max="7378" width="16.25" style="2" customWidth="1"/>
    <col min="7379" max="7385" width="13.125" style="2" customWidth="1"/>
    <col min="7386" max="7386" width="32.625" style="2" customWidth="1"/>
    <col min="7387" max="7387" width="1.625" style="2" customWidth="1"/>
    <col min="7388" max="7388" width="14.125" style="2" bestFit="1" customWidth="1"/>
    <col min="7389" max="7630" width="9" style="2"/>
    <col min="7631" max="7631" width="1.375" style="2" customWidth="1"/>
    <col min="7632" max="7632" width="3.625" style="2" customWidth="1"/>
    <col min="7633" max="7633" width="12.625" style="2" customWidth="1"/>
    <col min="7634" max="7634" width="16.25" style="2" customWidth="1"/>
    <col min="7635" max="7641" width="13.125" style="2" customWidth="1"/>
    <col min="7642" max="7642" width="32.625" style="2" customWidth="1"/>
    <col min="7643" max="7643" width="1.625" style="2" customWidth="1"/>
    <col min="7644" max="7644" width="14.125" style="2" bestFit="1" customWidth="1"/>
    <col min="7645" max="7886" width="9" style="2"/>
    <col min="7887" max="7887" width="1.375" style="2" customWidth="1"/>
    <col min="7888" max="7888" width="3.625" style="2" customWidth="1"/>
    <col min="7889" max="7889" width="12.625" style="2" customWidth="1"/>
    <col min="7890" max="7890" width="16.25" style="2" customWidth="1"/>
    <col min="7891" max="7897" width="13.125" style="2" customWidth="1"/>
    <col min="7898" max="7898" width="32.625" style="2" customWidth="1"/>
    <col min="7899" max="7899" width="1.625" style="2" customWidth="1"/>
    <col min="7900" max="7900" width="14.125" style="2" bestFit="1" customWidth="1"/>
    <col min="7901" max="8142" width="9" style="2"/>
    <col min="8143" max="8143" width="1.375" style="2" customWidth="1"/>
    <col min="8144" max="8144" width="3.625" style="2" customWidth="1"/>
    <col min="8145" max="8145" width="12.625" style="2" customWidth="1"/>
    <col min="8146" max="8146" width="16.25" style="2" customWidth="1"/>
    <col min="8147" max="8153" width="13.125" style="2" customWidth="1"/>
    <col min="8154" max="8154" width="32.625" style="2" customWidth="1"/>
    <col min="8155" max="8155" width="1.625" style="2" customWidth="1"/>
    <col min="8156" max="8156" width="14.125" style="2" bestFit="1" customWidth="1"/>
    <col min="8157" max="8398" width="9" style="2"/>
    <col min="8399" max="8399" width="1.375" style="2" customWidth="1"/>
    <col min="8400" max="8400" width="3.625" style="2" customWidth="1"/>
    <col min="8401" max="8401" width="12.625" style="2" customWidth="1"/>
    <col min="8402" max="8402" width="16.25" style="2" customWidth="1"/>
    <col min="8403" max="8409" width="13.125" style="2" customWidth="1"/>
    <col min="8410" max="8410" width="32.625" style="2" customWidth="1"/>
    <col min="8411" max="8411" width="1.625" style="2" customWidth="1"/>
    <col min="8412" max="8412" width="14.125" style="2" bestFit="1" customWidth="1"/>
    <col min="8413" max="8654" width="9" style="2"/>
    <col min="8655" max="8655" width="1.375" style="2" customWidth="1"/>
    <col min="8656" max="8656" width="3.625" style="2" customWidth="1"/>
    <col min="8657" max="8657" width="12.625" style="2" customWidth="1"/>
    <col min="8658" max="8658" width="16.25" style="2" customWidth="1"/>
    <col min="8659" max="8665" width="13.125" style="2" customWidth="1"/>
    <col min="8666" max="8666" width="32.625" style="2" customWidth="1"/>
    <col min="8667" max="8667" width="1.625" style="2" customWidth="1"/>
    <col min="8668" max="8668" width="14.125" style="2" bestFit="1" customWidth="1"/>
    <col min="8669" max="8910" width="9" style="2"/>
    <col min="8911" max="8911" width="1.375" style="2" customWidth="1"/>
    <col min="8912" max="8912" width="3.625" style="2" customWidth="1"/>
    <col min="8913" max="8913" width="12.625" style="2" customWidth="1"/>
    <col min="8914" max="8914" width="16.25" style="2" customWidth="1"/>
    <col min="8915" max="8921" width="13.125" style="2" customWidth="1"/>
    <col min="8922" max="8922" width="32.625" style="2" customWidth="1"/>
    <col min="8923" max="8923" width="1.625" style="2" customWidth="1"/>
    <col min="8924" max="8924" width="14.125" style="2" bestFit="1" customWidth="1"/>
    <col min="8925" max="9166" width="9" style="2"/>
    <col min="9167" max="9167" width="1.375" style="2" customWidth="1"/>
    <col min="9168" max="9168" width="3.625" style="2" customWidth="1"/>
    <col min="9169" max="9169" width="12.625" style="2" customWidth="1"/>
    <col min="9170" max="9170" width="16.25" style="2" customWidth="1"/>
    <col min="9171" max="9177" width="13.125" style="2" customWidth="1"/>
    <col min="9178" max="9178" width="32.625" style="2" customWidth="1"/>
    <col min="9179" max="9179" width="1.625" style="2" customWidth="1"/>
    <col min="9180" max="9180" width="14.125" style="2" bestFit="1" customWidth="1"/>
    <col min="9181" max="9422" width="9" style="2"/>
    <col min="9423" max="9423" width="1.375" style="2" customWidth="1"/>
    <col min="9424" max="9424" width="3.625" style="2" customWidth="1"/>
    <col min="9425" max="9425" width="12.625" style="2" customWidth="1"/>
    <col min="9426" max="9426" width="16.25" style="2" customWidth="1"/>
    <col min="9427" max="9433" width="13.125" style="2" customWidth="1"/>
    <col min="9434" max="9434" width="32.625" style="2" customWidth="1"/>
    <col min="9435" max="9435" width="1.625" style="2" customWidth="1"/>
    <col min="9436" max="9436" width="14.125" style="2" bestFit="1" customWidth="1"/>
    <col min="9437" max="9678" width="9" style="2"/>
    <col min="9679" max="9679" width="1.375" style="2" customWidth="1"/>
    <col min="9680" max="9680" width="3.625" style="2" customWidth="1"/>
    <col min="9681" max="9681" width="12.625" style="2" customWidth="1"/>
    <col min="9682" max="9682" width="16.25" style="2" customWidth="1"/>
    <col min="9683" max="9689" width="13.125" style="2" customWidth="1"/>
    <col min="9690" max="9690" width="32.625" style="2" customWidth="1"/>
    <col min="9691" max="9691" width="1.625" style="2" customWidth="1"/>
    <col min="9692" max="9692" width="14.125" style="2" bestFit="1" customWidth="1"/>
    <col min="9693" max="9934" width="9" style="2"/>
    <col min="9935" max="9935" width="1.375" style="2" customWidth="1"/>
    <col min="9936" max="9936" width="3.625" style="2" customWidth="1"/>
    <col min="9937" max="9937" width="12.625" style="2" customWidth="1"/>
    <col min="9938" max="9938" width="16.25" style="2" customWidth="1"/>
    <col min="9939" max="9945" width="13.125" style="2" customWidth="1"/>
    <col min="9946" max="9946" width="32.625" style="2" customWidth="1"/>
    <col min="9947" max="9947" width="1.625" style="2" customWidth="1"/>
    <col min="9948" max="9948" width="14.125" style="2" bestFit="1" customWidth="1"/>
    <col min="9949" max="10190" width="9" style="2"/>
    <col min="10191" max="10191" width="1.375" style="2" customWidth="1"/>
    <col min="10192" max="10192" width="3.625" style="2" customWidth="1"/>
    <col min="10193" max="10193" width="12.625" style="2" customWidth="1"/>
    <col min="10194" max="10194" width="16.25" style="2" customWidth="1"/>
    <col min="10195" max="10201" width="13.125" style="2" customWidth="1"/>
    <col min="10202" max="10202" width="32.625" style="2" customWidth="1"/>
    <col min="10203" max="10203" width="1.625" style="2" customWidth="1"/>
    <col min="10204" max="10204" width="14.125" style="2" bestFit="1" customWidth="1"/>
    <col min="10205" max="10446" width="9" style="2"/>
    <col min="10447" max="10447" width="1.375" style="2" customWidth="1"/>
    <col min="10448" max="10448" width="3.625" style="2" customWidth="1"/>
    <col min="10449" max="10449" width="12.625" style="2" customWidth="1"/>
    <col min="10450" max="10450" width="16.25" style="2" customWidth="1"/>
    <col min="10451" max="10457" width="13.125" style="2" customWidth="1"/>
    <col min="10458" max="10458" width="32.625" style="2" customWidth="1"/>
    <col min="10459" max="10459" width="1.625" style="2" customWidth="1"/>
    <col min="10460" max="10460" width="14.125" style="2" bestFit="1" customWidth="1"/>
    <col min="10461" max="10702" width="9" style="2"/>
    <col min="10703" max="10703" width="1.375" style="2" customWidth="1"/>
    <col min="10704" max="10704" width="3.625" style="2" customWidth="1"/>
    <col min="10705" max="10705" width="12.625" style="2" customWidth="1"/>
    <col min="10706" max="10706" width="16.25" style="2" customWidth="1"/>
    <col min="10707" max="10713" width="13.125" style="2" customWidth="1"/>
    <col min="10714" max="10714" width="32.625" style="2" customWidth="1"/>
    <col min="10715" max="10715" width="1.625" style="2" customWidth="1"/>
    <col min="10716" max="10716" width="14.125" style="2" bestFit="1" customWidth="1"/>
    <col min="10717" max="10958" width="9" style="2"/>
    <col min="10959" max="10959" width="1.375" style="2" customWidth="1"/>
    <col min="10960" max="10960" width="3.625" style="2" customWidth="1"/>
    <col min="10961" max="10961" width="12.625" style="2" customWidth="1"/>
    <col min="10962" max="10962" width="16.25" style="2" customWidth="1"/>
    <col min="10963" max="10969" width="13.125" style="2" customWidth="1"/>
    <col min="10970" max="10970" width="32.625" style="2" customWidth="1"/>
    <col min="10971" max="10971" width="1.625" style="2" customWidth="1"/>
    <col min="10972" max="10972" width="14.125" style="2" bestFit="1" customWidth="1"/>
    <col min="10973" max="11214" width="9" style="2"/>
    <col min="11215" max="11215" width="1.375" style="2" customWidth="1"/>
    <col min="11216" max="11216" width="3.625" style="2" customWidth="1"/>
    <col min="11217" max="11217" width="12.625" style="2" customWidth="1"/>
    <col min="11218" max="11218" width="16.25" style="2" customWidth="1"/>
    <col min="11219" max="11225" width="13.125" style="2" customWidth="1"/>
    <col min="11226" max="11226" width="32.625" style="2" customWidth="1"/>
    <col min="11227" max="11227" width="1.625" style="2" customWidth="1"/>
    <col min="11228" max="11228" width="14.125" style="2" bestFit="1" customWidth="1"/>
    <col min="11229" max="11470" width="9" style="2"/>
    <col min="11471" max="11471" width="1.375" style="2" customWidth="1"/>
    <col min="11472" max="11472" width="3.625" style="2" customWidth="1"/>
    <col min="11473" max="11473" width="12.625" style="2" customWidth="1"/>
    <col min="11474" max="11474" width="16.25" style="2" customWidth="1"/>
    <col min="11475" max="11481" width="13.125" style="2" customWidth="1"/>
    <col min="11482" max="11482" width="32.625" style="2" customWidth="1"/>
    <col min="11483" max="11483" width="1.625" style="2" customWidth="1"/>
    <col min="11484" max="11484" width="14.125" style="2" bestFit="1" customWidth="1"/>
    <col min="11485" max="11726" width="9" style="2"/>
    <col min="11727" max="11727" width="1.375" style="2" customWidth="1"/>
    <col min="11728" max="11728" width="3.625" style="2" customWidth="1"/>
    <col min="11729" max="11729" width="12.625" style="2" customWidth="1"/>
    <col min="11730" max="11730" width="16.25" style="2" customWidth="1"/>
    <col min="11731" max="11737" width="13.125" style="2" customWidth="1"/>
    <col min="11738" max="11738" width="32.625" style="2" customWidth="1"/>
    <col min="11739" max="11739" width="1.625" style="2" customWidth="1"/>
    <col min="11740" max="11740" width="14.125" style="2" bestFit="1" customWidth="1"/>
    <col min="11741" max="11982" width="9" style="2"/>
    <col min="11983" max="11983" width="1.375" style="2" customWidth="1"/>
    <col min="11984" max="11984" width="3.625" style="2" customWidth="1"/>
    <col min="11985" max="11985" width="12.625" style="2" customWidth="1"/>
    <col min="11986" max="11986" width="16.25" style="2" customWidth="1"/>
    <col min="11987" max="11993" width="13.125" style="2" customWidth="1"/>
    <col min="11994" max="11994" width="32.625" style="2" customWidth="1"/>
    <col min="11995" max="11995" width="1.625" style="2" customWidth="1"/>
    <col min="11996" max="11996" width="14.125" style="2" bestFit="1" customWidth="1"/>
    <col min="11997" max="12238" width="9" style="2"/>
    <col min="12239" max="12239" width="1.375" style="2" customWidth="1"/>
    <col min="12240" max="12240" width="3.625" style="2" customWidth="1"/>
    <col min="12241" max="12241" width="12.625" style="2" customWidth="1"/>
    <col min="12242" max="12242" width="16.25" style="2" customWidth="1"/>
    <col min="12243" max="12249" width="13.125" style="2" customWidth="1"/>
    <col min="12250" max="12250" width="32.625" style="2" customWidth="1"/>
    <col min="12251" max="12251" width="1.625" style="2" customWidth="1"/>
    <col min="12252" max="12252" width="14.125" style="2" bestFit="1" customWidth="1"/>
    <col min="12253" max="12494" width="9" style="2"/>
    <col min="12495" max="12495" width="1.375" style="2" customWidth="1"/>
    <col min="12496" max="12496" width="3.625" style="2" customWidth="1"/>
    <col min="12497" max="12497" width="12.625" style="2" customWidth="1"/>
    <col min="12498" max="12498" width="16.25" style="2" customWidth="1"/>
    <col min="12499" max="12505" width="13.125" style="2" customWidth="1"/>
    <col min="12506" max="12506" width="32.625" style="2" customWidth="1"/>
    <col min="12507" max="12507" width="1.625" style="2" customWidth="1"/>
    <col min="12508" max="12508" width="14.125" style="2" bestFit="1" customWidth="1"/>
    <col min="12509" max="12750" width="9" style="2"/>
    <col min="12751" max="12751" width="1.375" style="2" customWidth="1"/>
    <col min="12752" max="12752" width="3.625" style="2" customWidth="1"/>
    <col min="12753" max="12753" width="12.625" style="2" customWidth="1"/>
    <col min="12754" max="12754" width="16.25" style="2" customWidth="1"/>
    <col min="12755" max="12761" width="13.125" style="2" customWidth="1"/>
    <col min="12762" max="12762" width="32.625" style="2" customWidth="1"/>
    <col min="12763" max="12763" width="1.625" style="2" customWidth="1"/>
    <col min="12764" max="12764" width="14.125" style="2" bestFit="1" customWidth="1"/>
    <col min="12765" max="13006" width="9" style="2"/>
    <col min="13007" max="13007" width="1.375" style="2" customWidth="1"/>
    <col min="13008" max="13008" width="3.625" style="2" customWidth="1"/>
    <col min="13009" max="13009" width="12.625" style="2" customWidth="1"/>
    <col min="13010" max="13010" width="16.25" style="2" customWidth="1"/>
    <col min="13011" max="13017" width="13.125" style="2" customWidth="1"/>
    <col min="13018" max="13018" width="32.625" style="2" customWidth="1"/>
    <col min="13019" max="13019" width="1.625" style="2" customWidth="1"/>
    <col min="13020" max="13020" width="14.125" style="2" bestFit="1" customWidth="1"/>
    <col min="13021" max="13262" width="9" style="2"/>
    <col min="13263" max="13263" width="1.375" style="2" customWidth="1"/>
    <col min="13264" max="13264" width="3.625" style="2" customWidth="1"/>
    <col min="13265" max="13265" width="12.625" style="2" customWidth="1"/>
    <col min="13266" max="13266" width="16.25" style="2" customWidth="1"/>
    <col min="13267" max="13273" width="13.125" style="2" customWidth="1"/>
    <col min="13274" max="13274" width="32.625" style="2" customWidth="1"/>
    <col min="13275" max="13275" width="1.625" style="2" customWidth="1"/>
    <col min="13276" max="13276" width="14.125" style="2" bestFit="1" customWidth="1"/>
    <col min="13277" max="13518" width="9" style="2"/>
    <col min="13519" max="13519" width="1.375" style="2" customWidth="1"/>
    <col min="13520" max="13520" width="3.625" style="2" customWidth="1"/>
    <col min="13521" max="13521" width="12.625" style="2" customWidth="1"/>
    <col min="13522" max="13522" width="16.25" style="2" customWidth="1"/>
    <col min="13523" max="13529" width="13.125" style="2" customWidth="1"/>
    <col min="13530" max="13530" width="32.625" style="2" customWidth="1"/>
    <col min="13531" max="13531" width="1.625" style="2" customWidth="1"/>
    <col min="13532" max="13532" width="14.125" style="2" bestFit="1" customWidth="1"/>
    <col min="13533" max="13774" width="9" style="2"/>
    <col min="13775" max="13775" width="1.375" style="2" customWidth="1"/>
    <col min="13776" max="13776" width="3.625" style="2" customWidth="1"/>
    <col min="13777" max="13777" width="12.625" style="2" customWidth="1"/>
    <col min="13778" max="13778" width="16.25" style="2" customWidth="1"/>
    <col min="13779" max="13785" width="13.125" style="2" customWidth="1"/>
    <col min="13786" max="13786" width="32.625" style="2" customWidth="1"/>
    <col min="13787" max="13787" width="1.625" style="2" customWidth="1"/>
    <col min="13788" max="13788" width="14.125" style="2" bestFit="1" customWidth="1"/>
    <col min="13789" max="14030" width="9" style="2"/>
    <col min="14031" max="14031" width="1.375" style="2" customWidth="1"/>
    <col min="14032" max="14032" width="3.625" style="2" customWidth="1"/>
    <col min="14033" max="14033" width="12.625" style="2" customWidth="1"/>
    <col min="14034" max="14034" width="16.25" style="2" customWidth="1"/>
    <col min="14035" max="14041" width="13.125" style="2" customWidth="1"/>
    <col min="14042" max="14042" width="32.625" style="2" customWidth="1"/>
    <col min="14043" max="14043" width="1.625" style="2" customWidth="1"/>
    <col min="14044" max="14044" width="14.125" style="2" bestFit="1" customWidth="1"/>
    <col min="14045" max="14286" width="9" style="2"/>
    <col min="14287" max="14287" width="1.375" style="2" customWidth="1"/>
    <col min="14288" max="14288" width="3.625" style="2" customWidth="1"/>
    <col min="14289" max="14289" width="12.625" style="2" customWidth="1"/>
    <col min="14290" max="14290" width="16.25" style="2" customWidth="1"/>
    <col min="14291" max="14297" width="13.125" style="2" customWidth="1"/>
    <col min="14298" max="14298" width="32.625" style="2" customWidth="1"/>
    <col min="14299" max="14299" width="1.625" style="2" customWidth="1"/>
    <col min="14300" max="14300" width="14.125" style="2" bestFit="1" customWidth="1"/>
    <col min="14301" max="14542" width="9" style="2"/>
    <col min="14543" max="14543" width="1.375" style="2" customWidth="1"/>
    <col min="14544" max="14544" width="3.625" style="2" customWidth="1"/>
    <col min="14545" max="14545" width="12.625" style="2" customWidth="1"/>
    <col min="14546" max="14546" width="16.25" style="2" customWidth="1"/>
    <col min="14547" max="14553" width="13.125" style="2" customWidth="1"/>
    <col min="14554" max="14554" width="32.625" style="2" customWidth="1"/>
    <col min="14555" max="14555" width="1.625" style="2" customWidth="1"/>
    <col min="14556" max="14556" width="14.125" style="2" bestFit="1" customWidth="1"/>
    <col min="14557" max="14798" width="9" style="2"/>
    <col min="14799" max="14799" width="1.375" style="2" customWidth="1"/>
    <col min="14800" max="14800" width="3.625" style="2" customWidth="1"/>
    <col min="14801" max="14801" width="12.625" style="2" customWidth="1"/>
    <col min="14802" max="14802" width="16.25" style="2" customWidth="1"/>
    <col min="14803" max="14809" width="13.125" style="2" customWidth="1"/>
    <col min="14810" max="14810" width="32.625" style="2" customWidth="1"/>
    <col min="14811" max="14811" width="1.625" style="2" customWidth="1"/>
    <col min="14812" max="14812" width="14.125" style="2" bestFit="1" customWidth="1"/>
    <col min="14813" max="15054" width="9" style="2"/>
    <col min="15055" max="15055" width="1.375" style="2" customWidth="1"/>
    <col min="15056" max="15056" width="3.625" style="2" customWidth="1"/>
    <col min="15057" max="15057" width="12.625" style="2" customWidth="1"/>
    <col min="15058" max="15058" width="16.25" style="2" customWidth="1"/>
    <col min="15059" max="15065" width="13.125" style="2" customWidth="1"/>
    <col min="15066" max="15066" width="32.625" style="2" customWidth="1"/>
    <col min="15067" max="15067" width="1.625" style="2" customWidth="1"/>
    <col min="15068" max="15068" width="14.125" style="2" bestFit="1" customWidth="1"/>
    <col min="15069" max="15310" width="9" style="2"/>
    <col min="15311" max="15311" width="1.375" style="2" customWidth="1"/>
    <col min="15312" max="15312" width="3.625" style="2" customWidth="1"/>
    <col min="15313" max="15313" width="12.625" style="2" customWidth="1"/>
    <col min="15314" max="15314" width="16.25" style="2" customWidth="1"/>
    <col min="15315" max="15321" width="13.125" style="2" customWidth="1"/>
    <col min="15322" max="15322" width="32.625" style="2" customWidth="1"/>
    <col min="15323" max="15323" width="1.625" style="2" customWidth="1"/>
    <col min="15324" max="15324" width="14.125" style="2" bestFit="1" customWidth="1"/>
    <col min="15325" max="15566" width="9" style="2"/>
    <col min="15567" max="15567" width="1.375" style="2" customWidth="1"/>
    <col min="15568" max="15568" width="3.625" style="2" customWidth="1"/>
    <col min="15569" max="15569" width="12.625" style="2" customWidth="1"/>
    <col min="15570" max="15570" width="16.25" style="2" customWidth="1"/>
    <col min="15571" max="15577" width="13.125" style="2" customWidth="1"/>
    <col min="15578" max="15578" width="32.625" style="2" customWidth="1"/>
    <col min="15579" max="15579" width="1.625" style="2" customWidth="1"/>
    <col min="15580" max="15580" width="14.125" style="2" bestFit="1" customWidth="1"/>
    <col min="15581" max="15822" width="9" style="2"/>
    <col min="15823" max="15823" width="1.375" style="2" customWidth="1"/>
    <col min="15824" max="15824" width="3.625" style="2" customWidth="1"/>
    <col min="15825" max="15825" width="12.625" style="2" customWidth="1"/>
    <col min="15826" max="15826" width="16.25" style="2" customWidth="1"/>
    <col min="15827" max="15833" width="13.125" style="2" customWidth="1"/>
    <col min="15834" max="15834" width="32.625" style="2" customWidth="1"/>
    <col min="15835" max="15835" width="1.625" style="2" customWidth="1"/>
    <col min="15836" max="15836" width="14.125" style="2" bestFit="1" customWidth="1"/>
    <col min="15837" max="16078" width="9" style="2"/>
    <col min="16079" max="16079" width="1.375" style="2" customWidth="1"/>
    <col min="16080" max="16080" width="3.625" style="2" customWidth="1"/>
    <col min="16081" max="16081" width="12.625" style="2" customWidth="1"/>
    <col min="16082" max="16082" width="16.25" style="2" customWidth="1"/>
    <col min="16083" max="16089" width="13.125" style="2" customWidth="1"/>
    <col min="16090" max="16090" width="32.625" style="2" customWidth="1"/>
    <col min="16091" max="16091" width="1.625" style="2" customWidth="1"/>
    <col min="16092" max="16092" width="14.125" style="2" bestFit="1" customWidth="1"/>
    <col min="16093" max="16384" width="9" style="2"/>
  </cols>
  <sheetData>
    <row r="1" spans="1:14" ht="14.25" x14ac:dyDescent="0.15">
      <c r="A1" s="1" t="s">
        <v>0</v>
      </c>
      <c r="J1" s="2"/>
    </row>
    <row r="2" spans="1:14" ht="18.75" x14ac:dyDescent="0.15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4" ht="11.1" customHeight="1" x14ac:dyDescent="0.15">
      <c r="B3" s="5"/>
      <c r="C3" s="5"/>
      <c r="D3" s="5"/>
      <c r="E3" s="5"/>
      <c r="F3" s="5"/>
      <c r="G3" s="5"/>
      <c r="H3" s="5"/>
      <c r="I3" s="5"/>
      <c r="J3" s="5"/>
    </row>
    <row r="4" spans="1:14" ht="33.75" customHeight="1" x14ac:dyDescent="0.15">
      <c r="B4" s="6" t="s">
        <v>2</v>
      </c>
      <c r="C4" s="7"/>
      <c r="D4" s="8"/>
      <c r="E4" s="9"/>
      <c r="F4" s="10"/>
      <c r="G4" s="11"/>
      <c r="H4" s="11"/>
      <c r="I4" s="11"/>
      <c r="J4" s="12"/>
    </row>
    <row r="5" spans="1:14" ht="35.1" customHeight="1" x14ac:dyDescent="0.15">
      <c r="B5" s="6" t="s">
        <v>3</v>
      </c>
      <c r="C5" s="7"/>
      <c r="D5" s="8"/>
      <c r="E5" s="9"/>
      <c r="F5" s="10"/>
      <c r="G5" s="11"/>
      <c r="H5" s="11"/>
      <c r="I5" s="11"/>
      <c r="J5" s="13"/>
    </row>
    <row r="6" spans="1:14" x14ac:dyDescent="0.15">
      <c r="C6" s="3"/>
      <c r="D6" s="3"/>
      <c r="E6" s="3"/>
      <c r="F6" s="33"/>
      <c r="G6" s="33"/>
      <c r="H6" s="3"/>
    </row>
    <row r="7" spans="1:14" ht="39.950000000000003" customHeight="1" x14ac:dyDescent="0.15">
      <c r="B7" s="51" t="s">
        <v>4</v>
      </c>
      <c r="C7" s="51" t="s">
        <v>5</v>
      </c>
      <c r="D7" s="53" t="s">
        <v>6</v>
      </c>
      <c r="E7" s="53" t="s">
        <v>7</v>
      </c>
      <c r="F7" s="45" t="s">
        <v>37</v>
      </c>
      <c r="G7" s="45" t="s">
        <v>38</v>
      </c>
      <c r="H7" s="53" t="s">
        <v>39</v>
      </c>
      <c r="I7" s="53" t="s">
        <v>9</v>
      </c>
      <c r="J7" s="57" t="s">
        <v>61</v>
      </c>
    </row>
    <row r="8" spans="1:14" ht="39.950000000000003" customHeight="1" x14ac:dyDescent="0.15">
      <c r="B8" s="52"/>
      <c r="C8" s="52"/>
      <c r="D8" s="54"/>
      <c r="E8" s="54"/>
      <c r="F8" s="16" t="s">
        <v>8</v>
      </c>
      <c r="G8" s="16" t="s">
        <v>8</v>
      </c>
      <c r="H8" s="54"/>
      <c r="I8" s="54"/>
      <c r="J8" s="58"/>
      <c r="L8" s="17" t="s">
        <v>11</v>
      </c>
      <c r="M8" s="17" t="s">
        <v>8</v>
      </c>
      <c r="N8" s="17" t="s">
        <v>8</v>
      </c>
    </row>
    <row r="9" spans="1:14" ht="35.1" customHeight="1" x14ac:dyDescent="0.15">
      <c r="B9" s="17">
        <v>1</v>
      </c>
      <c r="C9" s="18" ph="1"/>
      <c r="D9" s="16"/>
      <c r="E9" s="18"/>
      <c r="F9" s="20"/>
      <c r="G9" s="20"/>
      <c r="H9" s="20">
        <f>G9-F9</f>
        <v>0</v>
      </c>
      <c r="I9" s="21"/>
      <c r="J9" s="22"/>
      <c r="L9" s="17" t="s">
        <v>62</v>
      </c>
      <c r="M9" s="23">
        <f>N9/4</f>
        <v>13025</v>
      </c>
      <c r="N9" s="23">
        <v>52100</v>
      </c>
    </row>
    <row r="10" spans="1:14" ht="35.1" customHeight="1" x14ac:dyDescent="0.15">
      <c r="B10" s="17">
        <v>2</v>
      </c>
      <c r="C10" s="18"/>
      <c r="D10" s="16"/>
      <c r="E10" s="18"/>
      <c r="F10" s="20"/>
      <c r="G10" s="20"/>
      <c r="H10" s="20">
        <f t="shared" ref="H10:H23" si="0">G10-F10</f>
        <v>0</v>
      </c>
      <c r="I10" s="21"/>
      <c r="J10" s="22"/>
      <c r="L10" s="29"/>
      <c r="M10" s="42"/>
      <c r="N10" s="42"/>
    </row>
    <row r="11" spans="1:14" ht="35.1" customHeight="1" x14ac:dyDescent="0.15">
      <c r="B11" s="17">
        <v>3</v>
      </c>
      <c r="C11" s="18"/>
      <c r="D11" s="16"/>
      <c r="E11" s="18"/>
      <c r="F11" s="20"/>
      <c r="G11" s="20"/>
      <c r="H11" s="20">
        <f t="shared" si="0"/>
        <v>0</v>
      </c>
      <c r="I11" s="21"/>
      <c r="J11" s="22"/>
      <c r="L11" s="29"/>
      <c r="M11" s="42"/>
      <c r="N11" s="42"/>
    </row>
    <row r="12" spans="1:14" ht="35.1" customHeight="1" x14ac:dyDescent="0.15">
      <c r="B12" s="17">
        <v>4</v>
      </c>
      <c r="C12" s="18"/>
      <c r="D12" s="16"/>
      <c r="E12" s="18"/>
      <c r="F12" s="20"/>
      <c r="G12" s="20"/>
      <c r="H12" s="20">
        <f t="shared" si="0"/>
        <v>0</v>
      </c>
      <c r="I12" s="21"/>
      <c r="J12" s="22"/>
      <c r="L12" s="29"/>
      <c r="M12" s="42"/>
      <c r="N12" s="42"/>
    </row>
    <row r="13" spans="1:14" ht="35.1" customHeight="1" x14ac:dyDescent="0.15">
      <c r="B13" s="17">
        <v>5</v>
      </c>
      <c r="C13" s="18"/>
      <c r="D13" s="16"/>
      <c r="E13" s="18"/>
      <c r="F13" s="20"/>
      <c r="G13" s="20"/>
      <c r="H13" s="20">
        <f t="shared" si="0"/>
        <v>0</v>
      </c>
      <c r="I13" s="21"/>
      <c r="J13" s="22"/>
      <c r="L13" s="29"/>
      <c r="M13" s="42"/>
      <c r="N13" s="42"/>
    </row>
    <row r="14" spans="1:14" ht="35.1" customHeight="1" x14ac:dyDescent="0.15">
      <c r="B14" s="17">
        <v>6</v>
      </c>
      <c r="C14" s="18"/>
      <c r="D14" s="16"/>
      <c r="E14" s="18"/>
      <c r="F14" s="20"/>
      <c r="G14" s="20"/>
      <c r="H14" s="20">
        <f t="shared" si="0"/>
        <v>0</v>
      </c>
      <c r="I14" s="21"/>
      <c r="J14" s="22"/>
      <c r="L14" s="29"/>
      <c r="M14" s="42"/>
      <c r="N14" s="42"/>
    </row>
    <row r="15" spans="1:14" ht="35.1" customHeight="1" x14ac:dyDescent="0.15">
      <c r="B15" s="17">
        <v>7</v>
      </c>
      <c r="C15" s="18"/>
      <c r="D15" s="16"/>
      <c r="E15" s="18"/>
      <c r="F15" s="20"/>
      <c r="G15" s="20"/>
      <c r="H15" s="20">
        <f t="shared" si="0"/>
        <v>0</v>
      </c>
      <c r="I15" s="21"/>
      <c r="J15" s="22"/>
    </row>
    <row r="16" spans="1:14" ht="35.1" customHeight="1" x14ac:dyDescent="0.15">
      <c r="B16" s="17">
        <v>8</v>
      </c>
      <c r="C16" s="18"/>
      <c r="D16" s="16"/>
      <c r="E16" s="18"/>
      <c r="F16" s="20"/>
      <c r="G16" s="20"/>
      <c r="H16" s="20">
        <f t="shared" si="0"/>
        <v>0</v>
      </c>
      <c r="I16" s="21"/>
      <c r="J16" s="22"/>
      <c r="L16" s="2" t="s">
        <v>63</v>
      </c>
    </row>
    <row r="17" spans="2:10" ht="35.1" customHeight="1" x14ac:dyDescent="0.15">
      <c r="B17" s="17">
        <v>9</v>
      </c>
      <c r="C17" s="18"/>
      <c r="D17" s="16"/>
      <c r="E17" s="18"/>
      <c r="F17" s="20"/>
      <c r="G17" s="20"/>
      <c r="H17" s="20">
        <f t="shared" si="0"/>
        <v>0</v>
      </c>
      <c r="I17" s="21"/>
      <c r="J17" s="22"/>
    </row>
    <row r="18" spans="2:10" ht="35.1" customHeight="1" x14ac:dyDescent="0.15">
      <c r="B18" s="17">
        <v>10</v>
      </c>
      <c r="C18" s="18"/>
      <c r="D18" s="16"/>
      <c r="E18" s="18"/>
      <c r="F18" s="20"/>
      <c r="G18" s="20"/>
      <c r="H18" s="20">
        <f t="shared" si="0"/>
        <v>0</v>
      </c>
      <c r="I18" s="21"/>
      <c r="J18" s="22"/>
    </row>
    <row r="19" spans="2:10" ht="35.1" customHeight="1" x14ac:dyDescent="0.15">
      <c r="B19" s="17">
        <v>11</v>
      </c>
      <c r="C19" s="18"/>
      <c r="D19" s="16"/>
      <c r="E19" s="18"/>
      <c r="F19" s="20"/>
      <c r="G19" s="20"/>
      <c r="H19" s="20">
        <f t="shared" si="0"/>
        <v>0</v>
      </c>
      <c r="I19" s="21"/>
      <c r="J19" s="22"/>
    </row>
    <row r="20" spans="2:10" ht="35.1" customHeight="1" x14ac:dyDescent="0.15">
      <c r="B20" s="17">
        <v>12</v>
      </c>
      <c r="C20" s="18"/>
      <c r="D20" s="16"/>
      <c r="E20" s="18"/>
      <c r="F20" s="20"/>
      <c r="G20" s="20"/>
      <c r="H20" s="20">
        <f t="shared" si="0"/>
        <v>0</v>
      </c>
      <c r="I20" s="21"/>
      <c r="J20" s="22"/>
    </row>
    <row r="21" spans="2:10" ht="35.1" customHeight="1" x14ac:dyDescent="0.15">
      <c r="B21" s="17">
        <v>13</v>
      </c>
      <c r="C21" s="18"/>
      <c r="D21" s="16"/>
      <c r="E21" s="18"/>
      <c r="F21" s="20"/>
      <c r="G21" s="20"/>
      <c r="H21" s="20">
        <f t="shared" si="0"/>
        <v>0</v>
      </c>
      <c r="I21" s="21"/>
      <c r="J21" s="22"/>
    </row>
    <row r="22" spans="2:10" ht="35.1" customHeight="1" x14ac:dyDescent="0.15">
      <c r="B22" s="17">
        <v>14</v>
      </c>
      <c r="C22" s="18"/>
      <c r="D22" s="16"/>
      <c r="E22" s="18"/>
      <c r="F22" s="20"/>
      <c r="G22" s="20"/>
      <c r="H22" s="20">
        <f t="shared" si="0"/>
        <v>0</v>
      </c>
      <c r="I22" s="21"/>
      <c r="J22" s="22"/>
    </row>
    <row r="23" spans="2:10" ht="35.1" customHeight="1" x14ac:dyDescent="0.15">
      <c r="B23" s="17" t="s">
        <v>13</v>
      </c>
      <c r="C23" s="17"/>
      <c r="D23" s="24">
        <f>COUNTA(D9:D22)</f>
        <v>0</v>
      </c>
      <c r="E23" s="25"/>
      <c r="F23" s="26">
        <f>SUM(F9:F22)</f>
        <v>0</v>
      </c>
      <c r="G23" s="26">
        <f t="shared" ref="G23" si="1">SUM(G9:G22)</f>
        <v>0</v>
      </c>
      <c r="H23" s="20">
        <f t="shared" si="0"/>
        <v>0</v>
      </c>
      <c r="I23" s="27">
        <f>+SUMIF(I9:I22,"〇",H9:H22)</f>
        <v>0</v>
      </c>
      <c r="J23" s="25"/>
    </row>
    <row r="24" spans="2:10" ht="6.95" customHeight="1" x14ac:dyDescent="0.15">
      <c r="B24" s="28"/>
      <c r="C24" s="28"/>
      <c r="D24" s="28"/>
      <c r="E24" s="28"/>
      <c r="F24" s="36"/>
      <c r="G24" s="36"/>
      <c r="H24" s="28"/>
      <c r="I24" s="29"/>
      <c r="J24" s="30"/>
    </row>
    <row r="25" spans="2:10" ht="15.95" customHeight="1" x14ac:dyDescent="0.15">
      <c r="B25" s="2" t="s">
        <v>14</v>
      </c>
      <c r="F25" s="2"/>
      <c r="G25" s="14"/>
      <c r="I25" s="2"/>
      <c r="J25" s="2"/>
    </row>
    <row r="26" spans="2:10" ht="15.95" customHeight="1" x14ac:dyDescent="0.15">
      <c r="B26" s="37">
        <v>1</v>
      </c>
      <c r="C26" s="49" t="s">
        <v>15</v>
      </c>
      <c r="D26" s="49"/>
      <c r="E26" s="49"/>
      <c r="F26" s="49"/>
      <c r="G26" s="49"/>
      <c r="H26" s="49"/>
      <c r="I26" s="49"/>
      <c r="J26" s="49"/>
    </row>
    <row r="27" spans="2:10" ht="15.95" customHeight="1" x14ac:dyDescent="0.15">
      <c r="B27" s="37">
        <v>2</v>
      </c>
      <c r="C27" s="37" t="s">
        <v>16</v>
      </c>
      <c r="D27" s="37"/>
      <c r="E27" s="37"/>
      <c r="F27" s="37"/>
      <c r="G27" s="37"/>
      <c r="I27" s="2"/>
      <c r="J27" s="2"/>
    </row>
    <row r="28" spans="2:10" ht="15.95" customHeight="1" x14ac:dyDescent="0.15">
      <c r="B28" s="37"/>
      <c r="C28" s="37" t="s">
        <v>17</v>
      </c>
      <c r="D28" s="37"/>
      <c r="E28" s="37"/>
      <c r="F28" s="37"/>
      <c r="G28" s="37"/>
      <c r="I28" s="2"/>
      <c r="J28" s="2"/>
    </row>
    <row r="29" spans="2:10" ht="15.95" customHeight="1" x14ac:dyDescent="0.15">
      <c r="B29" s="37">
        <v>3</v>
      </c>
      <c r="C29" s="37" t="s">
        <v>26</v>
      </c>
      <c r="D29" s="37"/>
      <c r="E29" s="37"/>
      <c r="F29" s="37"/>
      <c r="G29" s="37"/>
      <c r="I29" s="2"/>
      <c r="J29" s="2"/>
    </row>
    <row r="30" spans="2:10" ht="15.95" customHeight="1" x14ac:dyDescent="0.15">
      <c r="B30" s="37">
        <v>4</v>
      </c>
      <c r="C30" s="37" t="s">
        <v>19</v>
      </c>
      <c r="D30" s="37"/>
      <c r="E30" s="37"/>
      <c r="F30" s="37"/>
      <c r="G30" s="37"/>
      <c r="I30" s="2"/>
      <c r="J30" s="2"/>
    </row>
    <row r="31" spans="2:10" ht="27.95" customHeight="1" x14ac:dyDescent="0.15">
      <c r="B31" s="37">
        <v>5</v>
      </c>
      <c r="C31" s="49" t="s">
        <v>20</v>
      </c>
      <c r="D31" s="49"/>
      <c r="E31" s="49"/>
      <c r="F31" s="49"/>
      <c r="G31" s="49"/>
      <c r="H31" s="49"/>
      <c r="I31" s="49"/>
      <c r="J31" s="49"/>
    </row>
    <row r="32" spans="2:10" ht="21.75" customHeight="1" x14ac:dyDescent="0.15">
      <c r="B32" s="37"/>
      <c r="C32" s="43"/>
      <c r="D32" s="43"/>
      <c r="E32" s="43"/>
      <c r="F32" s="43"/>
      <c r="G32" s="43"/>
      <c r="H32" s="43"/>
      <c r="I32" s="43"/>
      <c r="J32" s="43"/>
    </row>
    <row r="33" spans="2:10" ht="21.75" customHeight="1" x14ac:dyDescent="0.15">
      <c r="B33" s="37"/>
      <c r="C33" s="43"/>
      <c r="D33" s="43"/>
      <c r="E33" s="43"/>
      <c r="F33" s="43"/>
      <c r="G33" s="43"/>
      <c r="H33" s="43"/>
      <c r="I33" s="43"/>
      <c r="J33" s="43"/>
    </row>
    <row r="34" spans="2:10" ht="27.95" customHeight="1" x14ac:dyDescent="0.15">
      <c r="B34" s="37"/>
      <c r="C34" s="47"/>
      <c r="D34" s="47"/>
      <c r="E34" s="47"/>
      <c r="F34" s="47"/>
      <c r="G34" s="47"/>
      <c r="H34" s="47"/>
      <c r="I34" s="47"/>
      <c r="J34" s="47"/>
    </row>
  </sheetData>
  <dataConsolidate/>
  <mergeCells count="10">
    <mergeCell ref="J7:J8"/>
    <mergeCell ref="C26:J26"/>
    <mergeCell ref="C31:J31"/>
    <mergeCell ref="C34:J34"/>
    <mergeCell ref="B7:B8"/>
    <mergeCell ref="C7:C8"/>
    <mergeCell ref="D7:D8"/>
    <mergeCell ref="E7:E8"/>
    <mergeCell ref="H7:H8"/>
    <mergeCell ref="I7:I8"/>
  </mergeCells>
  <phoneticPr fontId="3"/>
  <dataValidations count="1">
    <dataValidation type="list" allowBlank="1" showInputMessage="1" showErrorMessage="1" sqref="I9:I22">
      <formula1>$L$16</formula1>
    </dataValidation>
  </dataValidations>
  <printOptions horizontalCentered="1"/>
  <pageMargins left="0.39370078740157483" right="0.19685039370078741" top="0.35433070866141736" bottom="0.31496062992125984" header="0.70866141732283472" footer="0.23622047244094491"/>
  <pageSetup paperSize="9" scale="98" fitToHeight="0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37"/>
  <sheetViews>
    <sheetView showZeros="0" view="pageBreakPreview" zoomScale="70" zoomScaleNormal="100" zoomScaleSheetLayoutView="70" workbookViewId="0">
      <selection activeCell="F14" sqref="F14"/>
    </sheetView>
  </sheetViews>
  <sheetFormatPr defaultRowHeight="12.75" x14ac:dyDescent="0.15"/>
  <cols>
    <col min="1" max="1" width="1.375" style="2" customWidth="1"/>
    <col min="2" max="2" width="3.625" style="2" customWidth="1"/>
    <col min="3" max="3" width="19.5" style="2" customWidth="1"/>
    <col min="4" max="4" width="14.25" style="2" customWidth="1"/>
    <col min="5" max="5" width="9.875" style="2" customWidth="1"/>
    <col min="6" max="7" width="10" style="32" customWidth="1"/>
    <col min="8" max="8" width="10" style="2" customWidth="1"/>
    <col min="9" max="9" width="9.75" style="3" customWidth="1"/>
    <col min="10" max="10" width="13.125" style="14" customWidth="1"/>
    <col min="11" max="11" width="1.625" style="2" customWidth="1"/>
    <col min="12" max="12" width="9" style="2" customWidth="1"/>
    <col min="13" max="13" width="9.375" style="2" customWidth="1"/>
    <col min="14" max="14" width="10.125" style="2" bestFit="1" customWidth="1"/>
    <col min="15" max="206" width="9" style="2"/>
    <col min="207" max="207" width="1.375" style="2" customWidth="1"/>
    <col min="208" max="208" width="3.625" style="2" customWidth="1"/>
    <col min="209" max="209" width="12.625" style="2" customWidth="1"/>
    <col min="210" max="210" width="16.25" style="2" customWidth="1"/>
    <col min="211" max="217" width="13.125" style="2" customWidth="1"/>
    <col min="218" max="218" width="32.625" style="2" customWidth="1"/>
    <col min="219" max="219" width="1.625" style="2" customWidth="1"/>
    <col min="220" max="220" width="14.125" style="2" bestFit="1" customWidth="1"/>
    <col min="221" max="462" width="9" style="2"/>
    <col min="463" max="463" width="1.375" style="2" customWidth="1"/>
    <col min="464" max="464" width="3.625" style="2" customWidth="1"/>
    <col min="465" max="465" width="12.625" style="2" customWidth="1"/>
    <col min="466" max="466" width="16.25" style="2" customWidth="1"/>
    <col min="467" max="473" width="13.125" style="2" customWidth="1"/>
    <col min="474" max="474" width="32.625" style="2" customWidth="1"/>
    <col min="475" max="475" width="1.625" style="2" customWidth="1"/>
    <col min="476" max="476" width="14.125" style="2" bestFit="1" customWidth="1"/>
    <col min="477" max="718" width="9" style="2"/>
    <col min="719" max="719" width="1.375" style="2" customWidth="1"/>
    <col min="720" max="720" width="3.625" style="2" customWidth="1"/>
    <col min="721" max="721" width="12.625" style="2" customWidth="1"/>
    <col min="722" max="722" width="16.25" style="2" customWidth="1"/>
    <col min="723" max="729" width="13.125" style="2" customWidth="1"/>
    <col min="730" max="730" width="32.625" style="2" customWidth="1"/>
    <col min="731" max="731" width="1.625" style="2" customWidth="1"/>
    <col min="732" max="732" width="14.125" style="2" bestFit="1" customWidth="1"/>
    <col min="733" max="974" width="9" style="2"/>
    <col min="975" max="975" width="1.375" style="2" customWidth="1"/>
    <col min="976" max="976" width="3.625" style="2" customWidth="1"/>
    <col min="977" max="977" width="12.625" style="2" customWidth="1"/>
    <col min="978" max="978" width="16.25" style="2" customWidth="1"/>
    <col min="979" max="985" width="13.125" style="2" customWidth="1"/>
    <col min="986" max="986" width="32.625" style="2" customWidth="1"/>
    <col min="987" max="987" width="1.625" style="2" customWidth="1"/>
    <col min="988" max="988" width="14.125" style="2" bestFit="1" customWidth="1"/>
    <col min="989" max="1230" width="9" style="2"/>
    <col min="1231" max="1231" width="1.375" style="2" customWidth="1"/>
    <col min="1232" max="1232" width="3.625" style="2" customWidth="1"/>
    <col min="1233" max="1233" width="12.625" style="2" customWidth="1"/>
    <col min="1234" max="1234" width="16.25" style="2" customWidth="1"/>
    <col min="1235" max="1241" width="13.125" style="2" customWidth="1"/>
    <col min="1242" max="1242" width="32.625" style="2" customWidth="1"/>
    <col min="1243" max="1243" width="1.625" style="2" customWidth="1"/>
    <col min="1244" max="1244" width="14.125" style="2" bestFit="1" customWidth="1"/>
    <col min="1245" max="1486" width="9" style="2"/>
    <col min="1487" max="1487" width="1.375" style="2" customWidth="1"/>
    <col min="1488" max="1488" width="3.625" style="2" customWidth="1"/>
    <col min="1489" max="1489" width="12.625" style="2" customWidth="1"/>
    <col min="1490" max="1490" width="16.25" style="2" customWidth="1"/>
    <col min="1491" max="1497" width="13.125" style="2" customWidth="1"/>
    <col min="1498" max="1498" width="32.625" style="2" customWidth="1"/>
    <col min="1499" max="1499" width="1.625" style="2" customWidth="1"/>
    <col min="1500" max="1500" width="14.125" style="2" bestFit="1" customWidth="1"/>
    <col min="1501" max="1742" width="9" style="2"/>
    <col min="1743" max="1743" width="1.375" style="2" customWidth="1"/>
    <col min="1744" max="1744" width="3.625" style="2" customWidth="1"/>
    <col min="1745" max="1745" width="12.625" style="2" customWidth="1"/>
    <col min="1746" max="1746" width="16.25" style="2" customWidth="1"/>
    <col min="1747" max="1753" width="13.125" style="2" customWidth="1"/>
    <col min="1754" max="1754" width="32.625" style="2" customWidth="1"/>
    <col min="1755" max="1755" width="1.625" style="2" customWidth="1"/>
    <col min="1756" max="1756" width="14.125" style="2" bestFit="1" customWidth="1"/>
    <col min="1757" max="1998" width="9" style="2"/>
    <col min="1999" max="1999" width="1.375" style="2" customWidth="1"/>
    <col min="2000" max="2000" width="3.625" style="2" customWidth="1"/>
    <col min="2001" max="2001" width="12.625" style="2" customWidth="1"/>
    <col min="2002" max="2002" width="16.25" style="2" customWidth="1"/>
    <col min="2003" max="2009" width="13.125" style="2" customWidth="1"/>
    <col min="2010" max="2010" width="32.625" style="2" customWidth="1"/>
    <col min="2011" max="2011" width="1.625" style="2" customWidth="1"/>
    <col min="2012" max="2012" width="14.125" style="2" bestFit="1" customWidth="1"/>
    <col min="2013" max="2254" width="9" style="2"/>
    <col min="2255" max="2255" width="1.375" style="2" customWidth="1"/>
    <col min="2256" max="2256" width="3.625" style="2" customWidth="1"/>
    <col min="2257" max="2257" width="12.625" style="2" customWidth="1"/>
    <col min="2258" max="2258" width="16.25" style="2" customWidth="1"/>
    <col min="2259" max="2265" width="13.125" style="2" customWidth="1"/>
    <col min="2266" max="2266" width="32.625" style="2" customWidth="1"/>
    <col min="2267" max="2267" width="1.625" style="2" customWidth="1"/>
    <col min="2268" max="2268" width="14.125" style="2" bestFit="1" customWidth="1"/>
    <col min="2269" max="2510" width="9" style="2"/>
    <col min="2511" max="2511" width="1.375" style="2" customWidth="1"/>
    <col min="2512" max="2512" width="3.625" style="2" customWidth="1"/>
    <col min="2513" max="2513" width="12.625" style="2" customWidth="1"/>
    <col min="2514" max="2514" width="16.25" style="2" customWidth="1"/>
    <col min="2515" max="2521" width="13.125" style="2" customWidth="1"/>
    <col min="2522" max="2522" width="32.625" style="2" customWidth="1"/>
    <col min="2523" max="2523" width="1.625" style="2" customWidth="1"/>
    <col min="2524" max="2524" width="14.125" style="2" bestFit="1" customWidth="1"/>
    <col min="2525" max="2766" width="9" style="2"/>
    <col min="2767" max="2767" width="1.375" style="2" customWidth="1"/>
    <col min="2768" max="2768" width="3.625" style="2" customWidth="1"/>
    <col min="2769" max="2769" width="12.625" style="2" customWidth="1"/>
    <col min="2770" max="2770" width="16.25" style="2" customWidth="1"/>
    <col min="2771" max="2777" width="13.125" style="2" customWidth="1"/>
    <col min="2778" max="2778" width="32.625" style="2" customWidth="1"/>
    <col min="2779" max="2779" width="1.625" style="2" customWidth="1"/>
    <col min="2780" max="2780" width="14.125" style="2" bestFit="1" customWidth="1"/>
    <col min="2781" max="3022" width="9" style="2"/>
    <col min="3023" max="3023" width="1.375" style="2" customWidth="1"/>
    <col min="3024" max="3024" width="3.625" style="2" customWidth="1"/>
    <col min="3025" max="3025" width="12.625" style="2" customWidth="1"/>
    <col min="3026" max="3026" width="16.25" style="2" customWidth="1"/>
    <col min="3027" max="3033" width="13.125" style="2" customWidth="1"/>
    <col min="3034" max="3034" width="32.625" style="2" customWidth="1"/>
    <col min="3035" max="3035" width="1.625" style="2" customWidth="1"/>
    <col min="3036" max="3036" width="14.125" style="2" bestFit="1" customWidth="1"/>
    <col min="3037" max="3278" width="9" style="2"/>
    <col min="3279" max="3279" width="1.375" style="2" customWidth="1"/>
    <col min="3280" max="3280" width="3.625" style="2" customWidth="1"/>
    <col min="3281" max="3281" width="12.625" style="2" customWidth="1"/>
    <col min="3282" max="3282" width="16.25" style="2" customWidth="1"/>
    <col min="3283" max="3289" width="13.125" style="2" customWidth="1"/>
    <col min="3290" max="3290" width="32.625" style="2" customWidth="1"/>
    <col min="3291" max="3291" width="1.625" style="2" customWidth="1"/>
    <col min="3292" max="3292" width="14.125" style="2" bestFit="1" customWidth="1"/>
    <col min="3293" max="3534" width="9" style="2"/>
    <col min="3535" max="3535" width="1.375" style="2" customWidth="1"/>
    <col min="3536" max="3536" width="3.625" style="2" customWidth="1"/>
    <col min="3537" max="3537" width="12.625" style="2" customWidth="1"/>
    <col min="3538" max="3538" width="16.25" style="2" customWidth="1"/>
    <col min="3539" max="3545" width="13.125" style="2" customWidth="1"/>
    <col min="3546" max="3546" width="32.625" style="2" customWidth="1"/>
    <col min="3547" max="3547" width="1.625" style="2" customWidth="1"/>
    <col min="3548" max="3548" width="14.125" style="2" bestFit="1" customWidth="1"/>
    <col min="3549" max="3790" width="9" style="2"/>
    <col min="3791" max="3791" width="1.375" style="2" customWidth="1"/>
    <col min="3792" max="3792" width="3.625" style="2" customWidth="1"/>
    <col min="3793" max="3793" width="12.625" style="2" customWidth="1"/>
    <col min="3794" max="3794" width="16.25" style="2" customWidth="1"/>
    <col min="3795" max="3801" width="13.125" style="2" customWidth="1"/>
    <col min="3802" max="3802" width="32.625" style="2" customWidth="1"/>
    <col min="3803" max="3803" width="1.625" style="2" customWidth="1"/>
    <col min="3804" max="3804" width="14.125" style="2" bestFit="1" customWidth="1"/>
    <col min="3805" max="4046" width="9" style="2"/>
    <col min="4047" max="4047" width="1.375" style="2" customWidth="1"/>
    <col min="4048" max="4048" width="3.625" style="2" customWidth="1"/>
    <col min="4049" max="4049" width="12.625" style="2" customWidth="1"/>
    <col min="4050" max="4050" width="16.25" style="2" customWidth="1"/>
    <col min="4051" max="4057" width="13.125" style="2" customWidth="1"/>
    <col min="4058" max="4058" width="32.625" style="2" customWidth="1"/>
    <col min="4059" max="4059" width="1.625" style="2" customWidth="1"/>
    <col min="4060" max="4060" width="14.125" style="2" bestFit="1" customWidth="1"/>
    <col min="4061" max="4302" width="9" style="2"/>
    <col min="4303" max="4303" width="1.375" style="2" customWidth="1"/>
    <col min="4304" max="4304" width="3.625" style="2" customWidth="1"/>
    <col min="4305" max="4305" width="12.625" style="2" customWidth="1"/>
    <col min="4306" max="4306" width="16.25" style="2" customWidth="1"/>
    <col min="4307" max="4313" width="13.125" style="2" customWidth="1"/>
    <col min="4314" max="4314" width="32.625" style="2" customWidth="1"/>
    <col min="4315" max="4315" width="1.625" style="2" customWidth="1"/>
    <col min="4316" max="4316" width="14.125" style="2" bestFit="1" customWidth="1"/>
    <col min="4317" max="4558" width="9" style="2"/>
    <col min="4559" max="4559" width="1.375" style="2" customWidth="1"/>
    <col min="4560" max="4560" width="3.625" style="2" customWidth="1"/>
    <col min="4561" max="4561" width="12.625" style="2" customWidth="1"/>
    <col min="4562" max="4562" width="16.25" style="2" customWidth="1"/>
    <col min="4563" max="4569" width="13.125" style="2" customWidth="1"/>
    <col min="4570" max="4570" width="32.625" style="2" customWidth="1"/>
    <col min="4571" max="4571" width="1.625" style="2" customWidth="1"/>
    <col min="4572" max="4572" width="14.125" style="2" bestFit="1" customWidth="1"/>
    <col min="4573" max="4814" width="9" style="2"/>
    <col min="4815" max="4815" width="1.375" style="2" customWidth="1"/>
    <col min="4816" max="4816" width="3.625" style="2" customWidth="1"/>
    <col min="4817" max="4817" width="12.625" style="2" customWidth="1"/>
    <col min="4818" max="4818" width="16.25" style="2" customWidth="1"/>
    <col min="4819" max="4825" width="13.125" style="2" customWidth="1"/>
    <col min="4826" max="4826" width="32.625" style="2" customWidth="1"/>
    <col min="4827" max="4827" width="1.625" style="2" customWidth="1"/>
    <col min="4828" max="4828" width="14.125" style="2" bestFit="1" customWidth="1"/>
    <col min="4829" max="5070" width="9" style="2"/>
    <col min="5071" max="5071" width="1.375" style="2" customWidth="1"/>
    <col min="5072" max="5072" width="3.625" style="2" customWidth="1"/>
    <col min="5073" max="5073" width="12.625" style="2" customWidth="1"/>
    <col min="5074" max="5074" width="16.25" style="2" customWidth="1"/>
    <col min="5075" max="5081" width="13.125" style="2" customWidth="1"/>
    <col min="5082" max="5082" width="32.625" style="2" customWidth="1"/>
    <col min="5083" max="5083" width="1.625" style="2" customWidth="1"/>
    <col min="5084" max="5084" width="14.125" style="2" bestFit="1" customWidth="1"/>
    <col min="5085" max="5326" width="9" style="2"/>
    <col min="5327" max="5327" width="1.375" style="2" customWidth="1"/>
    <col min="5328" max="5328" width="3.625" style="2" customWidth="1"/>
    <col min="5329" max="5329" width="12.625" style="2" customWidth="1"/>
    <col min="5330" max="5330" width="16.25" style="2" customWidth="1"/>
    <col min="5331" max="5337" width="13.125" style="2" customWidth="1"/>
    <col min="5338" max="5338" width="32.625" style="2" customWidth="1"/>
    <col min="5339" max="5339" width="1.625" style="2" customWidth="1"/>
    <col min="5340" max="5340" width="14.125" style="2" bestFit="1" customWidth="1"/>
    <col min="5341" max="5582" width="9" style="2"/>
    <col min="5583" max="5583" width="1.375" style="2" customWidth="1"/>
    <col min="5584" max="5584" width="3.625" style="2" customWidth="1"/>
    <col min="5585" max="5585" width="12.625" style="2" customWidth="1"/>
    <col min="5586" max="5586" width="16.25" style="2" customWidth="1"/>
    <col min="5587" max="5593" width="13.125" style="2" customWidth="1"/>
    <col min="5594" max="5594" width="32.625" style="2" customWidth="1"/>
    <col min="5595" max="5595" width="1.625" style="2" customWidth="1"/>
    <col min="5596" max="5596" width="14.125" style="2" bestFit="1" customWidth="1"/>
    <col min="5597" max="5838" width="9" style="2"/>
    <col min="5839" max="5839" width="1.375" style="2" customWidth="1"/>
    <col min="5840" max="5840" width="3.625" style="2" customWidth="1"/>
    <col min="5841" max="5841" width="12.625" style="2" customWidth="1"/>
    <col min="5842" max="5842" width="16.25" style="2" customWidth="1"/>
    <col min="5843" max="5849" width="13.125" style="2" customWidth="1"/>
    <col min="5850" max="5850" width="32.625" style="2" customWidth="1"/>
    <col min="5851" max="5851" width="1.625" style="2" customWidth="1"/>
    <col min="5852" max="5852" width="14.125" style="2" bestFit="1" customWidth="1"/>
    <col min="5853" max="6094" width="9" style="2"/>
    <col min="6095" max="6095" width="1.375" style="2" customWidth="1"/>
    <col min="6096" max="6096" width="3.625" style="2" customWidth="1"/>
    <col min="6097" max="6097" width="12.625" style="2" customWidth="1"/>
    <col min="6098" max="6098" width="16.25" style="2" customWidth="1"/>
    <col min="6099" max="6105" width="13.125" style="2" customWidth="1"/>
    <col min="6106" max="6106" width="32.625" style="2" customWidth="1"/>
    <col min="6107" max="6107" width="1.625" style="2" customWidth="1"/>
    <col min="6108" max="6108" width="14.125" style="2" bestFit="1" customWidth="1"/>
    <col min="6109" max="6350" width="9" style="2"/>
    <col min="6351" max="6351" width="1.375" style="2" customWidth="1"/>
    <col min="6352" max="6352" width="3.625" style="2" customWidth="1"/>
    <col min="6353" max="6353" width="12.625" style="2" customWidth="1"/>
    <col min="6354" max="6354" width="16.25" style="2" customWidth="1"/>
    <col min="6355" max="6361" width="13.125" style="2" customWidth="1"/>
    <col min="6362" max="6362" width="32.625" style="2" customWidth="1"/>
    <col min="6363" max="6363" width="1.625" style="2" customWidth="1"/>
    <col min="6364" max="6364" width="14.125" style="2" bestFit="1" customWidth="1"/>
    <col min="6365" max="6606" width="9" style="2"/>
    <col min="6607" max="6607" width="1.375" style="2" customWidth="1"/>
    <col min="6608" max="6608" width="3.625" style="2" customWidth="1"/>
    <col min="6609" max="6609" width="12.625" style="2" customWidth="1"/>
    <col min="6610" max="6610" width="16.25" style="2" customWidth="1"/>
    <col min="6611" max="6617" width="13.125" style="2" customWidth="1"/>
    <col min="6618" max="6618" width="32.625" style="2" customWidth="1"/>
    <col min="6619" max="6619" width="1.625" style="2" customWidth="1"/>
    <col min="6620" max="6620" width="14.125" style="2" bestFit="1" customWidth="1"/>
    <col min="6621" max="6862" width="9" style="2"/>
    <col min="6863" max="6863" width="1.375" style="2" customWidth="1"/>
    <col min="6864" max="6864" width="3.625" style="2" customWidth="1"/>
    <col min="6865" max="6865" width="12.625" style="2" customWidth="1"/>
    <col min="6866" max="6866" width="16.25" style="2" customWidth="1"/>
    <col min="6867" max="6873" width="13.125" style="2" customWidth="1"/>
    <col min="6874" max="6874" width="32.625" style="2" customWidth="1"/>
    <col min="6875" max="6875" width="1.625" style="2" customWidth="1"/>
    <col min="6876" max="6876" width="14.125" style="2" bestFit="1" customWidth="1"/>
    <col min="6877" max="7118" width="9" style="2"/>
    <col min="7119" max="7119" width="1.375" style="2" customWidth="1"/>
    <col min="7120" max="7120" width="3.625" style="2" customWidth="1"/>
    <col min="7121" max="7121" width="12.625" style="2" customWidth="1"/>
    <col min="7122" max="7122" width="16.25" style="2" customWidth="1"/>
    <col min="7123" max="7129" width="13.125" style="2" customWidth="1"/>
    <col min="7130" max="7130" width="32.625" style="2" customWidth="1"/>
    <col min="7131" max="7131" width="1.625" style="2" customWidth="1"/>
    <col min="7132" max="7132" width="14.125" style="2" bestFit="1" customWidth="1"/>
    <col min="7133" max="7374" width="9" style="2"/>
    <col min="7375" max="7375" width="1.375" style="2" customWidth="1"/>
    <col min="7376" max="7376" width="3.625" style="2" customWidth="1"/>
    <col min="7377" max="7377" width="12.625" style="2" customWidth="1"/>
    <col min="7378" max="7378" width="16.25" style="2" customWidth="1"/>
    <col min="7379" max="7385" width="13.125" style="2" customWidth="1"/>
    <col min="7386" max="7386" width="32.625" style="2" customWidth="1"/>
    <col min="7387" max="7387" width="1.625" style="2" customWidth="1"/>
    <col min="7388" max="7388" width="14.125" style="2" bestFit="1" customWidth="1"/>
    <col min="7389" max="7630" width="9" style="2"/>
    <col min="7631" max="7631" width="1.375" style="2" customWidth="1"/>
    <col min="7632" max="7632" width="3.625" style="2" customWidth="1"/>
    <col min="7633" max="7633" width="12.625" style="2" customWidth="1"/>
    <col min="7634" max="7634" width="16.25" style="2" customWidth="1"/>
    <col min="7635" max="7641" width="13.125" style="2" customWidth="1"/>
    <col min="7642" max="7642" width="32.625" style="2" customWidth="1"/>
    <col min="7643" max="7643" width="1.625" style="2" customWidth="1"/>
    <col min="7644" max="7644" width="14.125" style="2" bestFit="1" customWidth="1"/>
    <col min="7645" max="7886" width="9" style="2"/>
    <col min="7887" max="7887" width="1.375" style="2" customWidth="1"/>
    <col min="7888" max="7888" width="3.625" style="2" customWidth="1"/>
    <col min="7889" max="7889" width="12.625" style="2" customWidth="1"/>
    <col min="7890" max="7890" width="16.25" style="2" customWidth="1"/>
    <col min="7891" max="7897" width="13.125" style="2" customWidth="1"/>
    <col min="7898" max="7898" width="32.625" style="2" customWidth="1"/>
    <col min="7899" max="7899" width="1.625" style="2" customWidth="1"/>
    <col min="7900" max="7900" width="14.125" style="2" bestFit="1" customWidth="1"/>
    <col min="7901" max="8142" width="9" style="2"/>
    <col min="8143" max="8143" width="1.375" style="2" customWidth="1"/>
    <col min="8144" max="8144" width="3.625" style="2" customWidth="1"/>
    <col min="8145" max="8145" width="12.625" style="2" customWidth="1"/>
    <col min="8146" max="8146" width="16.25" style="2" customWidth="1"/>
    <col min="8147" max="8153" width="13.125" style="2" customWidth="1"/>
    <col min="8154" max="8154" width="32.625" style="2" customWidth="1"/>
    <col min="8155" max="8155" width="1.625" style="2" customWidth="1"/>
    <col min="8156" max="8156" width="14.125" style="2" bestFit="1" customWidth="1"/>
    <col min="8157" max="8398" width="9" style="2"/>
    <col min="8399" max="8399" width="1.375" style="2" customWidth="1"/>
    <col min="8400" max="8400" width="3.625" style="2" customWidth="1"/>
    <col min="8401" max="8401" width="12.625" style="2" customWidth="1"/>
    <col min="8402" max="8402" width="16.25" style="2" customWidth="1"/>
    <col min="8403" max="8409" width="13.125" style="2" customWidth="1"/>
    <col min="8410" max="8410" width="32.625" style="2" customWidth="1"/>
    <col min="8411" max="8411" width="1.625" style="2" customWidth="1"/>
    <col min="8412" max="8412" width="14.125" style="2" bestFit="1" customWidth="1"/>
    <col min="8413" max="8654" width="9" style="2"/>
    <col min="8655" max="8655" width="1.375" style="2" customWidth="1"/>
    <col min="8656" max="8656" width="3.625" style="2" customWidth="1"/>
    <col min="8657" max="8657" width="12.625" style="2" customWidth="1"/>
    <col min="8658" max="8658" width="16.25" style="2" customWidth="1"/>
    <col min="8659" max="8665" width="13.125" style="2" customWidth="1"/>
    <col min="8666" max="8666" width="32.625" style="2" customWidth="1"/>
    <col min="8667" max="8667" width="1.625" style="2" customWidth="1"/>
    <col min="8668" max="8668" width="14.125" style="2" bestFit="1" customWidth="1"/>
    <col min="8669" max="8910" width="9" style="2"/>
    <col min="8911" max="8911" width="1.375" style="2" customWidth="1"/>
    <col min="8912" max="8912" width="3.625" style="2" customWidth="1"/>
    <col min="8913" max="8913" width="12.625" style="2" customWidth="1"/>
    <col min="8914" max="8914" width="16.25" style="2" customWidth="1"/>
    <col min="8915" max="8921" width="13.125" style="2" customWidth="1"/>
    <col min="8922" max="8922" width="32.625" style="2" customWidth="1"/>
    <col min="8923" max="8923" width="1.625" style="2" customWidth="1"/>
    <col min="8924" max="8924" width="14.125" style="2" bestFit="1" customWidth="1"/>
    <col min="8925" max="9166" width="9" style="2"/>
    <col min="9167" max="9167" width="1.375" style="2" customWidth="1"/>
    <col min="9168" max="9168" width="3.625" style="2" customWidth="1"/>
    <col min="9169" max="9169" width="12.625" style="2" customWidth="1"/>
    <col min="9170" max="9170" width="16.25" style="2" customWidth="1"/>
    <col min="9171" max="9177" width="13.125" style="2" customWidth="1"/>
    <col min="9178" max="9178" width="32.625" style="2" customWidth="1"/>
    <col min="9179" max="9179" width="1.625" style="2" customWidth="1"/>
    <col min="9180" max="9180" width="14.125" style="2" bestFit="1" customWidth="1"/>
    <col min="9181" max="9422" width="9" style="2"/>
    <col min="9423" max="9423" width="1.375" style="2" customWidth="1"/>
    <col min="9424" max="9424" width="3.625" style="2" customWidth="1"/>
    <col min="9425" max="9425" width="12.625" style="2" customWidth="1"/>
    <col min="9426" max="9426" width="16.25" style="2" customWidth="1"/>
    <col min="9427" max="9433" width="13.125" style="2" customWidth="1"/>
    <col min="9434" max="9434" width="32.625" style="2" customWidth="1"/>
    <col min="9435" max="9435" width="1.625" style="2" customWidth="1"/>
    <col min="9436" max="9436" width="14.125" style="2" bestFit="1" customWidth="1"/>
    <col min="9437" max="9678" width="9" style="2"/>
    <col min="9679" max="9679" width="1.375" style="2" customWidth="1"/>
    <col min="9680" max="9680" width="3.625" style="2" customWidth="1"/>
    <col min="9681" max="9681" width="12.625" style="2" customWidth="1"/>
    <col min="9682" max="9682" width="16.25" style="2" customWidth="1"/>
    <col min="9683" max="9689" width="13.125" style="2" customWidth="1"/>
    <col min="9690" max="9690" width="32.625" style="2" customWidth="1"/>
    <col min="9691" max="9691" width="1.625" style="2" customWidth="1"/>
    <col min="9692" max="9692" width="14.125" style="2" bestFit="1" customWidth="1"/>
    <col min="9693" max="9934" width="9" style="2"/>
    <col min="9935" max="9935" width="1.375" style="2" customWidth="1"/>
    <col min="9936" max="9936" width="3.625" style="2" customWidth="1"/>
    <col min="9937" max="9937" width="12.625" style="2" customWidth="1"/>
    <col min="9938" max="9938" width="16.25" style="2" customWidth="1"/>
    <col min="9939" max="9945" width="13.125" style="2" customWidth="1"/>
    <col min="9946" max="9946" width="32.625" style="2" customWidth="1"/>
    <col min="9947" max="9947" width="1.625" style="2" customWidth="1"/>
    <col min="9948" max="9948" width="14.125" style="2" bestFit="1" customWidth="1"/>
    <col min="9949" max="10190" width="9" style="2"/>
    <col min="10191" max="10191" width="1.375" style="2" customWidth="1"/>
    <col min="10192" max="10192" width="3.625" style="2" customWidth="1"/>
    <col min="10193" max="10193" width="12.625" style="2" customWidth="1"/>
    <col min="10194" max="10194" width="16.25" style="2" customWidth="1"/>
    <col min="10195" max="10201" width="13.125" style="2" customWidth="1"/>
    <col min="10202" max="10202" width="32.625" style="2" customWidth="1"/>
    <col min="10203" max="10203" width="1.625" style="2" customWidth="1"/>
    <col min="10204" max="10204" width="14.125" style="2" bestFit="1" customWidth="1"/>
    <col min="10205" max="10446" width="9" style="2"/>
    <col min="10447" max="10447" width="1.375" style="2" customWidth="1"/>
    <col min="10448" max="10448" width="3.625" style="2" customWidth="1"/>
    <col min="10449" max="10449" width="12.625" style="2" customWidth="1"/>
    <col min="10450" max="10450" width="16.25" style="2" customWidth="1"/>
    <col min="10451" max="10457" width="13.125" style="2" customWidth="1"/>
    <col min="10458" max="10458" width="32.625" style="2" customWidth="1"/>
    <col min="10459" max="10459" width="1.625" style="2" customWidth="1"/>
    <col min="10460" max="10460" width="14.125" style="2" bestFit="1" customWidth="1"/>
    <col min="10461" max="10702" width="9" style="2"/>
    <col min="10703" max="10703" width="1.375" style="2" customWidth="1"/>
    <col min="10704" max="10704" width="3.625" style="2" customWidth="1"/>
    <col min="10705" max="10705" width="12.625" style="2" customWidth="1"/>
    <col min="10706" max="10706" width="16.25" style="2" customWidth="1"/>
    <col min="10707" max="10713" width="13.125" style="2" customWidth="1"/>
    <col min="10714" max="10714" width="32.625" style="2" customWidth="1"/>
    <col min="10715" max="10715" width="1.625" style="2" customWidth="1"/>
    <col min="10716" max="10716" width="14.125" style="2" bestFit="1" customWidth="1"/>
    <col min="10717" max="10958" width="9" style="2"/>
    <col min="10959" max="10959" width="1.375" style="2" customWidth="1"/>
    <col min="10960" max="10960" width="3.625" style="2" customWidth="1"/>
    <col min="10961" max="10961" width="12.625" style="2" customWidth="1"/>
    <col min="10962" max="10962" width="16.25" style="2" customWidth="1"/>
    <col min="10963" max="10969" width="13.125" style="2" customWidth="1"/>
    <col min="10970" max="10970" width="32.625" style="2" customWidth="1"/>
    <col min="10971" max="10971" width="1.625" style="2" customWidth="1"/>
    <col min="10972" max="10972" width="14.125" style="2" bestFit="1" customWidth="1"/>
    <col min="10973" max="11214" width="9" style="2"/>
    <col min="11215" max="11215" width="1.375" style="2" customWidth="1"/>
    <col min="11216" max="11216" width="3.625" style="2" customWidth="1"/>
    <col min="11217" max="11217" width="12.625" style="2" customWidth="1"/>
    <col min="11218" max="11218" width="16.25" style="2" customWidth="1"/>
    <col min="11219" max="11225" width="13.125" style="2" customWidth="1"/>
    <col min="11226" max="11226" width="32.625" style="2" customWidth="1"/>
    <col min="11227" max="11227" width="1.625" style="2" customWidth="1"/>
    <col min="11228" max="11228" width="14.125" style="2" bestFit="1" customWidth="1"/>
    <col min="11229" max="11470" width="9" style="2"/>
    <col min="11471" max="11471" width="1.375" style="2" customWidth="1"/>
    <col min="11472" max="11472" width="3.625" style="2" customWidth="1"/>
    <col min="11473" max="11473" width="12.625" style="2" customWidth="1"/>
    <col min="11474" max="11474" width="16.25" style="2" customWidth="1"/>
    <col min="11475" max="11481" width="13.125" style="2" customWidth="1"/>
    <col min="11482" max="11482" width="32.625" style="2" customWidth="1"/>
    <col min="11483" max="11483" width="1.625" style="2" customWidth="1"/>
    <col min="11484" max="11484" width="14.125" style="2" bestFit="1" customWidth="1"/>
    <col min="11485" max="11726" width="9" style="2"/>
    <col min="11727" max="11727" width="1.375" style="2" customWidth="1"/>
    <col min="11728" max="11728" width="3.625" style="2" customWidth="1"/>
    <col min="11729" max="11729" width="12.625" style="2" customWidth="1"/>
    <col min="11730" max="11730" width="16.25" style="2" customWidth="1"/>
    <col min="11731" max="11737" width="13.125" style="2" customWidth="1"/>
    <col min="11738" max="11738" width="32.625" style="2" customWidth="1"/>
    <col min="11739" max="11739" width="1.625" style="2" customWidth="1"/>
    <col min="11740" max="11740" width="14.125" style="2" bestFit="1" customWidth="1"/>
    <col min="11741" max="11982" width="9" style="2"/>
    <col min="11983" max="11983" width="1.375" style="2" customWidth="1"/>
    <col min="11984" max="11984" width="3.625" style="2" customWidth="1"/>
    <col min="11985" max="11985" width="12.625" style="2" customWidth="1"/>
    <col min="11986" max="11986" width="16.25" style="2" customWidth="1"/>
    <col min="11987" max="11993" width="13.125" style="2" customWidth="1"/>
    <col min="11994" max="11994" width="32.625" style="2" customWidth="1"/>
    <col min="11995" max="11995" width="1.625" style="2" customWidth="1"/>
    <col min="11996" max="11996" width="14.125" style="2" bestFit="1" customWidth="1"/>
    <col min="11997" max="12238" width="9" style="2"/>
    <col min="12239" max="12239" width="1.375" style="2" customWidth="1"/>
    <col min="12240" max="12240" width="3.625" style="2" customWidth="1"/>
    <col min="12241" max="12241" width="12.625" style="2" customWidth="1"/>
    <col min="12242" max="12242" width="16.25" style="2" customWidth="1"/>
    <col min="12243" max="12249" width="13.125" style="2" customWidth="1"/>
    <col min="12250" max="12250" width="32.625" style="2" customWidth="1"/>
    <col min="12251" max="12251" width="1.625" style="2" customWidth="1"/>
    <col min="12252" max="12252" width="14.125" style="2" bestFit="1" customWidth="1"/>
    <col min="12253" max="12494" width="9" style="2"/>
    <col min="12495" max="12495" width="1.375" style="2" customWidth="1"/>
    <col min="12496" max="12496" width="3.625" style="2" customWidth="1"/>
    <col min="12497" max="12497" width="12.625" style="2" customWidth="1"/>
    <col min="12498" max="12498" width="16.25" style="2" customWidth="1"/>
    <col min="12499" max="12505" width="13.125" style="2" customWidth="1"/>
    <col min="12506" max="12506" width="32.625" style="2" customWidth="1"/>
    <col min="12507" max="12507" width="1.625" style="2" customWidth="1"/>
    <col min="12508" max="12508" width="14.125" style="2" bestFit="1" customWidth="1"/>
    <col min="12509" max="12750" width="9" style="2"/>
    <col min="12751" max="12751" width="1.375" style="2" customWidth="1"/>
    <col min="12752" max="12752" width="3.625" style="2" customWidth="1"/>
    <col min="12753" max="12753" width="12.625" style="2" customWidth="1"/>
    <col min="12754" max="12754" width="16.25" style="2" customWidth="1"/>
    <col min="12755" max="12761" width="13.125" style="2" customWidth="1"/>
    <col min="12762" max="12762" width="32.625" style="2" customWidth="1"/>
    <col min="12763" max="12763" width="1.625" style="2" customWidth="1"/>
    <col min="12764" max="12764" width="14.125" style="2" bestFit="1" customWidth="1"/>
    <col min="12765" max="13006" width="9" style="2"/>
    <col min="13007" max="13007" width="1.375" style="2" customWidth="1"/>
    <col min="13008" max="13008" width="3.625" style="2" customWidth="1"/>
    <col min="13009" max="13009" width="12.625" style="2" customWidth="1"/>
    <col min="13010" max="13010" width="16.25" style="2" customWidth="1"/>
    <col min="13011" max="13017" width="13.125" style="2" customWidth="1"/>
    <col min="13018" max="13018" width="32.625" style="2" customWidth="1"/>
    <col min="13019" max="13019" width="1.625" style="2" customWidth="1"/>
    <col min="13020" max="13020" width="14.125" style="2" bestFit="1" customWidth="1"/>
    <col min="13021" max="13262" width="9" style="2"/>
    <col min="13263" max="13263" width="1.375" style="2" customWidth="1"/>
    <col min="13264" max="13264" width="3.625" style="2" customWidth="1"/>
    <col min="13265" max="13265" width="12.625" style="2" customWidth="1"/>
    <col min="13266" max="13266" width="16.25" style="2" customWidth="1"/>
    <col min="13267" max="13273" width="13.125" style="2" customWidth="1"/>
    <col min="13274" max="13274" width="32.625" style="2" customWidth="1"/>
    <col min="13275" max="13275" width="1.625" style="2" customWidth="1"/>
    <col min="13276" max="13276" width="14.125" style="2" bestFit="1" customWidth="1"/>
    <col min="13277" max="13518" width="9" style="2"/>
    <col min="13519" max="13519" width="1.375" style="2" customWidth="1"/>
    <col min="13520" max="13520" width="3.625" style="2" customWidth="1"/>
    <col min="13521" max="13521" width="12.625" style="2" customWidth="1"/>
    <col min="13522" max="13522" width="16.25" style="2" customWidth="1"/>
    <col min="13523" max="13529" width="13.125" style="2" customWidth="1"/>
    <col min="13530" max="13530" width="32.625" style="2" customWidth="1"/>
    <col min="13531" max="13531" width="1.625" style="2" customWidth="1"/>
    <col min="13532" max="13532" width="14.125" style="2" bestFit="1" customWidth="1"/>
    <col min="13533" max="13774" width="9" style="2"/>
    <col min="13775" max="13775" width="1.375" style="2" customWidth="1"/>
    <col min="13776" max="13776" width="3.625" style="2" customWidth="1"/>
    <col min="13777" max="13777" width="12.625" style="2" customWidth="1"/>
    <col min="13778" max="13778" width="16.25" style="2" customWidth="1"/>
    <col min="13779" max="13785" width="13.125" style="2" customWidth="1"/>
    <col min="13786" max="13786" width="32.625" style="2" customWidth="1"/>
    <col min="13787" max="13787" width="1.625" style="2" customWidth="1"/>
    <col min="13788" max="13788" width="14.125" style="2" bestFit="1" customWidth="1"/>
    <col min="13789" max="14030" width="9" style="2"/>
    <col min="14031" max="14031" width="1.375" style="2" customWidth="1"/>
    <col min="14032" max="14032" width="3.625" style="2" customWidth="1"/>
    <col min="14033" max="14033" width="12.625" style="2" customWidth="1"/>
    <col min="14034" max="14034" width="16.25" style="2" customWidth="1"/>
    <col min="14035" max="14041" width="13.125" style="2" customWidth="1"/>
    <col min="14042" max="14042" width="32.625" style="2" customWidth="1"/>
    <col min="14043" max="14043" width="1.625" style="2" customWidth="1"/>
    <col min="14044" max="14044" width="14.125" style="2" bestFit="1" customWidth="1"/>
    <col min="14045" max="14286" width="9" style="2"/>
    <col min="14287" max="14287" width="1.375" style="2" customWidth="1"/>
    <col min="14288" max="14288" width="3.625" style="2" customWidth="1"/>
    <col min="14289" max="14289" width="12.625" style="2" customWidth="1"/>
    <col min="14290" max="14290" width="16.25" style="2" customWidth="1"/>
    <col min="14291" max="14297" width="13.125" style="2" customWidth="1"/>
    <col min="14298" max="14298" width="32.625" style="2" customWidth="1"/>
    <col min="14299" max="14299" width="1.625" style="2" customWidth="1"/>
    <col min="14300" max="14300" width="14.125" style="2" bestFit="1" customWidth="1"/>
    <col min="14301" max="14542" width="9" style="2"/>
    <col min="14543" max="14543" width="1.375" style="2" customWidth="1"/>
    <col min="14544" max="14544" width="3.625" style="2" customWidth="1"/>
    <col min="14545" max="14545" width="12.625" style="2" customWidth="1"/>
    <col min="14546" max="14546" width="16.25" style="2" customWidth="1"/>
    <col min="14547" max="14553" width="13.125" style="2" customWidth="1"/>
    <col min="14554" max="14554" width="32.625" style="2" customWidth="1"/>
    <col min="14555" max="14555" width="1.625" style="2" customWidth="1"/>
    <col min="14556" max="14556" width="14.125" style="2" bestFit="1" customWidth="1"/>
    <col min="14557" max="14798" width="9" style="2"/>
    <col min="14799" max="14799" width="1.375" style="2" customWidth="1"/>
    <col min="14800" max="14800" width="3.625" style="2" customWidth="1"/>
    <col min="14801" max="14801" width="12.625" style="2" customWidth="1"/>
    <col min="14802" max="14802" width="16.25" style="2" customWidth="1"/>
    <col min="14803" max="14809" width="13.125" style="2" customWidth="1"/>
    <col min="14810" max="14810" width="32.625" style="2" customWidth="1"/>
    <col min="14811" max="14811" width="1.625" style="2" customWidth="1"/>
    <col min="14812" max="14812" width="14.125" style="2" bestFit="1" customWidth="1"/>
    <col min="14813" max="15054" width="9" style="2"/>
    <col min="15055" max="15055" width="1.375" style="2" customWidth="1"/>
    <col min="15056" max="15056" width="3.625" style="2" customWidth="1"/>
    <col min="15057" max="15057" width="12.625" style="2" customWidth="1"/>
    <col min="15058" max="15058" width="16.25" style="2" customWidth="1"/>
    <col min="15059" max="15065" width="13.125" style="2" customWidth="1"/>
    <col min="15066" max="15066" width="32.625" style="2" customWidth="1"/>
    <col min="15067" max="15067" width="1.625" style="2" customWidth="1"/>
    <col min="15068" max="15068" width="14.125" style="2" bestFit="1" customWidth="1"/>
    <col min="15069" max="15310" width="9" style="2"/>
    <col min="15311" max="15311" width="1.375" style="2" customWidth="1"/>
    <col min="15312" max="15312" width="3.625" style="2" customWidth="1"/>
    <col min="15313" max="15313" width="12.625" style="2" customWidth="1"/>
    <col min="15314" max="15314" width="16.25" style="2" customWidth="1"/>
    <col min="15315" max="15321" width="13.125" style="2" customWidth="1"/>
    <col min="15322" max="15322" width="32.625" style="2" customWidth="1"/>
    <col min="15323" max="15323" width="1.625" style="2" customWidth="1"/>
    <col min="15324" max="15324" width="14.125" style="2" bestFit="1" customWidth="1"/>
    <col min="15325" max="15566" width="9" style="2"/>
    <col min="15567" max="15567" width="1.375" style="2" customWidth="1"/>
    <col min="15568" max="15568" width="3.625" style="2" customWidth="1"/>
    <col min="15569" max="15569" width="12.625" style="2" customWidth="1"/>
    <col min="15570" max="15570" width="16.25" style="2" customWidth="1"/>
    <col min="15571" max="15577" width="13.125" style="2" customWidth="1"/>
    <col min="15578" max="15578" width="32.625" style="2" customWidth="1"/>
    <col min="15579" max="15579" width="1.625" style="2" customWidth="1"/>
    <col min="15580" max="15580" width="14.125" style="2" bestFit="1" customWidth="1"/>
    <col min="15581" max="15822" width="9" style="2"/>
    <col min="15823" max="15823" width="1.375" style="2" customWidth="1"/>
    <col min="15824" max="15824" width="3.625" style="2" customWidth="1"/>
    <col min="15825" max="15825" width="12.625" style="2" customWidth="1"/>
    <col min="15826" max="15826" width="16.25" style="2" customWidth="1"/>
    <col min="15827" max="15833" width="13.125" style="2" customWidth="1"/>
    <col min="15834" max="15834" width="32.625" style="2" customWidth="1"/>
    <col min="15835" max="15835" width="1.625" style="2" customWidth="1"/>
    <col min="15836" max="15836" width="14.125" style="2" bestFit="1" customWidth="1"/>
    <col min="15837" max="16078" width="9" style="2"/>
    <col min="16079" max="16079" width="1.375" style="2" customWidth="1"/>
    <col min="16080" max="16080" width="3.625" style="2" customWidth="1"/>
    <col min="16081" max="16081" width="12.625" style="2" customWidth="1"/>
    <col min="16082" max="16082" width="16.25" style="2" customWidth="1"/>
    <col min="16083" max="16089" width="13.125" style="2" customWidth="1"/>
    <col min="16090" max="16090" width="32.625" style="2" customWidth="1"/>
    <col min="16091" max="16091" width="1.625" style="2" customWidth="1"/>
    <col min="16092" max="16092" width="14.125" style="2" bestFit="1" customWidth="1"/>
    <col min="16093" max="16384" width="9" style="2"/>
  </cols>
  <sheetData>
    <row r="1" spans="1:14" ht="14.25" x14ac:dyDescent="0.15">
      <c r="A1" s="1" t="s">
        <v>0</v>
      </c>
      <c r="J1" s="14" t="s">
        <v>48</v>
      </c>
    </row>
    <row r="2" spans="1:14" ht="18.75" x14ac:dyDescent="0.15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4" ht="11.1" customHeight="1" x14ac:dyDescent="0.15">
      <c r="B3" s="5"/>
      <c r="C3" s="5"/>
      <c r="D3" s="5"/>
      <c r="E3" s="5"/>
      <c r="F3" s="5"/>
      <c r="G3" s="5"/>
      <c r="H3" s="5"/>
      <c r="I3" s="5"/>
      <c r="J3" s="5"/>
    </row>
    <row r="4" spans="1:14" ht="33.75" customHeight="1" x14ac:dyDescent="0.15">
      <c r="B4" s="6" t="s">
        <v>2</v>
      </c>
      <c r="C4" s="7"/>
      <c r="D4" s="8"/>
      <c r="E4" s="9"/>
      <c r="F4" s="10"/>
      <c r="G4" s="11"/>
      <c r="H4" s="11"/>
      <c r="I4" s="11"/>
      <c r="J4" s="12"/>
    </row>
    <row r="5" spans="1:14" ht="35.1" customHeight="1" x14ac:dyDescent="0.15">
      <c r="B5" s="6" t="s">
        <v>3</v>
      </c>
      <c r="C5" s="7"/>
      <c r="D5" s="8"/>
      <c r="E5" s="9"/>
      <c r="F5" s="10"/>
      <c r="G5" s="11"/>
      <c r="H5" s="11"/>
      <c r="I5" s="11"/>
      <c r="J5" s="13"/>
    </row>
    <row r="6" spans="1:14" x14ac:dyDescent="0.15">
      <c r="C6" s="3"/>
      <c r="D6" s="3"/>
      <c r="E6" s="3"/>
      <c r="F6" s="33"/>
      <c r="G6" s="33"/>
      <c r="H6" s="3"/>
    </row>
    <row r="7" spans="1:14" ht="39.950000000000003" customHeight="1" x14ac:dyDescent="0.15">
      <c r="B7" s="51" t="s">
        <v>4</v>
      </c>
      <c r="C7" s="51" t="s">
        <v>5</v>
      </c>
      <c r="D7" s="53" t="s">
        <v>6</v>
      </c>
      <c r="E7" s="53" t="s">
        <v>7</v>
      </c>
      <c r="F7" s="45" t="s">
        <v>37</v>
      </c>
      <c r="G7" s="45" t="s">
        <v>38</v>
      </c>
      <c r="H7" s="53" t="s">
        <v>39</v>
      </c>
      <c r="I7" s="53" t="s">
        <v>9</v>
      </c>
      <c r="J7" s="57" t="s">
        <v>28</v>
      </c>
    </row>
    <row r="8" spans="1:14" ht="39.950000000000003" customHeight="1" x14ac:dyDescent="0.15">
      <c r="B8" s="52"/>
      <c r="C8" s="52"/>
      <c r="D8" s="54"/>
      <c r="E8" s="54"/>
      <c r="F8" s="16" t="s">
        <v>8</v>
      </c>
      <c r="G8" s="16" t="s">
        <v>8</v>
      </c>
      <c r="H8" s="54"/>
      <c r="I8" s="54"/>
      <c r="J8" s="58"/>
      <c r="L8" s="17" t="s">
        <v>11</v>
      </c>
      <c r="M8" s="17" t="s">
        <v>8</v>
      </c>
      <c r="N8" s="17" t="s">
        <v>8</v>
      </c>
    </row>
    <row r="9" spans="1:14" ht="35.1" customHeight="1" x14ac:dyDescent="0.15">
      <c r="B9" s="17">
        <v>1</v>
      </c>
      <c r="C9" s="18" t="s" ph="1">
        <v>64</v>
      </c>
      <c r="D9" s="16" t="s">
        <v>22</v>
      </c>
      <c r="E9" s="18" t="s">
        <v>23</v>
      </c>
      <c r="F9" s="20">
        <v>12525</v>
      </c>
      <c r="G9" s="20">
        <v>52100</v>
      </c>
      <c r="H9" s="20">
        <f>G9-F9</f>
        <v>39575</v>
      </c>
      <c r="I9" s="21"/>
      <c r="J9" s="22"/>
      <c r="L9" s="17" t="s">
        <v>62</v>
      </c>
      <c r="M9" s="23">
        <f>N9/4</f>
        <v>13025</v>
      </c>
      <c r="N9" s="23">
        <v>52100</v>
      </c>
    </row>
    <row r="10" spans="1:14" ht="35.1" customHeight="1" x14ac:dyDescent="0.15">
      <c r="B10" s="17">
        <v>2</v>
      </c>
      <c r="C10" s="18" t="s">
        <v>65</v>
      </c>
      <c r="D10" s="16" t="s">
        <v>22</v>
      </c>
      <c r="E10" s="18" t="s">
        <v>23</v>
      </c>
      <c r="F10" s="20">
        <v>12525</v>
      </c>
      <c r="G10" s="20">
        <v>52100</v>
      </c>
      <c r="H10" s="20">
        <f t="shared" ref="H10:H22" si="0">G10-F10</f>
        <v>39575</v>
      </c>
      <c r="I10" s="21" t="s">
        <v>24</v>
      </c>
      <c r="J10" s="22"/>
      <c r="L10" s="29"/>
      <c r="M10" s="42"/>
      <c r="N10" s="42"/>
    </row>
    <row r="11" spans="1:14" ht="35.1" customHeight="1" x14ac:dyDescent="0.15">
      <c r="B11" s="17">
        <v>3</v>
      </c>
      <c r="C11" s="18" t="s">
        <v>66</v>
      </c>
      <c r="D11" s="16" t="s">
        <v>22</v>
      </c>
      <c r="E11" s="18" t="s">
        <v>23</v>
      </c>
      <c r="F11" s="20"/>
      <c r="G11" s="20">
        <v>52100</v>
      </c>
      <c r="H11" s="20">
        <f>G11-F11</f>
        <v>52100</v>
      </c>
      <c r="I11" s="21"/>
      <c r="J11" s="22"/>
      <c r="L11" s="29"/>
      <c r="M11" s="42"/>
      <c r="N11" s="42"/>
    </row>
    <row r="12" spans="1:14" ht="35.1" customHeight="1" x14ac:dyDescent="0.15">
      <c r="B12" s="17">
        <v>4</v>
      </c>
      <c r="C12" s="18"/>
      <c r="D12" s="16" t="s">
        <v>22</v>
      </c>
      <c r="E12" s="18" t="s">
        <v>67</v>
      </c>
      <c r="F12" s="20"/>
      <c r="G12" s="20">
        <v>52100</v>
      </c>
      <c r="H12" s="20">
        <f>G12-F12</f>
        <v>52100</v>
      </c>
      <c r="I12" s="21" t="s">
        <v>24</v>
      </c>
      <c r="J12" s="22"/>
      <c r="L12" s="29"/>
      <c r="M12" s="42"/>
      <c r="N12" s="42"/>
    </row>
    <row r="13" spans="1:14" ht="35.1" customHeight="1" x14ac:dyDescent="0.15">
      <c r="B13" s="17">
        <v>5</v>
      </c>
      <c r="C13" s="18"/>
      <c r="D13" s="16"/>
      <c r="E13" s="18"/>
      <c r="F13" s="20"/>
      <c r="G13" s="20"/>
      <c r="H13" s="20"/>
      <c r="I13" s="21"/>
      <c r="J13" s="22"/>
      <c r="L13" s="29"/>
      <c r="M13" s="42"/>
      <c r="N13" s="42"/>
    </row>
    <row r="14" spans="1:14" ht="35.1" customHeight="1" x14ac:dyDescent="0.15">
      <c r="B14" s="17">
        <v>6</v>
      </c>
      <c r="C14" s="18"/>
      <c r="D14" s="16"/>
      <c r="E14" s="18"/>
      <c r="F14" s="20"/>
      <c r="G14" s="20"/>
      <c r="H14" s="20"/>
      <c r="I14" s="21"/>
      <c r="J14" s="22"/>
      <c r="L14" s="29"/>
      <c r="M14" s="42"/>
      <c r="N14" s="42"/>
    </row>
    <row r="15" spans="1:14" ht="35.1" customHeight="1" x14ac:dyDescent="0.15">
      <c r="B15" s="17">
        <v>7</v>
      </c>
      <c r="C15" s="18"/>
      <c r="D15" s="16"/>
      <c r="E15" s="18"/>
      <c r="F15" s="20"/>
      <c r="G15" s="20"/>
      <c r="H15" s="20">
        <f t="shared" si="0"/>
        <v>0</v>
      </c>
      <c r="I15" s="21"/>
      <c r="J15" s="22"/>
    </row>
    <row r="16" spans="1:14" ht="35.1" customHeight="1" x14ac:dyDescent="0.15">
      <c r="B16" s="17">
        <v>8</v>
      </c>
      <c r="C16" s="18"/>
      <c r="D16" s="16"/>
      <c r="E16" s="18"/>
      <c r="F16" s="20"/>
      <c r="G16" s="20"/>
      <c r="H16" s="20">
        <f t="shared" si="0"/>
        <v>0</v>
      </c>
      <c r="I16" s="21"/>
      <c r="J16" s="22"/>
      <c r="L16" s="2" t="s">
        <v>68</v>
      </c>
    </row>
    <row r="17" spans="2:10" ht="35.1" customHeight="1" x14ac:dyDescent="0.15">
      <c r="B17" s="17">
        <v>9</v>
      </c>
      <c r="C17" s="18"/>
      <c r="D17" s="16"/>
      <c r="E17" s="18"/>
      <c r="F17" s="20"/>
      <c r="G17" s="20"/>
      <c r="H17" s="20">
        <f t="shared" si="0"/>
        <v>0</v>
      </c>
      <c r="I17" s="21"/>
      <c r="J17" s="22"/>
    </row>
    <row r="18" spans="2:10" ht="35.1" customHeight="1" x14ac:dyDescent="0.15">
      <c r="B18" s="17">
        <v>10</v>
      </c>
      <c r="C18" s="18"/>
      <c r="D18" s="16"/>
      <c r="E18" s="18"/>
      <c r="F18" s="20"/>
      <c r="G18" s="20"/>
      <c r="H18" s="20">
        <f t="shared" si="0"/>
        <v>0</v>
      </c>
      <c r="I18" s="21"/>
      <c r="J18" s="22"/>
    </row>
    <row r="19" spans="2:10" ht="35.1" customHeight="1" x14ac:dyDescent="0.15">
      <c r="B19" s="17">
        <v>11</v>
      </c>
      <c r="C19" s="18"/>
      <c r="D19" s="16"/>
      <c r="E19" s="18"/>
      <c r="F19" s="20"/>
      <c r="G19" s="20"/>
      <c r="H19" s="20">
        <f t="shared" si="0"/>
        <v>0</v>
      </c>
      <c r="I19" s="21"/>
      <c r="J19" s="22"/>
    </row>
    <row r="20" spans="2:10" ht="35.1" customHeight="1" x14ac:dyDescent="0.15">
      <c r="B20" s="17">
        <v>12</v>
      </c>
      <c r="C20" s="18"/>
      <c r="D20" s="16"/>
      <c r="E20" s="18"/>
      <c r="F20" s="20"/>
      <c r="G20" s="20"/>
      <c r="H20" s="20">
        <f t="shared" si="0"/>
        <v>0</v>
      </c>
      <c r="I20" s="21"/>
      <c r="J20" s="22"/>
    </row>
    <row r="21" spans="2:10" ht="35.1" customHeight="1" x14ac:dyDescent="0.15">
      <c r="B21" s="17">
        <v>13</v>
      </c>
      <c r="C21" s="18"/>
      <c r="D21" s="16"/>
      <c r="E21" s="18"/>
      <c r="F21" s="20"/>
      <c r="G21" s="20"/>
      <c r="H21" s="20">
        <f t="shared" si="0"/>
        <v>0</v>
      </c>
      <c r="I21" s="21"/>
      <c r="J21" s="22"/>
    </row>
    <row r="22" spans="2:10" ht="35.1" customHeight="1" x14ac:dyDescent="0.15">
      <c r="B22" s="17">
        <v>14</v>
      </c>
      <c r="C22" s="18"/>
      <c r="D22" s="16"/>
      <c r="E22" s="18"/>
      <c r="F22" s="20"/>
      <c r="G22" s="20"/>
      <c r="H22" s="20">
        <f t="shared" si="0"/>
        <v>0</v>
      </c>
      <c r="I22" s="21"/>
      <c r="J22" s="22"/>
    </row>
    <row r="23" spans="2:10" ht="35.1" customHeight="1" x14ac:dyDescent="0.15">
      <c r="B23" s="17" t="s">
        <v>13</v>
      </c>
      <c r="C23" s="17"/>
      <c r="D23" s="24">
        <f>COUNTA(D9:D22)</f>
        <v>4</v>
      </c>
      <c r="E23" s="25"/>
      <c r="F23" s="26">
        <f>SUM(F9:F22)</f>
        <v>25050</v>
      </c>
      <c r="G23" s="26">
        <f>SUM(G9:G22)</f>
        <v>208400</v>
      </c>
      <c r="H23" s="20">
        <f>G23-F23</f>
        <v>183350</v>
      </c>
      <c r="I23" s="27">
        <f>+SUMIF(I9:I22,"〇",H9:H22)</f>
        <v>91675</v>
      </c>
      <c r="J23" s="25"/>
    </row>
    <row r="24" spans="2:10" ht="6.95" customHeight="1" x14ac:dyDescent="0.15">
      <c r="B24" s="28"/>
      <c r="C24" s="28"/>
      <c r="D24" s="28"/>
      <c r="E24" s="28"/>
      <c r="F24" s="36"/>
      <c r="G24" s="36"/>
      <c r="H24" s="28"/>
      <c r="I24" s="29"/>
      <c r="J24" s="30"/>
    </row>
    <row r="25" spans="2:10" ht="15.95" customHeight="1" x14ac:dyDescent="0.15">
      <c r="B25" s="2" t="s">
        <v>14</v>
      </c>
      <c r="F25" s="2"/>
      <c r="G25" s="14"/>
      <c r="I25" s="2"/>
      <c r="J25" s="2"/>
    </row>
    <row r="26" spans="2:10" ht="15.95" customHeight="1" x14ac:dyDescent="0.15">
      <c r="B26" s="37">
        <v>1</v>
      </c>
      <c r="C26" s="49" t="s">
        <v>15</v>
      </c>
      <c r="D26" s="49"/>
      <c r="E26" s="49"/>
      <c r="F26" s="49"/>
      <c r="G26" s="49"/>
      <c r="H26" s="49"/>
      <c r="I26" s="49"/>
      <c r="J26" s="49"/>
    </row>
    <row r="27" spans="2:10" ht="15.95" customHeight="1" x14ac:dyDescent="0.15">
      <c r="B27" s="37">
        <v>2</v>
      </c>
      <c r="C27" s="37" t="s">
        <v>16</v>
      </c>
      <c r="D27" s="37"/>
      <c r="E27" s="37"/>
      <c r="F27" s="37"/>
      <c r="G27" s="37"/>
      <c r="I27" s="2"/>
      <c r="J27" s="2"/>
    </row>
    <row r="28" spans="2:10" ht="15.95" customHeight="1" x14ac:dyDescent="0.15">
      <c r="B28" s="37"/>
      <c r="C28" s="37" t="s">
        <v>17</v>
      </c>
      <c r="D28" s="37"/>
      <c r="E28" s="37"/>
      <c r="F28" s="37"/>
      <c r="G28" s="37"/>
      <c r="I28" s="2"/>
      <c r="J28" s="2"/>
    </row>
    <row r="29" spans="2:10" ht="15.95" customHeight="1" x14ac:dyDescent="0.15">
      <c r="B29" s="37">
        <v>3</v>
      </c>
      <c r="C29" s="37" t="s">
        <v>34</v>
      </c>
      <c r="D29" s="37"/>
      <c r="E29" s="37"/>
      <c r="F29" s="37"/>
      <c r="G29" s="37"/>
      <c r="I29" s="2"/>
      <c r="J29" s="2"/>
    </row>
    <row r="30" spans="2:10" ht="15.95" customHeight="1" x14ac:dyDescent="0.15">
      <c r="B30" s="37">
        <v>4</v>
      </c>
      <c r="C30" s="37" t="s">
        <v>19</v>
      </c>
      <c r="D30" s="37"/>
      <c r="E30" s="37"/>
      <c r="F30" s="37"/>
      <c r="G30" s="37"/>
      <c r="I30" s="2"/>
      <c r="J30" s="2"/>
    </row>
    <row r="31" spans="2:10" ht="27.95" customHeight="1" x14ac:dyDescent="0.15">
      <c r="B31" s="37">
        <v>5</v>
      </c>
      <c r="C31" s="49" t="s">
        <v>20</v>
      </c>
      <c r="D31" s="49"/>
      <c r="E31" s="49"/>
      <c r="F31" s="49"/>
      <c r="G31" s="49"/>
      <c r="H31" s="49"/>
      <c r="I31" s="49"/>
      <c r="J31" s="49"/>
    </row>
    <row r="32" spans="2:10" ht="15.95" customHeight="1" x14ac:dyDescent="0.15">
      <c r="B32" s="37"/>
      <c r="C32" s="37"/>
      <c r="D32" s="37"/>
      <c r="E32" s="37"/>
      <c r="F32" s="38"/>
      <c r="G32" s="38"/>
      <c r="H32" s="37"/>
      <c r="I32" s="39"/>
      <c r="J32" s="37"/>
    </row>
    <row r="33" spans="2:10" ht="15.95" customHeight="1" x14ac:dyDescent="0.15">
      <c r="B33" s="37"/>
      <c r="C33" s="37"/>
      <c r="D33" s="37"/>
      <c r="E33" s="37"/>
      <c r="F33" s="38"/>
      <c r="G33" s="38"/>
      <c r="H33" s="37"/>
      <c r="I33" s="39"/>
      <c r="J33" s="37"/>
    </row>
    <row r="34" spans="2:10" ht="21.75" customHeight="1" x14ac:dyDescent="0.15">
      <c r="B34" s="37"/>
      <c r="C34" s="43"/>
      <c r="D34" s="43"/>
      <c r="E34" s="43"/>
      <c r="F34" s="43"/>
      <c r="G34" s="43"/>
      <c r="H34" s="43"/>
      <c r="I34" s="43"/>
      <c r="J34" s="43"/>
    </row>
    <row r="35" spans="2:10" ht="21.75" customHeight="1" x14ac:dyDescent="0.15">
      <c r="B35" s="37"/>
      <c r="C35" s="43"/>
      <c r="D35" s="43"/>
      <c r="E35" s="43"/>
      <c r="F35" s="43"/>
      <c r="G35" s="43"/>
      <c r="H35" s="43"/>
      <c r="I35" s="43"/>
      <c r="J35" s="43"/>
    </row>
    <row r="36" spans="2:10" ht="21.75" customHeight="1" x14ac:dyDescent="0.15">
      <c r="B36" s="37"/>
      <c r="C36" s="43"/>
      <c r="D36" s="43"/>
      <c r="E36" s="43"/>
      <c r="F36" s="43"/>
      <c r="G36" s="43"/>
      <c r="H36" s="43"/>
      <c r="I36" s="43"/>
      <c r="J36" s="43"/>
    </row>
    <row r="37" spans="2:10" ht="27.95" customHeight="1" x14ac:dyDescent="0.15">
      <c r="B37" s="37"/>
      <c r="C37" s="43"/>
      <c r="D37" s="43"/>
      <c r="E37" s="43"/>
      <c r="F37" s="43"/>
      <c r="G37" s="43"/>
      <c r="H37" s="43"/>
      <c r="I37" s="43"/>
      <c r="J37" s="43"/>
    </row>
  </sheetData>
  <dataConsolidate/>
  <mergeCells count="9">
    <mergeCell ref="J7:J8"/>
    <mergeCell ref="C26:J26"/>
    <mergeCell ref="C31:J31"/>
    <mergeCell ref="B7:B8"/>
    <mergeCell ref="C7:C8"/>
    <mergeCell ref="D7:D8"/>
    <mergeCell ref="E7:E8"/>
    <mergeCell ref="H7:H8"/>
    <mergeCell ref="I7:I8"/>
  </mergeCells>
  <phoneticPr fontId="3"/>
  <dataValidations count="2">
    <dataValidation type="list" allowBlank="1" showInputMessage="1" showErrorMessage="1" sqref="I9:I14">
      <formula1>$H$15</formula1>
    </dataValidation>
    <dataValidation type="list" allowBlank="1" showInputMessage="1" showErrorMessage="1" sqref="I15:I22">
      <formula1>$L$16</formula1>
    </dataValidation>
  </dataValidations>
  <printOptions horizontalCentered="1"/>
  <pageMargins left="0.39370078740157483" right="0.19685039370078741" top="0.35433070866141736" bottom="0.31496062992125984" header="0.70866141732283472" footer="0.23622047244094491"/>
  <pageSetup paperSize="9" scale="98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早期</vt:lpstr>
      <vt:lpstr>早期（記入例）</vt:lpstr>
      <vt:lpstr>通常</vt:lpstr>
      <vt:lpstr>通常（記入例）</vt:lpstr>
      <vt:lpstr>専攻科早期</vt:lpstr>
      <vt:lpstr>専攻科早期（記入例）</vt:lpstr>
      <vt:lpstr>専攻科通常</vt:lpstr>
      <vt:lpstr>専攻科通常 (記入例)</vt:lpstr>
      <vt:lpstr>専攻科早期!Print_Area</vt:lpstr>
      <vt:lpstr>'専攻科早期（記入例）'!Print_Area</vt:lpstr>
      <vt:lpstr>専攻科通常!Print_Area</vt:lpstr>
      <vt:lpstr>'専攻科通常 (記入例)'!Print_Area</vt:lpstr>
      <vt:lpstr>早期!Print_Area</vt:lpstr>
      <vt:lpstr>'早期（記入例）'!Print_Area</vt:lpstr>
      <vt:lpstr>通常!Print_Area</vt:lpstr>
      <vt:lpstr>'通常（記入例）'!Print_Area</vt:lpstr>
      <vt:lpstr>専攻科早期!Print_Titles</vt:lpstr>
      <vt:lpstr>'専攻科早期（記入例）'!Print_Titles</vt:lpstr>
      <vt:lpstr>専攻科通常!Print_Titles</vt:lpstr>
      <vt:lpstr>'専攻科通常 (記入例)'!Print_Titles</vt:lpstr>
      <vt:lpstr>早期!Print_Titles</vt:lpstr>
      <vt:lpstr>'早期（記入例）'!Print_Titles</vt:lpstr>
      <vt:lpstr>通常!Print_Titles</vt:lpstr>
      <vt:lpstr>'通常（記入例）'!Print_Titles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2023-04-27T08:03:14Z</cp:lastPrinted>
  <dcterms:created xsi:type="dcterms:W3CDTF">2022-04-27T10:05:39Z</dcterms:created>
  <dcterms:modified xsi:type="dcterms:W3CDTF">2023-04-27T08:03:22Z</dcterms:modified>
</cp:coreProperties>
</file>