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750" windowHeight="6195" activeTab="0"/>
  </bookViews>
  <sheets>
    <sheet name="中等教育" sheetId="1" r:id="rId1"/>
  </sheets>
  <definedNames>
    <definedName name="_Regression_Int" localSheetId="0" hidden="1">1</definedName>
    <definedName name="\a">#N/A</definedName>
    <definedName name="\b">#N/A</definedName>
    <definedName name="\c">#N/A</definedName>
    <definedName name="\d">#N/A</definedName>
    <definedName name="\m" localSheetId="0">'中等教育'!#REF!</definedName>
    <definedName name="\m">#REF!</definedName>
    <definedName name="\n" localSheetId="0">'中等教育'!#REF!</definedName>
    <definedName name="\n">#REF!</definedName>
    <definedName name="\o" localSheetId="0">'中等教育'!#REF!</definedName>
    <definedName name="\o">#REF!</definedName>
    <definedName name="_xlnm.Print_Area" localSheetId="0">'中等教育'!$A$1:$AE$23</definedName>
    <definedName name="Print_Area_MI" localSheetId="0">'中等教育'!$O$3:$Y$13</definedName>
  </definedNames>
  <calcPr fullCalcOnLoad="1"/>
</workbook>
</file>

<file path=xl/sharedStrings.xml><?xml version="1.0" encoding="utf-8"?>
<sst xmlns="http://schemas.openxmlformats.org/spreadsheetml/2006/main" count="65" uniqueCount="39">
  <si>
    <t>生</t>
  </si>
  <si>
    <t xml:space="preserve">   　  　徒</t>
  </si>
  <si>
    <t>数</t>
  </si>
  <si>
    <t>学</t>
  </si>
  <si>
    <t>級</t>
  </si>
  <si>
    <t>１</t>
  </si>
  <si>
    <t>年</t>
  </si>
  <si>
    <t>２</t>
  </si>
  <si>
    <t>３</t>
  </si>
  <si>
    <t>単</t>
  </si>
  <si>
    <t>式</t>
  </si>
  <si>
    <t>計</t>
  </si>
  <si>
    <t>男</t>
  </si>
  <si>
    <t>女</t>
  </si>
  <si>
    <t>合 計</t>
  </si>
  <si>
    <t>１ 年</t>
  </si>
  <si>
    <t>２ 年</t>
  </si>
  <si>
    <t>３ 年</t>
  </si>
  <si>
    <t>複 式</t>
  </si>
  <si>
    <t>学 校 数</t>
  </si>
  <si>
    <t>教　 員 　数</t>
  </si>
  <si>
    <t>事 務 職 員 等 数</t>
  </si>
  <si>
    <t>計</t>
  </si>
  <si>
    <t>県</t>
  </si>
  <si>
    <t>立</t>
  </si>
  <si>
    <t>前　期</t>
  </si>
  <si>
    <t>後　期</t>
  </si>
  <si>
    <t>設置者別</t>
  </si>
  <si>
    <t>課程別、</t>
  </si>
  <si>
    <t>本</t>
  </si>
  <si>
    <t>分</t>
  </si>
  <si>
    <t>合　　　　計</t>
  </si>
  <si>
    <t>校</t>
  </si>
  <si>
    <t>特 別</t>
  </si>
  <si>
    <t xml:space="preserve"> ５．　中等教育学校の課程別、設置者別、学校数、学年別生徒数、学級数及び教職員数</t>
  </si>
  <si>
    <t>私</t>
  </si>
  <si>
    <t>私立計</t>
  </si>
  <si>
    <t>県立計</t>
  </si>
  <si>
    <t xml:space="preserve">  平成２６年５月１日現在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</si>
</sst>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;\-#,##0;&quot;-&quot;"/>
    <numFmt numFmtId="201" formatCode="&quot;$&quot;#,##0.0_);\(&quot;$&quot;#,##0.0\)"/>
  </numFmts>
  <fonts count="36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7"/>
      <name val="ＭＳ Ｐゴシック"/>
      <family val="3"/>
    </font>
    <font>
      <sz val="18"/>
      <name val="ＭＳ 明朝"/>
      <family val="1"/>
    </font>
    <font>
      <sz val="24"/>
      <name val="ＭＳ ゴシック"/>
      <family val="3"/>
    </font>
    <font>
      <sz val="2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sz val="10"/>
      <name val="Arial"/>
      <family val="2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200" fontId="15" fillId="0" borderId="0" applyFill="0" applyBorder="0" applyAlignment="0">
      <protection/>
    </xf>
    <xf numFmtId="38" fontId="16" fillId="16" borderId="0" applyNumberFormat="0" applyBorder="0" applyAlignment="0" applyProtection="0"/>
    <xf numFmtId="0" fontId="17" fillId="0" borderId="1" applyNumberFormat="0" applyAlignment="0" applyProtection="0"/>
    <xf numFmtId="0" fontId="17" fillId="0" borderId="2">
      <alignment horizontal="left" vertical="center"/>
      <protection/>
    </xf>
    <xf numFmtId="10" fontId="16" fillId="17" borderId="3" applyNumberFormat="0" applyBorder="0" applyAlignment="0" applyProtection="0"/>
    <xf numFmtId="201" fontId="18" fillId="0" borderId="0">
      <alignment/>
      <protection/>
    </xf>
    <xf numFmtId="0" fontId="19" fillId="0" borderId="0">
      <alignment/>
      <protection/>
    </xf>
    <xf numFmtId="10" fontId="19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2" borderId="4" applyNumberFormat="0" applyAlignment="0" applyProtection="0"/>
    <xf numFmtId="0" fontId="22" fillId="23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7" borderId="5" applyNumberFormat="0" applyFont="0" applyAlignment="0" applyProtection="0"/>
    <xf numFmtId="0" fontId="24" fillId="0" borderId="6" applyNumberFormat="0" applyFill="0" applyAlignment="0" applyProtection="0"/>
    <xf numFmtId="0" fontId="25" fillId="3" borderId="0" applyNumberFormat="0" applyBorder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16" borderId="12" applyNumberFormat="0" applyAlignment="0" applyProtection="0"/>
    <xf numFmtId="0" fontId="33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34" fillId="7" borderId="7" applyNumberFormat="0" applyAlignment="0" applyProtection="0"/>
    <xf numFmtId="0" fontId="5" fillId="0" borderId="0">
      <alignment/>
      <protection/>
    </xf>
    <xf numFmtId="0" fontId="35" fillId="4" borderId="0" applyNumberFormat="0" applyBorder="0" applyAlignment="0" applyProtection="0"/>
  </cellStyleXfs>
  <cellXfs count="70">
    <xf numFmtId="37" fontId="0" fillId="0" borderId="0" xfId="0" applyAlignment="1">
      <alignment/>
    </xf>
    <xf numFmtId="37" fontId="5" fillId="0" borderId="0" xfId="0" applyFont="1" applyFill="1" applyAlignment="1">
      <alignment horizontal="centerContinuous"/>
    </xf>
    <xf numFmtId="37" fontId="6" fillId="0" borderId="0" xfId="0" applyFont="1" applyFill="1" applyAlignment="1">
      <alignment horizontal="centerContinuous"/>
    </xf>
    <xf numFmtId="37" fontId="5" fillId="0" borderId="13" xfId="0" applyFont="1" applyFill="1" applyBorder="1" applyAlignment="1">
      <alignment/>
    </xf>
    <xf numFmtId="37" fontId="9" fillId="0" borderId="14" xfId="0" applyFont="1" applyFill="1" applyBorder="1" applyAlignment="1" applyProtection="1">
      <alignment horizontal="center"/>
      <protection/>
    </xf>
    <xf numFmtId="37" fontId="9" fillId="0" borderId="15" xfId="0" applyFont="1" applyFill="1" applyBorder="1" applyAlignment="1" applyProtection="1">
      <alignment horizontal="center"/>
      <protection/>
    </xf>
    <xf numFmtId="37" fontId="11" fillId="0" borderId="16" xfId="0" applyFont="1" applyFill="1" applyBorder="1" applyAlignment="1">
      <alignment horizontal="centerContinuous"/>
    </xf>
    <xf numFmtId="37" fontId="11" fillId="0" borderId="17" xfId="0" applyFont="1" applyFill="1" applyBorder="1" applyAlignment="1" applyProtection="1">
      <alignment horizontal="centerContinuous"/>
      <protection/>
    </xf>
    <xf numFmtId="37" fontId="11" fillId="0" borderId="16" xfId="0" applyFont="1" applyFill="1" applyBorder="1" applyAlignment="1" applyProtection="1">
      <alignment horizontal="centerContinuous"/>
      <protection/>
    </xf>
    <xf numFmtId="37" fontId="11" fillId="0" borderId="18" xfId="0" applyFont="1" applyFill="1" applyBorder="1" applyAlignment="1">
      <alignment horizontal="centerContinuous"/>
    </xf>
    <xf numFmtId="37" fontId="11" fillId="0" borderId="15" xfId="0" applyFont="1" applyFill="1" applyBorder="1" applyAlignment="1" applyProtection="1">
      <alignment horizontal="centerContinuous"/>
      <protection/>
    </xf>
    <xf numFmtId="37" fontId="11" fillId="0" borderId="18" xfId="0" applyFont="1" applyFill="1" applyBorder="1" applyAlignment="1" applyProtection="1">
      <alignment horizontal="centerContinuous"/>
      <protection/>
    </xf>
    <xf numFmtId="37" fontId="11" fillId="0" borderId="14" xfId="0" applyFont="1" applyFill="1" applyBorder="1" applyAlignment="1" applyProtection="1">
      <alignment horizontal="center"/>
      <protection/>
    </xf>
    <xf numFmtId="37" fontId="11" fillId="0" borderId="15" xfId="0" applyFont="1" applyFill="1" applyBorder="1" applyAlignment="1" applyProtection="1">
      <alignment horizontal="center"/>
      <protection/>
    </xf>
    <xf numFmtId="37" fontId="11" fillId="0" borderId="0" xfId="0" applyFont="1" applyFill="1" applyBorder="1" applyAlignment="1">
      <alignment/>
    </xf>
    <xf numFmtId="37" fontId="11" fillId="0" borderId="19" xfId="0" applyFont="1" applyFill="1" applyBorder="1" applyAlignment="1" applyProtection="1">
      <alignment horizontal="center"/>
      <protection/>
    </xf>
    <xf numFmtId="37" fontId="11" fillId="0" borderId="20" xfId="0" applyFont="1" applyFill="1" applyBorder="1" applyAlignment="1" applyProtection="1">
      <alignment horizontal="right"/>
      <protection/>
    </xf>
    <xf numFmtId="37" fontId="11" fillId="0" borderId="19" xfId="0" applyFont="1" applyFill="1" applyBorder="1" applyAlignment="1" applyProtection="1">
      <alignment horizontal="right"/>
      <protection/>
    </xf>
    <xf numFmtId="37" fontId="11" fillId="0" borderId="21" xfId="0" applyFont="1" applyFill="1" applyBorder="1" applyAlignment="1">
      <alignment horizontal="right"/>
    </xf>
    <xf numFmtId="37" fontId="11" fillId="0" borderId="22" xfId="0" applyFont="1" applyFill="1" applyBorder="1" applyAlignment="1">
      <alignment horizontal="right"/>
    </xf>
    <xf numFmtId="37" fontId="11" fillId="0" borderId="23" xfId="0" applyFont="1" applyFill="1" applyBorder="1" applyAlignment="1">
      <alignment horizontal="right"/>
    </xf>
    <xf numFmtId="37" fontId="11" fillId="0" borderId="0" xfId="0" applyFont="1" applyFill="1" applyAlignment="1">
      <alignment/>
    </xf>
    <xf numFmtId="37" fontId="11" fillId="0" borderId="0" xfId="0" applyFont="1" applyFill="1" applyBorder="1" applyAlignment="1">
      <alignment horizontal="center"/>
    </xf>
    <xf numFmtId="37" fontId="11" fillId="0" borderId="19" xfId="0" applyFont="1" applyFill="1" applyBorder="1" applyAlignment="1" applyProtection="1">
      <alignment/>
      <protection/>
    </xf>
    <xf numFmtId="37" fontId="11" fillId="0" borderId="19" xfId="0" applyFont="1" applyFill="1" applyBorder="1" applyAlignment="1">
      <alignment/>
    </xf>
    <xf numFmtId="37" fontId="11" fillId="0" borderId="14" xfId="0" applyFont="1" applyFill="1" applyBorder="1" applyAlignment="1">
      <alignment/>
    </xf>
    <xf numFmtId="37" fontId="11" fillId="0" borderId="15" xfId="0" applyFont="1" applyFill="1" applyBorder="1" applyAlignment="1" applyProtection="1">
      <alignment horizontal="right"/>
      <protection/>
    </xf>
    <xf numFmtId="37" fontId="11" fillId="0" borderId="14" xfId="0" applyFont="1" applyFill="1" applyBorder="1" applyAlignment="1" applyProtection="1">
      <alignment horizontal="right"/>
      <protection/>
    </xf>
    <xf numFmtId="37" fontId="12" fillId="0" borderId="16" xfId="0" applyFont="1" applyFill="1" applyBorder="1" applyAlignment="1">
      <alignment horizontal="centerContinuous"/>
    </xf>
    <xf numFmtId="37" fontId="9" fillId="0" borderId="24" xfId="0" applyFont="1" applyFill="1" applyBorder="1" applyAlignment="1">
      <alignment horizontal="centerContinuous"/>
    </xf>
    <xf numFmtId="37" fontId="11" fillId="0" borderId="25" xfId="0" applyFont="1" applyFill="1" applyBorder="1" applyAlignment="1">
      <alignment/>
    </xf>
    <xf numFmtId="37" fontId="12" fillId="0" borderId="17" xfId="0" applyFont="1" applyFill="1" applyBorder="1" applyAlignment="1" applyProtection="1">
      <alignment horizontal="centerContinuous"/>
      <protection/>
    </xf>
    <xf numFmtId="37" fontId="9" fillId="0" borderId="26" xfId="0" applyFont="1" applyFill="1" applyBorder="1" applyAlignment="1" applyProtection="1">
      <alignment horizontal="centerContinuous"/>
      <protection/>
    </xf>
    <xf numFmtId="37" fontId="11" fillId="0" borderId="20" xfId="0" applyFont="1" applyFill="1" applyBorder="1" applyAlignment="1" applyProtection="1">
      <alignment horizontal="center"/>
      <protection/>
    </xf>
    <xf numFmtId="37" fontId="11" fillId="0" borderId="20" xfId="0" applyFont="1" applyFill="1" applyBorder="1" applyAlignment="1" applyProtection="1">
      <alignment/>
      <protection/>
    </xf>
    <xf numFmtId="37" fontId="11" fillId="0" borderId="15" xfId="0" applyFont="1" applyFill="1" applyBorder="1" applyAlignment="1" applyProtection="1">
      <alignment/>
      <protection/>
    </xf>
    <xf numFmtId="37" fontId="5" fillId="0" borderId="0" xfId="0" applyFont="1" applyFill="1" applyAlignment="1">
      <alignment/>
    </xf>
    <xf numFmtId="37" fontId="10" fillId="0" borderId="0" xfId="0" applyFont="1" applyFill="1" applyAlignment="1" applyProtection="1">
      <alignment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5" fillId="0" borderId="13" xfId="0" applyFont="1" applyFill="1" applyBorder="1" applyAlignment="1" applyProtection="1">
      <alignment horizontal="left"/>
      <protection/>
    </xf>
    <xf numFmtId="37" fontId="5" fillId="0" borderId="0" xfId="0" applyFont="1" applyFill="1" applyBorder="1" applyAlignment="1">
      <alignment/>
    </xf>
    <xf numFmtId="37" fontId="12" fillId="0" borderId="0" xfId="0" applyFont="1" applyFill="1" applyAlignment="1">
      <alignment/>
    </xf>
    <xf numFmtId="37" fontId="11" fillId="0" borderId="27" xfId="0" applyFont="1" applyFill="1" applyBorder="1" applyAlignment="1">
      <alignment/>
    </xf>
    <xf numFmtId="37" fontId="11" fillId="0" borderId="18" xfId="0" applyFont="1" applyFill="1" applyBorder="1" applyAlignment="1">
      <alignment/>
    </xf>
    <xf numFmtId="37" fontId="11" fillId="0" borderId="18" xfId="0" applyFont="1" applyFill="1" applyBorder="1" applyAlignment="1" applyProtection="1">
      <alignment horizontal="center"/>
      <protection/>
    </xf>
    <xf numFmtId="37" fontId="11" fillId="0" borderId="15" xfId="0" applyFont="1" applyFill="1" applyBorder="1" applyAlignment="1">
      <alignment/>
    </xf>
    <xf numFmtId="37" fontId="11" fillId="0" borderId="28" xfId="0" applyFont="1" applyFill="1" applyBorder="1" applyAlignment="1">
      <alignment/>
    </xf>
    <xf numFmtId="37" fontId="11" fillId="0" borderId="28" xfId="0" applyFont="1" applyFill="1" applyBorder="1" applyAlignment="1" applyProtection="1">
      <alignment horizontal="center"/>
      <protection/>
    </xf>
    <xf numFmtId="37" fontId="11" fillId="0" borderId="0" xfId="0" applyFont="1" applyFill="1" applyAlignment="1" applyProtection="1">
      <alignment horizontal="left"/>
      <protection/>
    </xf>
    <xf numFmtId="37" fontId="11" fillId="0" borderId="29" xfId="0" applyFont="1" applyFill="1" applyBorder="1" applyAlignment="1" applyProtection="1">
      <alignment horizontal="centerContinuous"/>
      <protection/>
    </xf>
    <xf numFmtId="37" fontId="11" fillId="0" borderId="20" xfId="0" applyFont="1" applyFill="1" applyBorder="1" applyAlignment="1">
      <alignment/>
    </xf>
    <xf numFmtId="37" fontId="12" fillId="0" borderId="18" xfId="0" applyFont="1" applyFill="1" applyBorder="1" applyAlignment="1">
      <alignment/>
    </xf>
    <xf numFmtId="37" fontId="11" fillId="0" borderId="30" xfId="0" applyFont="1" applyFill="1" applyBorder="1" applyAlignment="1" applyProtection="1">
      <alignment horizontal="center"/>
      <protection/>
    </xf>
    <xf numFmtId="37" fontId="11" fillId="0" borderId="31" xfId="0" applyFont="1" applyFill="1" applyBorder="1" applyAlignment="1">
      <alignment horizontal="right"/>
    </xf>
    <xf numFmtId="37" fontId="11" fillId="0" borderId="32" xfId="0" applyFont="1" applyFill="1" applyBorder="1" applyAlignment="1">
      <alignment horizontal="right"/>
    </xf>
    <xf numFmtId="37" fontId="11" fillId="0" borderId="19" xfId="0" applyFont="1" applyFill="1" applyBorder="1" applyAlignment="1">
      <alignment horizontal="right"/>
    </xf>
    <xf numFmtId="37" fontId="11" fillId="0" borderId="0" xfId="0" applyFont="1" applyFill="1" applyAlignment="1" applyProtection="1">
      <alignment horizontal="center"/>
      <protection/>
    </xf>
    <xf numFmtId="37" fontId="11" fillId="0" borderId="33" xfId="0" applyFont="1" applyFill="1" applyBorder="1" applyAlignment="1" applyProtection="1">
      <alignment horizontal="left"/>
      <protection/>
    </xf>
    <xf numFmtId="37" fontId="11" fillId="0" borderId="34" xfId="0" applyFont="1" applyFill="1" applyBorder="1" applyAlignment="1">
      <alignment horizontal="right"/>
    </xf>
    <xf numFmtId="37" fontId="11" fillId="0" borderId="35" xfId="0" applyFont="1" applyFill="1" applyBorder="1" applyAlignment="1">
      <alignment horizontal="right"/>
    </xf>
    <xf numFmtId="37" fontId="11" fillId="0" borderId="14" xfId="0" applyFont="1" applyFill="1" applyBorder="1" applyAlignment="1">
      <alignment horizontal="right"/>
    </xf>
    <xf numFmtId="37" fontId="0" fillId="0" borderId="0" xfId="0" applyFont="1" applyFill="1" applyAlignment="1">
      <alignment/>
    </xf>
    <xf numFmtId="37" fontId="11" fillId="0" borderId="36" xfId="0" applyFont="1" applyFill="1" applyBorder="1" applyAlignment="1" applyProtection="1">
      <alignment horizontal="center"/>
      <protection/>
    </xf>
    <xf numFmtId="37" fontId="11" fillId="0" borderId="18" xfId="0" applyFont="1" applyFill="1" applyBorder="1" applyAlignment="1" applyProtection="1">
      <alignment horizontal="left"/>
      <protection/>
    </xf>
    <xf numFmtId="37" fontId="11" fillId="0" borderId="30" xfId="0" applyFont="1" applyFill="1" applyBorder="1" applyAlignment="1">
      <alignment/>
    </xf>
    <xf numFmtId="37" fontId="11" fillId="0" borderId="0" xfId="0" applyFont="1" applyFill="1" applyAlignment="1" applyProtection="1">
      <alignment horizontal="center"/>
      <protection/>
    </xf>
    <xf numFmtId="37" fontId="11" fillId="0" borderId="0" xfId="0" applyFont="1" applyFill="1" applyBorder="1" applyAlignment="1" applyProtection="1">
      <alignment horizontal="center"/>
      <protection/>
    </xf>
    <xf numFmtId="37" fontId="11" fillId="0" borderId="30" xfId="0" applyFont="1" applyFill="1" applyBorder="1" applyAlignment="1" applyProtection="1">
      <alignment horizontal="center"/>
      <protection/>
    </xf>
    <xf numFmtId="37" fontId="11" fillId="0" borderId="31" xfId="0" applyFont="1" applyFill="1" applyBorder="1" applyAlignment="1" applyProtection="1">
      <alignment horizontal="right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23"/>
  <sheetViews>
    <sheetView showZeros="0" tabSelected="1" zoomScale="55" zoomScaleNormal="55" zoomScalePageLayoutView="0" workbookViewId="0" topLeftCell="A1">
      <selection activeCell="K7" sqref="K7"/>
    </sheetView>
  </sheetViews>
  <sheetFormatPr defaultColWidth="10.91015625" defaultRowHeight="17.25" customHeight="1"/>
  <cols>
    <col min="1" max="1" width="1.83203125" style="36" customWidth="1"/>
    <col min="2" max="2" width="5.83203125" style="36" customWidth="1"/>
    <col min="3" max="3" width="10.58203125" style="36" customWidth="1"/>
    <col min="4" max="4" width="1.83203125" style="36" hidden="1" customWidth="1"/>
    <col min="5" max="6" width="5.58203125" style="62" customWidth="1"/>
    <col min="7" max="31" width="8.58203125" style="36" customWidth="1"/>
    <col min="32" max="16384" width="10.83203125" style="36" customWidth="1"/>
  </cols>
  <sheetData>
    <row r="1" spans="5:6" ht="93.75" customHeight="1">
      <c r="E1" s="1"/>
      <c r="F1" s="1"/>
    </row>
    <row r="2" spans="3:28" ht="30" customHeight="1">
      <c r="C2" s="37" t="s">
        <v>34</v>
      </c>
      <c r="E2" s="2"/>
      <c r="F2" s="2"/>
      <c r="I2" s="62"/>
      <c r="K2" s="38"/>
      <c r="L2" s="62"/>
      <c r="P2" s="39"/>
      <c r="AB2" s="21"/>
    </row>
    <row r="3" spans="1:28" ht="30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0"/>
      <c r="X3" s="41"/>
      <c r="Y3" s="3"/>
      <c r="AB3" s="21" t="s">
        <v>38</v>
      </c>
    </row>
    <row r="4" spans="2:32" s="21" customFormat="1" ht="30" customHeight="1" thickTop="1">
      <c r="B4" s="21" t="s">
        <v>28</v>
      </c>
      <c r="C4" s="42"/>
      <c r="D4" s="42"/>
      <c r="E4" s="31" t="s">
        <v>19</v>
      </c>
      <c r="F4" s="28"/>
      <c r="G4" s="43"/>
      <c r="H4" s="44"/>
      <c r="I4" s="44"/>
      <c r="J4" s="45" t="s">
        <v>0</v>
      </c>
      <c r="K4" s="44"/>
      <c r="L4" s="45" t="s">
        <v>1</v>
      </c>
      <c r="M4" s="44"/>
      <c r="N4" s="44"/>
      <c r="O4" s="45" t="s">
        <v>2</v>
      </c>
      <c r="P4" s="44"/>
      <c r="Q4" s="44"/>
      <c r="R4" s="44"/>
      <c r="S4" s="46"/>
      <c r="T4" s="45" t="s">
        <v>3</v>
      </c>
      <c r="U4" s="44"/>
      <c r="V4" s="45" t="s">
        <v>4</v>
      </c>
      <c r="W4" s="47"/>
      <c r="X4" s="48" t="s">
        <v>2</v>
      </c>
      <c r="Y4" s="44"/>
      <c r="Z4" s="7" t="s">
        <v>20</v>
      </c>
      <c r="AA4" s="8"/>
      <c r="AB4" s="8"/>
      <c r="AC4" s="7" t="s">
        <v>21</v>
      </c>
      <c r="AD4" s="6"/>
      <c r="AE4" s="6"/>
      <c r="AF4" s="14"/>
    </row>
    <row r="5" spans="2:32" s="21" customFormat="1" ht="30" customHeight="1">
      <c r="B5" s="49" t="s">
        <v>27</v>
      </c>
      <c r="C5" s="42"/>
      <c r="D5" s="42"/>
      <c r="E5" s="32" t="s">
        <v>29</v>
      </c>
      <c r="F5" s="29" t="s">
        <v>30</v>
      </c>
      <c r="G5" s="13" t="s">
        <v>5</v>
      </c>
      <c r="H5" s="45" t="s">
        <v>3</v>
      </c>
      <c r="I5" s="45" t="s">
        <v>6</v>
      </c>
      <c r="J5" s="12" t="s">
        <v>7</v>
      </c>
      <c r="K5" s="45" t="s">
        <v>3</v>
      </c>
      <c r="L5" s="45" t="s">
        <v>6</v>
      </c>
      <c r="M5" s="12" t="s">
        <v>8</v>
      </c>
      <c r="N5" s="45" t="s">
        <v>3</v>
      </c>
      <c r="O5" s="45" t="s">
        <v>6</v>
      </c>
      <c r="P5" s="50" t="s">
        <v>31</v>
      </c>
      <c r="Q5" s="9"/>
      <c r="R5" s="9"/>
      <c r="S5" s="51"/>
      <c r="T5" s="25"/>
      <c r="U5" s="45" t="s">
        <v>9</v>
      </c>
      <c r="V5" s="45" t="s">
        <v>10</v>
      </c>
      <c r="W5" s="44"/>
      <c r="X5" s="24"/>
      <c r="Y5" s="24"/>
      <c r="Z5" s="10"/>
      <c r="AA5" s="11"/>
      <c r="AB5" s="11"/>
      <c r="AC5" s="10"/>
      <c r="AD5" s="9"/>
      <c r="AE5" s="9"/>
      <c r="AF5" s="14"/>
    </row>
    <row r="6" spans="1:32" s="21" customFormat="1" ht="30" customHeight="1">
      <c r="A6" s="44"/>
      <c r="B6" s="52"/>
      <c r="C6" s="52"/>
      <c r="D6" s="52"/>
      <c r="E6" s="5" t="s">
        <v>32</v>
      </c>
      <c r="F6" s="4" t="s">
        <v>32</v>
      </c>
      <c r="G6" s="13" t="s">
        <v>11</v>
      </c>
      <c r="H6" s="12" t="s">
        <v>12</v>
      </c>
      <c r="I6" s="12" t="s">
        <v>13</v>
      </c>
      <c r="J6" s="12" t="s">
        <v>11</v>
      </c>
      <c r="K6" s="12" t="s">
        <v>12</v>
      </c>
      <c r="L6" s="12" t="s">
        <v>13</v>
      </c>
      <c r="M6" s="12" t="s">
        <v>11</v>
      </c>
      <c r="N6" s="12" t="s">
        <v>12</v>
      </c>
      <c r="O6" s="12" t="s">
        <v>13</v>
      </c>
      <c r="P6" s="12" t="s">
        <v>11</v>
      </c>
      <c r="Q6" s="12" t="s">
        <v>12</v>
      </c>
      <c r="R6" s="12" t="s">
        <v>13</v>
      </c>
      <c r="S6" s="13" t="s">
        <v>14</v>
      </c>
      <c r="T6" s="12" t="s">
        <v>15</v>
      </c>
      <c r="U6" s="12" t="s">
        <v>16</v>
      </c>
      <c r="V6" s="12" t="s">
        <v>17</v>
      </c>
      <c r="W6" s="12" t="s">
        <v>11</v>
      </c>
      <c r="X6" s="12" t="s">
        <v>18</v>
      </c>
      <c r="Y6" s="12" t="s">
        <v>33</v>
      </c>
      <c r="Z6" s="13" t="s">
        <v>11</v>
      </c>
      <c r="AA6" s="12" t="s">
        <v>12</v>
      </c>
      <c r="AB6" s="12" t="s">
        <v>13</v>
      </c>
      <c r="AC6" s="13" t="s">
        <v>11</v>
      </c>
      <c r="AD6" s="12" t="s">
        <v>12</v>
      </c>
      <c r="AE6" s="12" t="s">
        <v>13</v>
      </c>
      <c r="AF6" s="14"/>
    </row>
    <row r="7" spans="1:32" s="21" customFormat="1" ht="30" customHeight="1">
      <c r="A7" s="14"/>
      <c r="B7" s="30"/>
      <c r="C7" s="14"/>
      <c r="D7" s="14"/>
      <c r="E7" s="33"/>
      <c r="F7" s="15"/>
      <c r="G7" s="16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6"/>
      <c r="T7" s="17"/>
      <c r="U7" s="17"/>
      <c r="V7" s="17"/>
      <c r="W7" s="17"/>
      <c r="X7" s="17"/>
      <c r="Y7" s="17"/>
      <c r="Z7" s="18"/>
      <c r="AA7" s="19"/>
      <c r="AB7" s="20"/>
      <c r="AC7" s="18"/>
      <c r="AD7" s="19"/>
      <c r="AE7" s="20"/>
      <c r="AF7" s="14"/>
    </row>
    <row r="8" spans="2:32" s="21" customFormat="1" ht="30" customHeight="1">
      <c r="B8" s="65"/>
      <c r="C8" s="22" t="s">
        <v>37</v>
      </c>
      <c r="D8" s="14"/>
      <c r="E8" s="33">
        <v>1</v>
      </c>
      <c r="F8" s="15"/>
      <c r="G8" s="69">
        <f aca="true" t="shared" si="0" ref="G8:Y8">SUM(G10:G13)</f>
        <v>214</v>
      </c>
      <c r="H8" s="17">
        <f t="shared" si="0"/>
        <v>99</v>
      </c>
      <c r="I8" s="17">
        <f t="shared" si="0"/>
        <v>115</v>
      </c>
      <c r="J8" s="17">
        <f t="shared" si="0"/>
        <v>223</v>
      </c>
      <c r="K8" s="17">
        <f t="shared" si="0"/>
        <v>99</v>
      </c>
      <c r="L8" s="17">
        <f t="shared" si="0"/>
        <v>124</v>
      </c>
      <c r="M8" s="17">
        <f t="shared" si="0"/>
        <v>219</v>
      </c>
      <c r="N8" s="17">
        <f t="shared" si="0"/>
        <v>102</v>
      </c>
      <c r="O8" s="17">
        <f t="shared" si="0"/>
        <v>117</v>
      </c>
      <c r="P8" s="17">
        <f t="shared" si="0"/>
        <v>656</v>
      </c>
      <c r="Q8" s="17">
        <f t="shared" si="0"/>
        <v>300</v>
      </c>
      <c r="R8" s="17">
        <f t="shared" si="0"/>
        <v>356</v>
      </c>
      <c r="S8" s="69">
        <f t="shared" si="0"/>
        <v>18</v>
      </c>
      <c r="T8" s="17">
        <f t="shared" si="0"/>
        <v>6</v>
      </c>
      <c r="U8" s="17">
        <f t="shared" si="0"/>
        <v>6</v>
      </c>
      <c r="V8" s="17">
        <f t="shared" si="0"/>
        <v>6</v>
      </c>
      <c r="W8" s="17">
        <f t="shared" si="0"/>
        <v>18</v>
      </c>
      <c r="X8" s="17">
        <f t="shared" si="0"/>
        <v>0</v>
      </c>
      <c r="Y8" s="17">
        <f t="shared" si="0"/>
        <v>0</v>
      </c>
      <c r="Z8" s="69">
        <f>SUM(AA8:AB8)</f>
        <v>49</v>
      </c>
      <c r="AA8" s="17">
        <v>38</v>
      </c>
      <c r="AB8" s="17">
        <v>11</v>
      </c>
      <c r="AC8" s="16">
        <f>SUM(AD8:AE8)</f>
        <v>10</v>
      </c>
      <c r="AD8" s="17">
        <v>5</v>
      </c>
      <c r="AE8" s="17">
        <v>5</v>
      </c>
      <c r="AF8" s="14"/>
    </row>
    <row r="9" spans="1:32" s="21" customFormat="1" ht="30" customHeight="1">
      <c r="A9" s="67" t="s">
        <v>23</v>
      </c>
      <c r="B9" s="68"/>
      <c r="C9" s="57"/>
      <c r="E9" s="34"/>
      <c r="F9" s="24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6"/>
      <c r="T9" s="17"/>
      <c r="U9" s="17"/>
      <c r="V9" s="17"/>
      <c r="W9" s="17"/>
      <c r="X9" s="17"/>
      <c r="Y9" s="17"/>
      <c r="Z9" s="54"/>
      <c r="AA9" s="55"/>
      <c r="AB9" s="56"/>
      <c r="AC9" s="54"/>
      <c r="AD9" s="55"/>
      <c r="AE9" s="56"/>
      <c r="AF9" s="14"/>
    </row>
    <row r="10" spans="2:32" s="21" customFormat="1" ht="30" customHeight="1">
      <c r="B10" s="53"/>
      <c r="C10" s="57" t="s">
        <v>25</v>
      </c>
      <c r="E10" s="33"/>
      <c r="F10" s="24"/>
      <c r="G10" s="16">
        <f>SUM(H10+I10)</f>
        <v>107</v>
      </c>
      <c r="H10" s="17">
        <v>53</v>
      </c>
      <c r="I10" s="17">
        <v>54</v>
      </c>
      <c r="J10" s="17">
        <f>SUM(K10+L10)</f>
        <v>119</v>
      </c>
      <c r="K10" s="17">
        <v>54</v>
      </c>
      <c r="L10" s="17">
        <v>65</v>
      </c>
      <c r="M10" s="17">
        <f>SUM(N10+O10)</f>
        <v>117</v>
      </c>
      <c r="N10" s="17">
        <v>53</v>
      </c>
      <c r="O10" s="17">
        <v>64</v>
      </c>
      <c r="P10" s="17">
        <f>SUM(Q10+R10)</f>
        <v>343</v>
      </c>
      <c r="Q10" s="17">
        <f>SUM(H10+K10+N10)</f>
        <v>160</v>
      </c>
      <c r="R10" s="17">
        <f>SUM(I10+L10+O10)</f>
        <v>183</v>
      </c>
      <c r="S10" s="16">
        <f>SUM(W10:Y10)</f>
        <v>9</v>
      </c>
      <c r="T10" s="17">
        <v>3</v>
      </c>
      <c r="U10" s="17">
        <v>3</v>
      </c>
      <c r="V10" s="17">
        <v>3</v>
      </c>
      <c r="W10" s="17">
        <f>SUM(T10:V10)</f>
        <v>9</v>
      </c>
      <c r="X10" s="17"/>
      <c r="Y10" s="17"/>
      <c r="Z10" s="54"/>
      <c r="AA10" s="55"/>
      <c r="AB10" s="56"/>
      <c r="AC10" s="54"/>
      <c r="AD10" s="55"/>
      <c r="AE10" s="56"/>
      <c r="AF10" s="14"/>
    </row>
    <row r="11" spans="1:32" s="21" customFormat="1" ht="30" customHeight="1">
      <c r="A11" s="67" t="s">
        <v>24</v>
      </c>
      <c r="B11" s="68"/>
      <c r="C11" s="57"/>
      <c r="E11" s="34"/>
      <c r="F11" s="23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6"/>
      <c r="T11" s="17"/>
      <c r="U11" s="17"/>
      <c r="V11" s="17"/>
      <c r="W11" s="17"/>
      <c r="X11" s="17"/>
      <c r="Y11" s="17"/>
      <c r="Z11" s="54"/>
      <c r="AA11" s="55"/>
      <c r="AB11" s="56"/>
      <c r="AC11" s="54"/>
      <c r="AD11" s="55"/>
      <c r="AE11" s="56"/>
      <c r="AF11" s="14"/>
    </row>
    <row r="12" spans="2:32" s="21" customFormat="1" ht="30" customHeight="1">
      <c r="B12" s="53"/>
      <c r="C12" s="57" t="s">
        <v>26</v>
      </c>
      <c r="E12" s="33"/>
      <c r="F12" s="23"/>
      <c r="G12" s="16">
        <f>SUM(H12+I12)</f>
        <v>107</v>
      </c>
      <c r="H12" s="17">
        <v>46</v>
      </c>
      <c r="I12" s="17">
        <v>61</v>
      </c>
      <c r="J12" s="17">
        <f>SUM(K12+L12)</f>
        <v>104</v>
      </c>
      <c r="K12" s="17">
        <v>45</v>
      </c>
      <c r="L12" s="17">
        <v>59</v>
      </c>
      <c r="M12" s="17">
        <f>SUM(N12+O12)</f>
        <v>102</v>
      </c>
      <c r="N12" s="17">
        <v>49</v>
      </c>
      <c r="O12" s="17">
        <v>53</v>
      </c>
      <c r="P12" s="17">
        <f>SUM(Q12+R12)</f>
        <v>313</v>
      </c>
      <c r="Q12" s="17">
        <f>SUM(H12+K12+N12)</f>
        <v>140</v>
      </c>
      <c r="R12" s="17">
        <f>SUM(I12+L12+O12)</f>
        <v>173</v>
      </c>
      <c r="S12" s="16">
        <f>SUM(W12:Y12)</f>
        <v>9</v>
      </c>
      <c r="T12" s="17">
        <v>3</v>
      </c>
      <c r="U12" s="17">
        <v>3</v>
      </c>
      <c r="V12" s="17">
        <v>3</v>
      </c>
      <c r="W12" s="17">
        <f>SUM(T12:V12)</f>
        <v>9</v>
      </c>
      <c r="X12" s="17"/>
      <c r="Y12" s="17"/>
      <c r="Z12" s="54"/>
      <c r="AA12" s="55"/>
      <c r="AB12" s="56"/>
      <c r="AC12" s="54"/>
      <c r="AD12" s="55"/>
      <c r="AE12" s="56"/>
      <c r="AF12" s="14"/>
    </row>
    <row r="13" spans="1:32" s="21" customFormat="1" ht="30" customHeight="1">
      <c r="A13" s="44"/>
      <c r="B13" s="58"/>
      <c r="C13" s="45"/>
      <c r="D13" s="44"/>
      <c r="E13" s="35"/>
      <c r="F13" s="25"/>
      <c r="G13" s="2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6"/>
      <c r="T13" s="27"/>
      <c r="U13" s="27"/>
      <c r="V13" s="27"/>
      <c r="W13" s="27"/>
      <c r="X13" s="27"/>
      <c r="Y13" s="27"/>
      <c r="Z13" s="59"/>
      <c r="AA13" s="60"/>
      <c r="AB13" s="61"/>
      <c r="AC13" s="59"/>
      <c r="AD13" s="60"/>
      <c r="AE13" s="61"/>
      <c r="AF13" s="14"/>
    </row>
    <row r="14" spans="1:31" ht="30" customHeight="1">
      <c r="A14" s="14"/>
      <c r="B14" s="30"/>
      <c r="C14" s="14"/>
      <c r="D14" s="14"/>
      <c r="E14" s="33"/>
      <c r="F14" s="15"/>
      <c r="G14" s="16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6"/>
      <c r="T14" s="17"/>
      <c r="U14" s="17"/>
      <c r="V14" s="17"/>
      <c r="W14" s="17"/>
      <c r="X14" s="17"/>
      <c r="Y14" s="17"/>
      <c r="Z14" s="18"/>
      <c r="AA14" s="19"/>
      <c r="AB14" s="20"/>
      <c r="AC14" s="18"/>
      <c r="AD14" s="19"/>
      <c r="AE14" s="20"/>
    </row>
    <row r="15" spans="1:31" ht="30" customHeight="1">
      <c r="A15" s="14"/>
      <c r="B15" s="53"/>
      <c r="C15" s="22" t="s">
        <v>36</v>
      </c>
      <c r="D15" s="14"/>
      <c r="E15" s="33">
        <v>1</v>
      </c>
      <c r="F15" s="15"/>
      <c r="G15" s="16">
        <f>SUM(G17:G19)</f>
        <v>25</v>
      </c>
      <c r="H15" s="17">
        <f>SUM(H17:H19)</f>
        <v>9</v>
      </c>
      <c r="I15" s="17">
        <f aca="true" t="shared" si="1" ref="I15:Y15">SUM(I17:I19)</f>
        <v>16</v>
      </c>
      <c r="J15" s="17">
        <f t="shared" si="1"/>
        <v>27</v>
      </c>
      <c r="K15" s="17">
        <f t="shared" si="1"/>
        <v>12</v>
      </c>
      <c r="L15" s="17">
        <f t="shared" si="1"/>
        <v>15</v>
      </c>
      <c r="M15" s="17">
        <f t="shared" si="1"/>
        <v>8</v>
      </c>
      <c r="N15" s="17">
        <f t="shared" si="1"/>
        <v>5</v>
      </c>
      <c r="O15" s="17">
        <f t="shared" si="1"/>
        <v>3</v>
      </c>
      <c r="P15" s="17">
        <f t="shared" si="1"/>
        <v>60</v>
      </c>
      <c r="Q15" s="17">
        <f t="shared" si="1"/>
        <v>26</v>
      </c>
      <c r="R15" s="17">
        <f t="shared" si="1"/>
        <v>34</v>
      </c>
      <c r="S15" s="69">
        <f t="shared" si="1"/>
        <v>5</v>
      </c>
      <c r="T15" s="17">
        <f t="shared" si="1"/>
        <v>2</v>
      </c>
      <c r="U15" s="17">
        <f t="shared" si="1"/>
        <v>2</v>
      </c>
      <c r="V15" s="17">
        <f t="shared" si="1"/>
        <v>1</v>
      </c>
      <c r="W15" s="17">
        <f t="shared" si="1"/>
        <v>5</v>
      </c>
      <c r="X15" s="17">
        <f t="shared" si="1"/>
        <v>0</v>
      </c>
      <c r="Y15" s="17">
        <f t="shared" si="1"/>
        <v>0</v>
      </c>
      <c r="Z15" s="16">
        <f>SUM(AA15:AB15)</f>
        <v>18</v>
      </c>
      <c r="AA15" s="55">
        <v>12</v>
      </c>
      <c r="AB15" s="56">
        <v>6</v>
      </c>
      <c r="AC15" s="69">
        <f>SUM(AD15:AE15)</f>
        <v>3</v>
      </c>
      <c r="AD15" s="17"/>
      <c r="AE15" s="17">
        <v>3</v>
      </c>
    </row>
    <row r="16" spans="1:31" ht="30" customHeight="1">
      <c r="A16" s="67" t="s">
        <v>35</v>
      </c>
      <c r="B16" s="68"/>
      <c r="C16" s="21"/>
      <c r="D16" s="21"/>
      <c r="E16" s="34"/>
      <c r="F16" s="23"/>
      <c r="G16" s="16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6"/>
      <c r="T16" s="17"/>
      <c r="U16" s="17"/>
      <c r="V16" s="17"/>
      <c r="W16" s="17"/>
      <c r="X16" s="17"/>
      <c r="Y16" s="17"/>
      <c r="Z16" s="54"/>
      <c r="AA16" s="55"/>
      <c r="AB16" s="56"/>
      <c r="AC16" s="54"/>
      <c r="AD16" s="55"/>
      <c r="AE16" s="56"/>
    </row>
    <row r="17" spans="1:31" ht="30" customHeight="1">
      <c r="A17" s="21"/>
      <c r="B17" s="53"/>
      <c r="C17" s="57" t="s">
        <v>25</v>
      </c>
      <c r="D17" s="21"/>
      <c r="E17" s="33"/>
      <c r="F17" s="24"/>
      <c r="G17" s="16">
        <f>SUM(H17:I17)</f>
        <v>22</v>
      </c>
      <c r="H17" s="17">
        <v>8</v>
      </c>
      <c r="I17" s="17">
        <v>14</v>
      </c>
      <c r="J17" s="17">
        <f>SUM(K17+L17)</f>
        <v>16</v>
      </c>
      <c r="K17" s="17">
        <v>10</v>
      </c>
      <c r="L17" s="17">
        <v>6</v>
      </c>
      <c r="M17" s="17">
        <f>SUM(N17+O17)</f>
        <v>8</v>
      </c>
      <c r="N17" s="17">
        <v>5</v>
      </c>
      <c r="O17" s="17">
        <v>3</v>
      </c>
      <c r="P17" s="17">
        <f>SUM(Q17+R17)</f>
        <v>46</v>
      </c>
      <c r="Q17" s="17">
        <f>SUM(H17+K17+N17)</f>
        <v>23</v>
      </c>
      <c r="R17" s="17">
        <f>SUM(I17+L17+O17)</f>
        <v>23</v>
      </c>
      <c r="S17" s="16">
        <f>SUM(W17:Y17)</f>
        <v>3</v>
      </c>
      <c r="T17" s="17">
        <v>1</v>
      </c>
      <c r="U17" s="17">
        <v>1</v>
      </c>
      <c r="V17" s="17">
        <v>1</v>
      </c>
      <c r="W17" s="17">
        <f>SUM(T17:V17)</f>
        <v>3</v>
      </c>
      <c r="X17" s="17"/>
      <c r="Y17" s="17"/>
      <c r="Z17" s="16"/>
      <c r="AA17" s="55"/>
      <c r="AB17" s="56"/>
      <c r="AC17" s="54"/>
      <c r="AD17" s="55"/>
      <c r="AE17" s="56"/>
    </row>
    <row r="18" spans="1:31" ht="30" customHeight="1">
      <c r="A18" s="67" t="s">
        <v>24</v>
      </c>
      <c r="B18" s="68"/>
      <c r="C18" s="57"/>
      <c r="D18" s="21"/>
      <c r="E18" s="34"/>
      <c r="F18" s="23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6"/>
      <c r="T18" s="17"/>
      <c r="U18" s="17"/>
      <c r="V18" s="17"/>
      <c r="W18" s="17"/>
      <c r="X18" s="17"/>
      <c r="Y18" s="17"/>
      <c r="Z18" s="54"/>
      <c r="AA18" s="55"/>
      <c r="AB18" s="56"/>
      <c r="AC18" s="54"/>
      <c r="AD18" s="55"/>
      <c r="AE18" s="56"/>
    </row>
    <row r="19" spans="1:31" ht="30" customHeight="1">
      <c r="A19" s="21"/>
      <c r="B19" s="53"/>
      <c r="C19" s="57" t="s">
        <v>26</v>
      </c>
      <c r="D19" s="21"/>
      <c r="E19" s="33"/>
      <c r="F19" s="23"/>
      <c r="G19" s="16">
        <f>SUM(H19+I19)</f>
        <v>3</v>
      </c>
      <c r="H19" s="17">
        <v>1</v>
      </c>
      <c r="I19" s="17">
        <v>2</v>
      </c>
      <c r="J19" s="17">
        <f>SUM(K19+L19)</f>
        <v>11</v>
      </c>
      <c r="K19" s="17">
        <v>2</v>
      </c>
      <c r="L19" s="17">
        <v>9</v>
      </c>
      <c r="M19" s="17">
        <f>SUM(N19+O19)</f>
        <v>0</v>
      </c>
      <c r="N19" s="17"/>
      <c r="O19" s="17"/>
      <c r="P19" s="17">
        <f>SUM(Q19+R19)</f>
        <v>14</v>
      </c>
      <c r="Q19" s="17">
        <f>SUM(H19+K19+N19)</f>
        <v>3</v>
      </c>
      <c r="R19" s="17">
        <f>SUM(I19+L19+O19)</f>
        <v>11</v>
      </c>
      <c r="S19" s="16">
        <f>SUM(W19:Y19)</f>
        <v>2</v>
      </c>
      <c r="T19" s="17">
        <v>1</v>
      </c>
      <c r="U19" s="17">
        <v>1</v>
      </c>
      <c r="V19" s="17"/>
      <c r="W19" s="17">
        <f>SUM(T19:V19)</f>
        <v>2</v>
      </c>
      <c r="X19" s="17"/>
      <c r="Y19" s="17"/>
      <c r="Z19" s="54"/>
      <c r="AA19" s="55"/>
      <c r="AB19" s="56"/>
      <c r="AC19" s="54"/>
      <c r="AD19" s="55"/>
      <c r="AE19" s="56"/>
    </row>
    <row r="20" spans="1:31" ht="30" customHeight="1">
      <c r="A20" s="44"/>
      <c r="B20" s="58"/>
      <c r="C20" s="45"/>
      <c r="D20" s="44"/>
      <c r="E20" s="35"/>
      <c r="F20" s="25"/>
      <c r="G20" s="26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6"/>
      <c r="T20" s="27"/>
      <c r="U20" s="27"/>
      <c r="V20" s="27"/>
      <c r="W20" s="27"/>
      <c r="X20" s="27"/>
      <c r="Y20" s="27"/>
      <c r="Z20" s="59"/>
      <c r="AA20" s="60"/>
      <c r="AB20" s="61"/>
      <c r="AC20" s="59"/>
      <c r="AD20" s="60"/>
      <c r="AE20" s="61"/>
    </row>
    <row r="21" spans="1:31" ht="30" customHeight="1">
      <c r="A21" s="21"/>
      <c r="B21" s="63"/>
      <c r="C21" s="57"/>
      <c r="D21" s="21"/>
      <c r="E21" s="33"/>
      <c r="F21" s="23"/>
      <c r="G21" s="16">
        <f>SUM(H21+I21)</f>
        <v>0</v>
      </c>
      <c r="H21" s="17"/>
      <c r="I21" s="17"/>
      <c r="J21" s="17">
        <f>SUM(K21+L21)</f>
        <v>0</v>
      </c>
      <c r="K21" s="17"/>
      <c r="L21" s="17"/>
      <c r="M21" s="17">
        <f>SUM(N21+O21)</f>
        <v>0</v>
      </c>
      <c r="N21" s="17"/>
      <c r="O21" s="17"/>
      <c r="P21" s="17">
        <f>SUM(Q21+R21)</f>
        <v>0</v>
      </c>
      <c r="Q21" s="17">
        <f>SUM(H21+K21+N21)</f>
        <v>0</v>
      </c>
      <c r="R21" s="17">
        <f>SUM(I21+L21+O21)</f>
        <v>0</v>
      </c>
      <c r="S21" s="16">
        <f>SUM(W21:Y21)</f>
        <v>0</v>
      </c>
      <c r="T21" s="17"/>
      <c r="U21" s="17"/>
      <c r="V21" s="17"/>
      <c r="W21" s="17">
        <f>SUM(T21:V21)</f>
        <v>0</v>
      </c>
      <c r="X21" s="17"/>
      <c r="Y21" s="17"/>
      <c r="Z21" s="54"/>
      <c r="AA21" s="55"/>
      <c r="AB21" s="56"/>
      <c r="AC21" s="54"/>
      <c r="AD21" s="55"/>
      <c r="AE21" s="56"/>
    </row>
    <row r="22" spans="1:31" ht="30" customHeight="1">
      <c r="A22" s="21"/>
      <c r="B22" s="66" t="s">
        <v>22</v>
      </c>
      <c r="C22" s="66"/>
      <c r="D22" s="21"/>
      <c r="E22" s="33">
        <f>SUM(E7:E20)</f>
        <v>2</v>
      </c>
      <c r="F22" s="23"/>
      <c r="G22" s="16">
        <f>G15+G8</f>
        <v>239</v>
      </c>
      <c r="H22" s="17">
        <f aca="true" t="shared" si="2" ref="H22:AE22">H15+H8</f>
        <v>108</v>
      </c>
      <c r="I22" s="17">
        <f t="shared" si="2"/>
        <v>131</v>
      </c>
      <c r="J22" s="17">
        <f t="shared" si="2"/>
        <v>250</v>
      </c>
      <c r="K22" s="17">
        <f t="shared" si="2"/>
        <v>111</v>
      </c>
      <c r="L22" s="17">
        <f t="shared" si="2"/>
        <v>139</v>
      </c>
      <c r="M22" s="17">
        <f t="shared" si="2"/>
        <v>227</v>
      </c>
      <c r="N22" s="17">
        <f t="shared" si="2"/>
        <v>107</v>
      </c>
      <c r="O22" s="17">
        <f t="shared" si="2"/>
        <v>120</v>
      </c>
      <c r="P22" s="17">
        <f t="shared" si="2"/>
        <v>716</v>
      </c>
      <c r="Q22" s="17">
        <f t="shared" si="2"/>
        <v>326</v>
      </c>
      <c r="R22" s="17">
        <f t="shared" si="2"/>
        <v>390</v>
      </c>
      <c r="S22" s="16">
        <f t="shared" si="2"/>
        <v>23</v>
      </c>
      <c r="T22" s="17">
        <f t="shared" si="2"/>
        <v>8</v>
      </c>
      <c r="U22" s="17">
        <f t="shared" si="2"/>
        <v>8</v>
      </c>
      <c r="V22" s="17">
        <f t="shared" si="2"/>
        <v>7</v>
      </c>
      <c r="W22" s="17">
        <f t="shared" si="2"/>
        <v>23</v>
      </c>
      <c r="X22" s="17">
        <f t="shared" si="2"/>
        <v>0</v>
      </c>
      <c r="Y22" s="17">
        <f t="shared" si="2"/>
        <v>0</v>
      </c>
      <c r="Z22" s="54">
        <f t="shared" si="2"/>
        <v>67</v>
      </c>
      <c r="AA22" s="55">
        <f t="shared" si="2"/>
        <v>50</v>
      </c>
      <c r="AB22" s="56">
        <f t="shared" si="2"/>
        <v>17</v>
      </c>
      <c r="AC22" s="54">
        <f t="shared" si="2"/>
        <v>13</v>
      </c>
      <c r="AD22" s="55">
        <f t="shared" si="2"/>
        <v>5</v>
      </c>
      <c r="AE22" s="56">
        <f t="shared" si="2"/>
        <v>8</v>
      </c>
    </row>
    <row r="23" spans="1:31" ht="30" customHeight="1">
      <c r="A23" s="44"/>
      <c r="B23" s="64"/>
      <c r="C23" s="45"/>
      <c r="D23" s="44"/>
      <c r="E23" s="35"/>
      <c r="F23" s="25"/>
      <c r="G23" s="26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6"/>
      <c r="T23" s="27"/>
      <c r="U23" s="27"/>
      <c r="V23" s="27"/>
      <c r="W23" s="27"/>
      <c r="X23" s="27"/>
      <c r="Y23" s="27"/>
      <c r="Z23" s="59"/>
      <c r="AA23" s="60"/>
      <c r="AB23" s="61"/>
      <c r="AC23" s="59"/>
      <c r="AD23" s="60"/>
      <c r="AE23" s="61"/>
    </row>
    <row r="24" ht="30" customHeight="1"/>
  </sheetData>
  <sheetProtection/>
  <mergeCells count="5">
    <mergeCell ref="B22:C22"/>
    <mergeCell ref="A9:B9"/>
    <mergeCell ref="A11:B11"/>
    <mergeCell ref="A16:B16"/>
    <mergeCell ref="A18:B18"/>
  </mergeCells>
  <printOptions horizontalCentered="1"/>
  <pageMargins left="0.5905511811023623" right="0.5905511811023623" top="0.6692913385826772" bottom="0.31496062992125984" header="0.2362204724409449" footer="0.31496062992125984"/>
  <pageSetup fitToWidth="2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2014-08-06T05:32:51Z</cp:lastPrinted>
  <dcterms:created xsi:type="dcterms:W3CDTF">1997-07-03T08:25:05Z</dcterms:created>
  <dcterms:modified xsi:type="dcterms:W3CDTF">2014-08-06T05:32:54Z</dcterms:modified>
  <cp:category/>
  <cp:version/>
  <cp:contentType/>
  <cp:contentStatus/>
</cp:coreProperties>
</file>