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60" activeTab="0"/>
  </bookViews>
  <sheets>
    <sheet name="概償20-1" sheetId="1" r:id="rId1"/>
    <sheet name="概償20-2" sheetId="2" r:id="rId2"/>
    <sheet name="概償20-3-1" sheetId="3" r:id="rId3"/>
    <sheet name="概償20-3-2" sheetId="4" r:id="rId4"/>
    <sheet name="概償20-3-3" sheetId="5" r:id="rId5"/>
  </sheets>
  <definedNames>
    <definedName name="_">#REF!</definedName>
    <definedName name="\P">#REF!</definedName>
    <definedName name="\Q">#REF!</definedName>
    <definedName name="\X">#REF!</definedName>
    <definedName name="_xlnm.Print_Area" localSheetId="1">'概償20-2'!$A$1:$M$207</definedName>
    <definedName name="_xlnm.Print_Area" localSheetId="2">'概償20-3-1'!$A$1:$AK$70</definedName>
    <definedName name="_xlnm.Print_Area" localSheetId="3">'概償20-3-2'!$A$1:$AK$70</definedName>
    <definedName name="_xlnm.Print_Area" localSheetId="4">'概償20-3-3'!$A$1:$AK$70</definedName>
    <definedName name="印刷マクロ">#REF!</definedName>
  </definedNames>
  <calcPr fullCalcOnLoad="1"/>
</workbook>
</file>

<file path=xl/sharedStrings.xml><?xml version="1.0" encoding="utf-8"?>
<sst xmlns="http://schemas.openxmlformats.org/spreadsheetml/2006/main" count="1187" uniqueCount="152">
  <si>
    <t>課　税　標　準　額　の　内　訳</t>
  </si>
  <si>
    <t>決  定  価  格</t>
  </si>
  <si>
    <t>課 税 標 準 額</t>
  </si>
  <si>
    <t>課税標準の特例規定の</t>
  </si>
  <si>
    <t>(ｲ)左以外のもの</t>
  </si>
  <si>
    <t>(ｲ)</t>
  </si>
  <si>
    <t>(ﾛ)</t>
  </si>
  <si>
    <t>市町村長</t>
  </si>
  <si>
    <t>が価格等</t>
  </si>
  <si>
    <t>を決定し</t>
  </si>
  <si>
    <t>同  内</t>
  </si>
  <si>
    <t>上  訳</t>
  </si>
  <si>
    <t>法</t>
  </si>
  <si>
    <t>第389条</t>
  </si>
  <si>
    <t>関係</t>
  </si>
  <si>
    <t>決定価格</t>
  </si>
  <si>
    <t>課税標準額</t>
  </si>
  <si>
    <t>(A)</t>
  </si>
  <si>
    <t>(B)</t>
  </si>
  <si>
    <t>(C)</t>
  </si>
  <si>
    <t>(D)</t>
  </si>
  <si>
    <t>(E)</t>
  </si>
  <si>
    <t>(F)</t>
  </si>
  <si>
    <t>(A)+(C)+(E)</t>
  </si>
  <si>
    <t>(B)+(D)+(F)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</si>
  <si>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</si>
  <si>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</si>
  <si>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</si>
  <si>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</si>
  <si>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</si>
  <si>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</si>
  <si>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</si>
  <si>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</si>
  <si>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</si>
  <si>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</si>
  <si>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</si>
  <si>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</si>
  <si>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</si>
  <si>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</si>
  <si>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</si>
  <si>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</si>
  <si>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</si>
  <si>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</si>
  <si>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</si>
  <si>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</si>
  <si>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</si>
  <si>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</si>
  <si>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</si>
  <si>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</si>
  <si>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</si>
  <si>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</si>
  <si>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</si>
  <si>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</si>
  <si>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</si>
  <si>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</si>
  <si>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</si>
  <si>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</si>
  <si>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</si>
  <si>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</si>
  <si>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</si>
  <si>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</si>
  <si>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</si>
  <si>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</si>
  <si>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</si>
  <si>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</si>
  <si>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</si>
  <si>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</si>
  <si>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</si>
  <si>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</si>
  <si>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</si>
  <si>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</si>
  <si>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</si>
  <si>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</si>
  <si>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</si>
  <si>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</si>
  <si>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</si>
  <si>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</si>
  <si>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</si>
  <si>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</si>
  <si>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</si>
  <si>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</si>
  <si>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</si>
  <si>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</si>
  <si>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</si>
  <si>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構　　築　　物</t>
  </si>
  <si>
    <t>機　械　及　び　装　置</t>
  </si>
  <si>
    <t>船　舶</t>
  </si>
  <si>
    <t>航　空　機</t>
  </si>
  <si>
    <t>車　両　及　び  運　搬　具</t>
  </si>
  <si>
    <t>工　具、　器　具　及　び　備　品</t>
  </si>
  <si>
    <t>計</t>
  </si>
  <si>
    <t>たもの</t>
  </si>
  <si>
    <t>　(注1)　総務大臣が価格等を決定し配分したもの</t>
  </si>
  <si>
    <t>構      築      物</t>
  </si>
  <si>
    <t>機 械 及 び 装 置</t>
  </si>
  <si>
    <t xml:space="preserve">車 両 及 び 運 搬 具 </t>
  </si>
  <si>
    <t>工 具、器 具 及 び 備 品</t>
  </si>
  <si>
    <t>小      計　　　(ﾊ)</t>
  </si>
  <si>
    <t>適用を受けるもの</t>
  </si>
  <si>
    <t>(千円)</t>
  </si>
  <si>
    <t>種            類</t>
  </si>
  <si>
    <t>航      空      機</t>
  </si>
  <si>
    <t>大臣配分   (注1)</t>
  </si>
  <si>
    <t>知事配分   (注2)</t>
  </si>
  <si>
    <t>小      計　　　(ﾆ)</t>
  </si>
  <si>
    <t>知  事  決  定 (注3)(ﾎ)</t>
  </si>
  <si>
    <t>　(注2)　道府県知事が価格等を決定し配分したもの</t>
  </si>
  <si>
    <t>　(注3)　法第７４３条第１項の規定により道府県知事が価格等を決定したもの</t>
  </si>
  <si>
    <t>種            類</t>
  </si>
  <si>
    <t>適用を受けるもの</t>
  </si>
  <si>
    <t>(千円)</t>
  </si>
  <si>
    <t>構      築      物</t>
  </si>
  <si>
    <t>機 械 及 び 装 置</t>
  </si>
  <si>
    <t>航      空      機</t>
  </si>
  <si>
    <t xml:space="preserve">車 両 及 び 運 搬 具 </t>
  </si>
  <si>
    <t>工 具、器 具 及 び 備 品</t>
  </si>
  <si>
    <t>小      計　　　(ﾊ)</t>
  </si>
  <si>
    <t>合          計　(ﾊ+ﾆ+ﾎ)</t>
  </si>
  <si>
    <t>市 町 村 分  の 額</t>
  </si>
  <si>
    <t>道 府 県 分  の 額</t>
  </si>
  <si>
    <t>市 町 村 長 が 価 格 等 を 決 定 し た も の</t>
  </si>
  <si>
    <t>法 第 ３ ８ ９ 条 関 係</t>
  </si>
  <si>
    <t>課税標準額の内訳</t>
  </si>
  <si>
    <t>(ｲ)以外のもの</t>
  </si>
  <si>
    <t>合　　　　　計　</t>
  </si>
  <si>
    <t>大 臣 配 分</t>
  </si>
  <si>
    <t>知 事 配 分</t>
  </si>
  <si>
    <t>(ｲ)以外のもの</t>
  </si>
  <si>
    <t>船              舶</t>
  </si>
  <si>
    <t>市町村名</t>
  </si>
  <si>
    <t>糸島市</t>
  </si>
  <si>
    <t>（１）総括</t>
  </si>
  <si>
    <t>（ⅱ）個人</t>
  </si>
  <si>
    <t>（ⅲ）法人</t>
  </si>
  <si>
    <t>（２）市町村別　（ⅰ）合計</t>
  </si>
  <si>
    <t>（２）市町村別 　（ⅱ）個人</t>
  </si>
  <si>
    <t>（３）資産別　（ⅰ）合計</t>
  </si>
  <si>
    <t>（単位：千円）</t>
  </si>
  <si>
    <t>（２）市町村別　（ⅲ）法人</t>
  </si>
  <si>
    <t>（３）資産別　（ⅱ）個人</t>
  </si>
  <si>
    <t>（３）資産別　（ⅲ）法人分</t>
  </si>
  <si>
    <t>（つづき）</t>
  </si>
  <si>
    <t>課税標準の特例規定の適用を受けるもの（イ）</t>
  </si>
  <si>
    <t>都市計</t>
  </si>
  <si>
    <t>町村計</t>
  </si>
  <si>
    <t>県計</t>
  </si>
  <si>
    <t>課税標準の特例規定の適用を受けるもの（イ）</t>
  </si>
  <si>
    <t>（ⅰ）合計</t>
  </si>
  <si>
    <t>２０　償却資産の価格等に関する調</t>
  </si>
  <si>
    <t>課税標準の特例規定の適用を受けるもの（イ）</t>
  </si>
  <si>
    <t>那珂川市</t>
  </si>
  <si>
    <t>那珂川市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</si>
</sst>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color indexed="12"/>
      <name val="ＭＳ 明朝"/>
      <family val="1"/>
    </font>
    <font>
      <sz val="14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37" fontId="3" fillId="0" borderId="0">
      <alignment/>
      <protection/>
    </xf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38" fontId="9" fillId="0" borderId="19" xfId="49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38" fontId="9" fillId="0" borderId="20" xfId="49" applyFont="1" applyBorder="1" applyAlignment="1">
      <alignment vertical="center"/>
    </xf>
    <xf numFmtId="38" fontId="9" fillId="0" borderId="21" xfId="49" applyFont="1" applyBorder="1" applyAlignment="1">
      <alignment vertical="center"/>
    </xf>
    <xf numFmtId="38" fontId="9" fillId="0" borderId="0" xfId="49" applyFont="1" applyBorder="1" applyAlignment="1">
      <alignment vertical="center"/>
    </xf>
    <xf numFmtId="38" fontId="9" fillId="0" borderId="22" xfId="49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10" xfId="61" applyNumberFormat="1" applyFont="1" applyBorder="1" applyAlignment="1" applyProtection="1">
      <alignment horizontal="center" vertical="center"/>
      <protection/>
    </xf>
    <xf numFmtId="0" fontId="10" fillId="0" borderId="13" xfId="61" applyNumberFormat="1" applyFont="1" applyBorder="1" applyAlignment="1" applyProtection="1">
      <alignment horizontal="distributed" vertical="center"/>
      <protection/>
    </xf>
    <xf numFmtId="0" fontId="10" fillId="0" borderId="13" xfId="61" applyNumberFormat="1" applyFont="1" applyBorder="1" applyAlignment="1" applyProtection="1">
      <alignment horizontal="center" vertical="center"/>
      <protection/>
    </xf>
    <xf numFmtId="38" fontId="10" fillId="0" borderId="12" xfId="49" applyFont="1" applyBorder="1" applyAlignment="1" quotePrefix="1">
      <alignment vertical="center"/>
    </xf>
    <xf numFmtId="38" fontId="10" fillId="0" borderId="13" xfId="49" applyFont="1" applyBorder="1" applyAlignment="1" quotePrefix="1">
      <alignment vertical="center"/>
    </xf>
    <xf numFmtId="0" fontId="10" fillId="0" borderId="16" xfId="61" applyNumberFormat="1" applyFont="1" applyBorder="1" applyAlignment="1" applyProtection="1">
      <alignment horizontal="center" vertical="center"/>
      <protection/>
    </xf>
    <xf numFmtId="0" fontId="10" fillId="0" borderId="0" xfId="61" applyNumberFormat="1" applyFont="1" applyBorder="1" applyAlignment="1" applyProtection="1">
      <alignment horizontal="distributed" vertical="center"/>
      <protection/>
    </xf>
    <xf numFmtId="0" fontId="10" fillId="0" borderId="0" xfId="61" applyNumberFormat="1" applyFont="1" applyBorder="1" applyAlignment="1" applyProtection="1">
      <alignment horizontal="center" vertical="center"/>
      <protection/>
    </xf>
    <xf numFmtId="38" fontId="10" fillId="0" borderId="15" xfId="49" applyFont="1" applyBorder="1" applyAlignment="1" quotePrefix="1">
      <alignment vertical="center"/>
    </xf>
    <xf numFmtId="38" fontId="10" fillId="0" borderId="0" xfId="49" applyFont="1" applyBorder="1" applyAlignment="1" quotePrefix="1">
      <alignment vertical="center"/>
    </xf>
    <xf numFmtId="0" fontId="10" fillId="0" borderId="23" xfId="61" applyNumberFormat="1" applyFont="1" applyBorder="1" applyAlignment="1" applyProtection="1">
      <alignment horizontal="center" vertical="center"/>
      <protection/>
    </xf>
    <xf numFmtId="0" fontId="10" fillId="0" borderId="24" xfId="61" applyNumberFormat="1" applyFont="1" applyBorder="1" applyAlignment="1" applyProtection="1">
      <alignment horizontal="distributed" vertical="center"/>
      <protection/>
    </xf>
    <xf numFmtId="0" fontId="10" fillId="0" borderId="24" xfId="61" applyNumberFormat="1" applyFont="1" applyBorder="1" applyAlignment="1" applyProtection="1">
      <alignment horizontal="center" vertical="center"/>
      <protection/>
    </xf>
    <xf numFmtId="38" fontId="10" fillId="0" borderId="25" xfId="49" applyFont="1" applyBorder="1" applyAlignment="1" quotePrefix="1">
      <alignment vertical="center"/>
    </xf>
    <xf numFmtId="38" fontId="10" fillId="0" borderId="24" xfId="49" applyFont="1" applyBorder="1" applyAlignment="1" quotePrefix="1">
      <alignment vertical="center"/>
    </xf>
    <xf numFmtId="0" fontId="10" fillId="0" borderId="26" xfId="61" applyNumberFormat="1" applyFont="1" applyBorder="1" applyAlignment="1" applyProtection="1">
      <alignment horizontal="center" vertical="center"/>
      <protection/>
    </xf>
    <xf numFmtId="0" fontId="10" fillId="0" borderId="27" xfId="61" applyNumberFormat="1" applyFont="1" applyBorder="1" applyAlignment="1" applyProtection="1">
      <alignment horizontal="distributed" vertical="center"/>
      <protection/>
    </xf>
    <xf numFmtId="0" fontId="10" fillId="0" borderId="27" xfId="61" applyNumberFormat="1" applyFont="1" applyBorder="1" applyAlignment="1" applyProtection="1">
      <alignment horizontal="center" vertical="center"/>
      <protection/>
    </xf>
    <xf numFmtId="0" fontId="10" fillId="0" borderId="14" xfId="61" applyNumberFormat="1" applyFont="1" applyBorder="1" applyAlignment="1" applyProtection="1">
      <alignment horizontal="center" vertical="center"/>
      <protection/>
    </xf>
    <xf numFmtId="0" fontId="10" fillId="0" borderId="28" xfId="61" applyNumberFormat="1" applyFont="1" applyBorder="1" applyAlignment="1" applyProtection="1">
      <alignment horizontal="center" vertical="center"/>
      <protection/>
    </xf>
    <xf numFmtId="38" fontId="10" fillId="0" borderId="29" xfId="49" applyFont="1" applyBorder="1" applyAlignment="1" quotePrefix="1">
      <alignment vertical="center"/>
    </xf>
    <xf numFmtId="0" fontId="10" fillId="0" borderId="17" xfId="61" applyNumberFormat="1" applyFont="1" applyBorder="1" applyAlignment="1" applyProtection="1">
      <alignment horizontal="center" vertical="center"/>
      <protection/>
    </xf>
    <xf numFmtId="0" fontId="10" fillId="0" borderId="22" xfId="61" applyNumberFormat="1" applyFont="1" applyBorder="1" applyAlignment="1" applyProtection="1">
      <alignment horizontal="distributed" vertical="center"/>
      <protection/>
    </xf>
    <xf numFmtId="0" fontId="10" fillId="0" borderId="22" xfId="61" applyNumberFormat="1" applyFont="1" applyBorder="1" applyAlignment="1" applyProtection="1">
      <alignment horizontal="center" vertical="center"/>
      <protection/>
    </xf>
    <xf numFmtId="38" fontId="10" fillId="0" borderId="19" xfId="49" applyFont="1" applyBorder="1" applyAlignment="1" quotePrefix="1">
      <alignment vertical="center"/>
    </xf>
    <xf numFmtId="38" fontId="10" fillId="0" borderId="22" xfId="49" applyFont="1" applyBorder="1" applyAlignment="1" quotePrefix="1">
      <alignment vertical="center"/>
    </xf>
    <xf numFmtId="38" fontId="10" fillId="0" borderId="15" xfId="49" applyFont="1" applyBorder="1" applyAlignment="1">
      <alignment vertical="center" shrinkToFit="1"/>
    </xf>
    <xf numFmtId="38" fontId="10" fillId="0" borderId="19" xfId="49" applyFont="1" applyBorder="1" applyAlignment="1">
      <alignment vertical="center" shrinkToFit="1"/>
    </xf>
    <xf numFmtId="38" fontId="10" fillId="0" borderId="10" xfId="49" applyFont="1" applyBorder="1" applyAlignment="1" quotePrefix="1">
      <alignment vertical="center"/>
    </xf>
    <xf numFmtId="38" fontId="10" fillId="0" borderId="13" xfId="49" applyFont="1" applyBorder="1" applyAlignment="1">
      <alignment vertical="center"/>
    </xf>
    <xf numFmtId="38" fontId="10" fillId="0" borderId="12" xfId="49" applyFont="1" applyBorder="1" applyAlignment="1">
      <alignment vertical="center"/>
    </xf>
    <xf numFmtId="38" fontId="10" fillId="0" borderId="16" xfId="49" applyFont="1" applyBorder="1" applyAlignment="1" quotePrefix="1">
      <alignment vertical="center"/>
    </xf>
    <xf numFmtId="38" fontId="10" fillId="0" borderId="0" xfId="49" applyFont="1" applyBorder="1" applyAlignment="1">
      <alignment vertical="center"/>
    </xf>
    <xf numFmtId="38" fontId="10" fillId="0" borderId="15" xfId="49" applyFont="1" applyBorder="1" applyAlignment="1">
      <alignment vertical="center"/>
    </xf>
    <xf numFmtId="38" fontId="10" fillId="0" borderId="23" xfId="49" applyFont="1" applyBorder="1" applyAlignment="1" quotePrefix="1">
      <alignment vertical="center"/>
    </xf>
    <xf numFmtId="38" fontId="10" fillId="0" borderId="24" xfId="49" applyFont="1" applyBorder="1" applyAlignment="1">
      <alignment vertical="center"/>
    </xf>
    <xf numFmtId="38" fontId="10" fillId="0" borderId="25" xfId="49" applyFont="1" applyBorder="1" applyAlignment="1">
      <alignment vertical="center"/>
    </xf>
    <xf numFmtId="38" fontId="10" fillId="0" borderId="26" xfId="49" applyFont="1" applyBorder="1" applyAlignment="1" quotePrefix="1">
      <alignment vertical="center"/>
    </xf>
    <xf numFmtId="38" fontId="10" fillId="0" borderId="27" xfId="49" applyFont="1" applyBorder="1" applyAlignment="1" quotePrefix="1">
      <alignment vertical="center"/>
    </xf>
    <xf numFmtId="38" fontId="10" fillId="0" borderId="27" xfId="49" applyFont="1" applyBorder="1" applyAlignment="1">
      <alignment vertical="center"/>
    </xf>
    <xf numFmtId="38" fontId="10" fillId="0" borderId="29" xfId="49" applyFont="1" applyBorder="1" applyAlignment="1">
      <alignment vertical="center"/>
    </xf>
    <xf numFmtId="38" fontId="10" fillId="0" borderId="17" xfId="49" applyFont="1" applyBorder="1" applyAlignment="1" quotePrefix="1">
      <alignment vertical="center"/>
    </xf>
    <xf numFmtId="38" fontId="10" fillId="0" borderId="22" xfId="49" applyFont="1" applyBorder="1" applyAlignment="1">
      <alignment vertical="center"/>
    </xf>
    <xf numFmtId="38" fontId="10" fillId="0" borderId="19" xfId="49" applyFont="1" applyBorder="1" applyAlignment="1">
      <alignment vertical="center"/>
    </xf>
    <xf numFmtId="0" fontId="10" fillId="0" borderId="30" xfId="61" applyNumberFormat="1" applyFont="1" applyBorder="1" applyAlignment="1" applyProtection="1">
      <alignment horizontal="center" vertical="center"/>
      <protection/>
    </xf>
    <xf numFmtId="0" fontId="10" fillId="0" borderId="31" xfId="61" applyNumberFormat="1" applyFont="1" applyBorder="1" applyAlignment="1" applyProtection="1">
      <alignment horizontal="center" vertical="center"/>
      <protection/>
    </xf>
    <xf numFmtId="38" fontId="10" fillId="0" borderId="0" xfId="49" applyFont="1" applyAlignment="1">
      <alignment vertical="center"/>
    </xf>
    <xf numFmtId="38" fontId="10" fillId="0" borderId="10" xfId="49" applyFont="1" applyBorder="1" applyAlignment="1">
      <alignment vertical="center"/>
    </xf>
    <xf numFmtId="38" fontId="10" fillId="0" borderId="11" xfId="49" applyFont="1" applyBorder="1" applyAlignment="1">
      <alignment vertical="center"/>
    </xf>
    <xf numFmtId="38" fontId="10" fillId="0" borderId="16" xfId="49" applyFont="1" applyBorder="1" applyAlignment="1">
      <alignment vertical="center"/>
    </xf>
    <xf numFmtId="38" fontId="10" fillId="0" borderId="14" xfId="49" applyFont="1" applyBorder="1" applyAlignment="1">
      <alignment vertical="center"/>
    </xf>
    <xf numFmtId="38" fontId="10" fillId="0" borderId="16" xfId="49" applyFont="1" applyBorder="1" applyAlignment="1">
      <alignment horizontal="center" vertical="center"/>
    </xf>
    <xf numFmtId="38" fontId="10" fillId="0" borderId="15" xfId="49" applyFont="1" applyBorder="1" applyAlignment="1">
      <alignment horizontal="center" vertical="center"/>
    </xf>
    <xf numFmtId="38" fontId="10" fillId="0" borderId="12" xfId="49" applyFont="1" applyBorder="1" applyAlignment="1">
      <alignment horizontal="center" vertical="center" shrinkToFit="1"/>
    </xf>
    <xf numFmtId="38" fontId="10" fillId="0" borderId="16" xfId="49" applyFont="1" applyBorder="1" applyAlignment="1">
      <alignment horizontal="right" vertical="center"/>
    </xf>
    <xf numFmtId="38" fontId="10" fillId="0" borderId="15" xfId="49" applyFont="1" applyBorder="1" applyAlignment="1">
      <alignment horizontal="right" vertical="center"/>
    </xf>
    <xf numFmtId="38" fontId="10" fillId="0" borderId="10" xfId="49" applyFont="1" applyBorder="1" applyAlignment="1" applyProtection="1">
      <alignment horizontal="center" vertical="center"/>
      <protection/>
    </xf>
    <xf numFmtId="38" fontId="10" fillId="0" borderId="13" xfId="49" applyFont="1" applyBorder="1" applyAlignment="1" applyProtection="1">
      <alignment horizontal="distributed" vertical="center"/>
      <protection/>
    </xf>
    <xf numFmtId="38" fontId="10" fillId="0" borderId="13" xfId="49" applyFont="1" applyBorder="1" applyAlignment="1" applyProtection="1">
      <alignment horizontal="center" vertical="center"/>
      <protection/>
    </xf>
    <xf numFmtId="38" fontId="10" fillId="0" borderId="11" xfId="49" applyFont="1" applyBorder="1" applyAlignment="1" applyProtection="1">
      <alignment horizontal="center" vertical="center"/>
      <protection/>
    </xf>
    <xf numFmtId="38" fontId="10" fillId="0" borderId="16" xfId="49" applyFont="1" applyBorder="1" applyAlignment="1" applyProtection="1">
      <alignment horizontal="center" vertical="center"/>
      <protection/>
    </xf>
    <xf numFmtId="38" fontId="10" fillId="0" borderId="0" xfId="49" applyFont="1" applyBorder="1" applyAlignment="1" applyProtection="1">
      <alignment horizontal="distributed" vertical="center"/>
      <protection/>
    </xf>
    <xf numFmtId="38" fontId="10" fillId="0" borderId="0" xfId="49" applyFont="1" applyBorder="1" applyAlignment="1" applyProtection="1">
      <alignment horizontal="center" vertical="center"/>
      <protection/>
    </xf>
    <xf numFmtId="38" fontId="10" fillId="0" borderId="14" xfId="49" applyFont="1" applyBorder="1" applyAlignment="1" applyProtection="1">
      <alignment horizontal="center" vertical="center"/>
      <protection/>
    </xf>
    <xf numFmtId="38" fontId="10" fillId="0" borderId="23" xfId="49" applyFont="1" applyBorder="1" applyAlignment="1" applyProtection="1">
      <alignment horizontal="center" vertical="center"/>
      <protection/>
    </xf>
    <xf numFmtId="38" fontId="10" fillId="0" borderId="24" xfId="49" applyFont="1" applyBorder="1" applyAlignment="1" applyProtection="1">
      <alignment horizontal="distributed" vertical="center"/>
      <protection/>
    </xf>
    <xf numFmtId="38" fontId="10" fillId="0" borderId="32" xfId="49" applyFont="1" applyBorder="1" applyAlignment="1" applyProtection="1">
      <alignment horizontal="center" vertical="center"/>
      <protection/>
    </xf>
    <xf numFmtId="38" fontId="10" fillId="0" borderId="26" xfId="49" applyFont="1" applyBorder="1" applyAlignment="1" applyProtection="1">
      <alignment horizontal="center" vertical="center"/>
      <protection/>
    </xf>
    <xf numFmtId="38" fontId="10" fillId="0" borderId="27" xfId="49" applyFont="1" applyBorder="1" applyAlignment="1" applyProtection="1">
      <alignment horizontal="distributed" vertical="center"/>
      <protection/>
    </xf>
    <xf numFmtId="38" fontId="10" fillId="0" borderId="27" xfId="49" applyFont="1" applyBorder="1" applyAlignment="1" applyProtection="1">
      <alignment horizontal="center" vertical="center"/>
      <protection/>
    </xf>
    <xf numFmtId="38" fontId="10" fillId="0" borderId="24" xfId="49" applyFont="1" applyBorder="1" applyAlignment="1" applyProtection="1">
      <alignment horizontal="center" vertical="center"/>
      <protection/>
    </xf>
    <xf numFmtId="38" fontId="10" fillId="0" borderId="28" xfId="49" applyFont="1" applyBorder="1" applyAlignment="1" applyProtection="1">
      <alignment horizontal="center" vertical="center"/>
      <protection/>
    </xf>
    <xf numFmtId="38" fontId="10" fillId="0" borderId="17" xfId="49" applyFont="1" applyBorder="1" applyAlignment="1" applyProtection="1">
      <alignment horizontal="center" vertical="center"/>
      <protection/>
    </xf>
    <xf numFmtId="38" fontId="10" fillId="0" borderId="22" xfId="49" applyFont="1" applyBorder="1" applyAlignment="1" applyProtection="1">
      <alignment horizontal="distributed" vertical="center"/>
      <protection/>
    </xf>
    <xf numFmtId="38" fontId="10" fillId="0" borderId="22" xfId="49" applyFont="1" applyBorder="1" applyAlignment="1" applyProtection="1">
      <alignment horizontal="center" vertical="center"/>
      <protection/>
    </xf>
    <xf numFmtId="38" fontId="10" fillId="0" borderId="18" xfId="49" applyFont="1" applyBorder="1" applyAlignment="1" applyProtection="1">
      <alignment horizontal="center" vertical="center"/>
      <protection/>
    </xf>
    <xf numFmtId="38" fontId="10" fillId="0" borderId="16" xfId="49" applyFont="1" applyBorder="1" applyAlignment="1">
      <alignment vertical="center" shrinkToFit="1"/>
    </xf>
    <xf numFmtId="38" fontId="10" fillId="0" borderId="23" xfId="49" applyFont="1" applyBorder="1" applyAlignment="1">
      <alignment vertical="center"/>
    </xf>
    <xf numFmtId="38" fontId="10" fillId="0" borderId="26" xfId="49" applyFont="1" applyBorder="1" applyAlignment="1">
      <alignment vertical="center"/>
    </xf>
    <xf numFmtId="38" fontId="10" fillId="0" borderId="17" xfId="49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2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1" xfId="61" applyNumberFormat="1" applyFont="1" applyBorder="1" applyAlignment="1" applyProtection="1">
      <alignment horizontal="center" vertical="center"/>
      <protection/>
    </xf>
    <xf numFmtId="0" fontId="10" fillId="0" borderId="32" xfId="61" applyNumberFormat="1" applyFont="1" applyBorder="1" applyAlignment="1" applyProtection="1">
      <alignment horizontal="center" vertical="center"/>
      <protection/>
    </xf>
    <xf numFmtId="0" fontId="10" fillId="0" borderId="18" xfId="61" applyNumberFormat="1" applyFont="1" applyBorder="1" applyAlignment="1" applyProtection="1">
      <alignment horizontal="center" vertical="center"/>
      <protection/>
    </xf>
    <xf numFmtId="38" fontId="10" fillId="0" borderId="14" xfId="49" applyFont="1" applyBorder="1" applyAlignment="1">
      <alignment vertical="center" shrinkToFit="1"/>
    </xf>
    <xf numFmtId="38" fontId="10" fillId="0" borderId="12" xfId="49" applyFont="1" applyBorder="1" applyAlignment="1">
      <alignment vertical="center" shrinkToFi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 wrapText="1" shrinkToFit="1"/>
    </xf>
    <xf numFmtId="0" fontId="12" fillId="0" borderId="15" xfId="0" applyFont="1" applyBorder="1" applyAlignment="1">
      <alignment horizontal="center" vertical="center" wrapText="1" shrinkToFit="1"/>
    </xf>
    <xf numFmtId="0" fontId="10" fillId="0" borderId="2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3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0" fillId="0" borderId="3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2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 vertical="center"/>
    </xf>
    <xf numFmtId="38" fontId="10" fillId="0" borderId="22" xfId="49" applyFont="1" applyBorder="1" applyAlignment="1">
      <alignment horizontal="right" vertical="center"/>
    </xf>
    <xf numFmtId="38" fontId="10" fillId="0" borderId="12" xfId="49" applyFont="1" applyBorder="1" applyAlignment="1">
      <alignment horizontal="center" vertical="center" wrapText="1" shrinkToFit="1"/>
    </xf>
    <xf numFmtId="38" fontId="10" fillId="0" borderId="15" xfId="49" applyFont="1" applyBorder="1" applyAlignment="1">
      <alignment horizontal="center" vertical="center" wrapText="1" shrinkToFit="1"/>
    </xf>
    <xf numFmtId="38" fontId="10" fillId="0" borderId="13" xfId="49" applyFont="1" applyBorder="1" applyAlignment="1">
      <alignment horizontal="distributed" vertical="center"/>
    </xf>
    <xf numFmtId="38" fontId="10" fillId="0" borderId="0" xfId="49" applyFont="1" applyBorder="1" applyAlignment="1">
      <alignment horizontal="distributed" vertical="center"/>
    </xf>
    <xf numFmtId="38" fontId="10" fillId="0" borderId="22" xfId="49" applyFont="1" applyBorder="1" applyAlignment="1">
      <alignment horizontal="distributed" vertical="center"/>
    </xf>
    <xf numFmtId="38" fontId="10" fillId="0" borderId="20" xfId="49" applyFont="1" applyBorder="1" applyAlignment="1">
      <alignment horizontal="center" vertical="center"/>
    </xf>
    <xf numFmtId="38" fontId="10" fillId="0" borderId="0" xfId="49" applyFont="1" applyAlignment="1">
      <alignment horizontal="distributed" vertical="center"/>
    </xf>
    <xf numFmtId="38" fontId="10" fillId="0" borderId="33" xfId="49" applyFont="1" applyBorder="1" applyAlignment="1">
      <alignment horizontal="center" vertical="center"/>
    </xf>
    <xf numFmtId="38" fontId="10" fillId="0" borderId="35" xfId="49" applyFont="1" applyBorder="1" applyAlignment="1">
      <alignment horizontal="center" vertical="center"/>
    </xf>
    <xf numFmtId="38" fontId="10" fillId="0" borderId="34" xfId="49" applyFont="1" applyBorder="1" applyAlignment="1">
      <alignment horizontal="center" vertical="center"/>
    </xf>
    <xf numFmtId="38" fontId="10" fillId="0" borderId="22" xfId="49" applyFont="1" applyBorder="1" applyAlignment="1">
      <alignment horizontal="center" vertical="center"/>
    </xf>
    <xf numFmtId="38" fontId="10" fillId="0" borderId="18" xfId="49" applyFont="1" applyBorder="1" applyAlignment="1">
      <alignment horizontal="center" vertical="center"/>
    </xf>
    <xf numFmtId="38" fontId="10" fillId="0" borderId="19" xfId="49" applyFont="1" applyBorder="1" applyAlignment="1">
      <alignment horizontal="center" vertical="center"/>
    </xf>
    <xf numFmtId="38" fontId="12" fillId="0" borderId="12" xfId="49" applyFont="1" applyBorder="1" applyAlignment="1">
      <alignment horizontal="center" vertical="center" wrapText="1" shrinkToFit="1"/>
    </xf>
    <xf numFmtId="38" fontId="12" fillId="0" borderId="15" xfId="49" applyFont="1" applyBorder="1" applyAlignment="1">
      <alignment horizontal="center" vertical="center" wrapText="1" shrinkToFit="1"/>
    </xf>
    <xf numFmtId="38" fontId="12" fillId="0" borderId="19" xfId="49" applyFont="1" applyBorder="1" applyAlignment="1">
      <alignment horizontal="center"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0課03-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69"/>
  <sheetViews>
    <sheetView tabSelected="1" view="pageBreakPreview" zoomScaleSheetLayoutView="100" zoomScalePageLayoutView="0" workbookViewId="0" topLeftCell="A1">
      <selection activeCell="B3" sqref="B2:B3"/>
    </sheetView>
  </sheetViews>
  <sheetFormatPr defaultColWidth="9.00390625" defaultRowHeight="14.25" customHeight="1"/>
  <cols>
    <col min="1" max="1" width="9.50390625" style="3" customWidth="1"/>
    <col min="2" max="2" width="24.00390625" style="3" customWidth="1"/>
    <col min="3" max="6" width="18.875" style="3" customWidth="1"/>
    <col min="7" max="16384" width="9.00390625" style="3" customWidth="1"/>
  </cols>
  <sheetData>
    <row r="1" spans="1:3" ht="14.25" customHeight="1">
      <c r="A1" s="2" t="s">
        <v>148</v>
      </c>
      <c r="C1" s="4"/>
    </row>
    <row r="2" ht="14.25" customHeight="1">
      <c r="A2" s="3" t="s">
        <v>131</v>
      </c>
    </row>
    <row r="3" ht="14.25" customHeight="1">
      <c r="A3" s="3" t="s">
        <v>147</v>
      </c>
    </row>
    <row r="4" spans="1:6" ht="14.25" customHeight="1">
      <c r="A4" s="5"/>
      <c r="B4" s="6"/>
      <c r="C4" s="7"/>
      <c r="D4" s="8"/>
      <c r="E4" s="132" t="s">
        <v>0</v>
      </c>
      <c r="F4" s="133"/>
    </row>
    <row r="5" spans="1:6" ht="14.25" customHeight="1">
      <c r="A5" s="134" t="s">
        <v>100</v>
      </c>
      <c r="B5" s="135"/>
      <c r="C5" s="10" t="s">
        <v>1</v>
      </c>
      <c r="D5" s="11" t="s">
        <v>2</v>
      </c>
      <c r="E5" s="10" t="s">
        <v>3</v>
      </c>
      <c r="F5" s="9" t="s">
        <v>4</v>
      </c>
    </row>
    <row r="6" spans="1:6" ht="14.25" customHeight="1">
      <c r="A6" s="12"/>
      <c r="B6" s="13"/>
      <c r="C6" s="14"/>
      <c r="D6" s="15"/>
      <c r="E6" s="10" t="s">
        <v>98</v>
      </c>
      <c r="F6" s="9"/>
    </row>
    <row r="7" spans="1:6" ht="14.25" customHeight="1">
      <c r="A7" s="12"/>
      <c r="B7" s="13"/>
      <c r="C7" s="14"/>
      <c r="D7" s="15"/>
      <c r="E7" s="10" t="s">
        <v>5</v>
      </c>
      <c r="F7" s="9" t="s">
        <v>6</v>
      </c>
    </row>
    <row r="8" spans="1:6" ht="14.25" customHeight="1">
      <c r="A8" s="16"/>
      <c r="B8" s="17"/>
      <c r="C8" s="18" t="s">
        <v>99</v>
      </c>
      <c r="D8" s="18" t="s">
        <v>99</v>
      </c>
      <c r="E8" s="18" t="s">
        <v>99</v>
      </c>
      <c r="F8" s="18" t="s">
        <v>99</v>
      </c>
    </row>
    <row r="9" spans="1:6" ht="14.25" customHeight="1">
      <c r="A9" s="19"/>
      <c r="B9" s="20" t="s">
        <v>93</v>
      </c>
      <c r="C9" s="21">
        <v>852567132</v>
      </c>
      <c r="D9" s="21">
        <v>845246655</v>
      </c>
      <c r="E9" s="21">
        <v>6156530</v>
      </c>
      <c r="F9" s="21">
        <v>839090125</v>
      </c>
    </row>
    <row r="10" spans="1:6" ht="14.25" customHeight="1">
      <c r="A10" s="10"/>
      <c r="B10" s="22" t="s">
        <v>94</v>
      </c>
      <c r="C10" s="21">
        <v>1718747193</v>
      </c>
      <c r="D10" s="21">
        <v>1667696129</v>
      </c>
      <c r="E10" s="21">
        <v>36646053</v>
      </c>
      <c r="F10" s="21">
        <v>1631050076</v>
      </c>
    </row>
    <row r="11" spans="1:6" ht="14.25" customHeight="1">
      <c r="A11" s="10" t="s">
        <v>7</v>
      </c>
      <c r="B11" s="22" t="s">
        <v>128</v>
      </c>
      <c r="C11" s="21">
        <v>35312984</v>
      </c>
      <c r="D11" s="21">
        <v>24599094</v>
      </c>
      <c r="E11" s="21">
        <v>9806263</v>
      </c>
      <c r="F11" s="21">
        <v>14792831</v>
      </c>
    </row>
    <row r="12" spans="1:6" ht="14.25" customHeight="1">
      <c r="A12" s="10" t="s">
        <v>8</v>
      </c>
      <c r="B12" s="22" t="s">
        <v>101</v>
      </c>
      <c r="C12" s="21">
        <v>1992813</v>
      </c>
      <c r="D12" s="21">
        <v>1992813</v>
      </c>
      <c r="E12" s="21">
        <v>0</v>
      </c>
      <c r="F12" s="21">
        <v>1992813</v>
      </c>
    </row>
    <row r="13" spans="1:6" ht="14.25" customHeight="1">
      <c r="A13" s="10" t="s">
        <v>9</v>
      </c>
      <c r="B13" s="22" t="s">
        <v>95</v>
      </c>
      <c r="C13" s="21">
        <v>24039011</v>
      </c>
      <c r="D13" s="21">
        <v>23895812</v>
      </c>
      <c r="E13" s="21">
        <v>143212</v>
      </c>
      <c r="F13" s="21">
        <v>23752600</v>
      </c>
    </row>
    <row r="14" spans="1:6" ht="14.25" customHeight="1">
      <c r="A14" s="10" t="s">
        <v>91</v>
      </c>
      <c r="B14" s="22" t="s">
        <v>96</v>
      </c>
      <c r="C14" s="21">
        <v>546995811</v>
      </c>
      <c r="D14" s="21">
        <v>545956187</v>
      </c>
      <c r="E14" s="21">
        <v>540969</v>
      </c>
      <c r="F14" s="21">
        <v>545415218</v>
      </c>
    </row>
    <row r="15" spans="1:6" ht="14.25" customHeight="1">
      <c r="A15" s="20"/>
      <c r="B15" s="22" t="s">
        <v>97</v>
      </c>
      <c r="C15" s="21">
        <v>3179654944</v>
      </c>
      <c r="D15" s="21">
        <v>3109386690</v>
      </c>
      <c r="E15" s="21">
        <v>53293027</v>
      </c>
      <c r="F15" s="21">
        <v>3056093663</v>
      </c>
    </row>
    <row r="16" spans="1:6" ht="14.25" customHeight="1">
      <c r="A16" s="19" t="s">
        <v>12</v>
      </c>
      <c r="B16" s="22" t="s">
        <v>102</v>
      </c>
      <c r="C16" s="21">
        <v>1101356638</v>
      </c>
      <c r="D16" s="21">
        <v>949789151</v>
      </c>
      <c r="E16" s="24"/>
      <c r="F16" s="24"/>
    </row>
    <row r="17" spans="1:6" ht="14.25" customHeight="1">
      <c r="A17" s="10" t="s">
        <v>13</v>
      </c>
      <c r="B17" s="22" t="s">
        <v>103</v>
      </c>
      <c r="C17" s="21">
        <v>108997659</v>
      </c>
      <c r="D17" s="21">
        <v>98096085</v>
      </c>
      <c r="E17" s="24"/>
      <c r="F17" s="24"/>
    </row>
    <row r="18" spans="1:6" ht="14.25" customHeight="1">
      <c r="A18" s="20" t="s">
        <v>14</v>
      </c>
      <c r="B18" s="22" t="s">
        <v>104</v>
      </c>
      <c r="C18" s="21">
        <v>1210354297</v>
      </c>
      <c r="D18" s="21">
        <v>1047885236</v>
      </c>
      <c r="E18" s="24"/>
      <c r="F18" s="24"/>
    </row>
    <row r="19" spans="1:6" ht="14.25" customHeight="1">
      <c r="A19" s="132" t="s">
        <v>105</v>
      </c>
      <c r="B19" s="133"/>
      <c r="C19" s="21">
        <v>0</v>
      </c>
      <c r="D19" s="21">
        <v>0</v>
      </c>
      <c r="E19" s="24"/>
      <c r="F19" s="24"/>
    </row>
    <row r="20" spans="1:6" ht="14.25" customHeight="1">
      <c r="A20" s="132" t="s">
        <v>117</v>
      </c>
      <c r="B20" s="133"/>
      <c r="C20" s="21">
        <v>4390009241</v>
      </c>
      <c r="D20" s="21">
        <v>4157271926</v>
      </c>
      <c r="E20" s="24"/>
      <c r="F20" s="24"/>
    </row>
    <row r="21" spans="1:6" ht="14.25" customHeight="1">
      <c r="A21" s="19" t="s">
        <v>10</v>
      </c>
      <c r="B21" s="20" t="s">
        <v>118</v>
      </c>
      <c r="C21" s="24"/>
      <c r="D21" s="21">
        <v>4157271926</v>
      </c>
      <c r="E21" s="24"/>
      <c r="F21" s="24"/>
    </row>
    <row r="22" spans="1:6" ht="14.25" customHeight="1">
      <c r="A22" s="20" t="s">
        <v>11</v>
      </c>
      <c r="B22" s="22" t="s">
        <v>119</v>
      </c>
      <c r="C22" s="24"/>
      <c r="D22" s="21">
        <v>0</v>
      </c>
      <c r="E22" s="24"/>
      <c r="F22" s="24"/>
    </row>
    <row r="24" spans="1:6" ht="14.25" customHeight="1">
      <c r="A24" s="3" t="s">
        <v>132</v>
      </c>
      <c r="C24" s="26"/>
      <c r="D24" s="26"/>
      <c r="E24" s="26"/>
      <c r="F24" s="26"/>
    </row>
    <row r="25" spans="1:6" ht="14.25" customHeight="1">
      <c r="A25" s="5"/>
      <c r="B25" s="6"/>
      <c r="C25" s="7"/>
      <c r="D25" s="8"/>
      <c r="E25" s="132" t="s">
        <v>0</v>
      </c>
      <c r="F25" s="133"/>
    </row>
    <row r="26" spans="1:6" ht="14.25" customHeight="1">
      <c r="A26" s="134" t="s">
        <v>108</v>
      </c>
      <c r="B26" s="135"/>
      <c r="C26" s="10" t="s">
        <v>1</v>
      </c>
      <c r="D26" s="11" t="s">
        <v>2</v>
      </c>
      <c r="E26" s="10" t="s">
        <v>3</v>
      </c>
      <c r="F26" s="9" t="s">
        <v>4</v>
      </c>
    </row>
    <row r="27" spans="1:6" ht="14.25" customHeight="1">
      <c r="A27" s="12"/>
      <c r="B27" s="13"/>
      <c r="C27" s="14"/>
      <c r="D27" s="15"/>
      <c r="E27" s="10" t="s">
        <v>109</v>
      </c>
      <c r="F27" s="9"/>
    </row>
    <row r="28" spans="1:6" ht="14.25" customHeight="1">
      <c r="A28" s="12"/>
      <c r="B28" s="13"/>
      <c r="C28" s="14"/>
      <c r="D28" s="15"/>
      <c r="E28" s="10" t="s">
        <v>5</v>
      </c>
      <c r="F28" s="9" t="s">
        <v>6</v>
      </c>
    </row>
    <row r="29" spans="1:6" ht="14.25" customHeight="1">
      <c r="A29" s="16"/>
      <c r="B29" s="17"/>
      <c r="C29" s="18" t="s">
        <v>110</v>
      </c>
      <c r="D29" s="18" t="s">
        <v>110</v>
      </c>
      <c r="E29" s="18" t="s">
        <v>110</v>
      </c>
      <c r="F29" s="18" t="s">
        <v>110</v>
      </c>
    </row>
    <row r="30" spans="1:6" ht="14.25" customHeight="1">
      <c r="A30" s="19"/>
      <c r="B30" s="20" t="s">
        <v>111</v>
      </c>
      <c r="C30" s="21">
        <v>48002842</v>
      </c>
      <c r="D30" s="21">
        <v>48000987</v>
      </c>
      <c r="E30" s="21">
        <v>2049</v>
      </c>
      <c r="F30" s="21">
        <v>47998938</v>
      </c>
    </row>
    <row r="31" spans="1:6" ht="14.25" customHeight="1">
      <c r="A31" s="10"/>
      <c r="B31" s="22" t="s">
        <v>112</v>
      </c>
      <c r="C31" s="23">
        <v>38998918</v>
      </c>
      <c r="D31" s="23">
        <v>38677161</v>
      </c>
      <c r="E31" s="23">
        <v>146374</v>
      </c>
      <c r="F31" s="23">
        <v>38530787</v>
      </c>
    </row>
    <row r="32" spans="1:6" ht="14.25" customHeight="1">
      <c r="A32" s="10" t="s">
        <v>7</v>
      </c>
      <c r="B32" s="22" t="s">
        <v>128</v>
      </c>
      <c r="C32" s="23">
        <v>782680</v>
      </c>
      <c r="D32" s="23">
        <v>460172</v>
      </c>
      <c r="E32" s="23">
        <v>322508</v>
      </c>
      <c r="F32" s="23">
        <v>137664</v>
      </c>
    </row>
    <row r="33" spans="1:6" ht="14.25" customHeight="1">
      <c r="A33" s="10" t="s">
        <v>8</v>
      </c>
      <c r="B33" s="22" t="s">
        <v>113</v>
      </c>
      <c r="C33" s="23">
        <v>0</v>
      </c>
      <c r="D33" s="23">
        <v>0</v>
      </c>
      <c r="E33" s="23">
        <v>0</v>
      </c>
      <c r="F33" s="23">
        <v>0</v>
      </c>
    </row>
    <row r="34" spans="1:6" ht="14.25" customHeight="1">
      <c r="A34" s="10" t="s">
        <v>9</v>
      </c>
      <c r="B34" s="22" t="s">
        <v>114</v>
      </c>
      <c r="C34" s="23">
        <v>207234</v>
      </c>
      <c r="D34" s="23">
        <v>207234</v>
      </c>
      <c r="E34" s="23">
        <v>0</v>
      </c>
      <c r="F34" s="23">
        <v>207234</v>
      </c>
    </row>
    <row r="35" spans="1:6" ht="14.25" customHeight="1">
      <c r="A35" s="10" t="s">
        <v>91</v>
      </c>
      <c r="B35" s="22" t="s">
        <v>115</v>
      </c>
      <c r="C35" s="23">
        <v>16232735</v>
      </c>
      <c r="D35" s="23">
        <v>16128123</v>
      </c>
      <c r="E35" s="23">
        <v>23466</v>
      </c>
      <c r="F35" s="23">
        <v>16104657</v>
      </c>
    </row>
    <row r="36" spans="1:6" ht="14.25" customHeight="1">
      <c r="A36" s="20"/>
      <c r="B36" s="22" t="s">
        <v>116</v>
      </c>
      <c r="C36" s="23">
        <v>104224409</v>
      </c>
      <c r="D36" s="23">
        <v>103473677</v>
      </c>
      <c r="E36" s="23">
        <v>494397</v>
      </c>
      <c r="F36" s="23">
        <v>102979280</v>
      </c>
    </row>
    <row r="37" spans="1:6" ht="14.25" customHeight="1">
      <c r="A37" s="19" t="s">
        <v>12</v>
      </c>
      <c r="B37" s="22" t="s">
        <v>102</v>
      </c>
      <c r="C37" s="23">
        <v>0</v>
      </c>
      <c r="D37" s="23">
        <v>0</v>
      </c>
      <c r="E37" s="24"/>
      <c r="F37" s="24"/>
    </row>
    <row r="38" spans="1:6" ht="14.25" customHeight="1">
      <c r="A38" s="10" t="s">
        <v>13</v>
      </c>
      <c r="B38" s="22" t="s">
        <v>103</v>
      </c>
      <c r="C38" s="23">
        <v>0</v>
      </c>
      <c r="D38" s="23">
        <v>0</v>
      </c>
      <c r="E38" s="24"/>
      <c r="F38" s="24"/>
    </row>
    <row r="39" spans="1:6" ht="14.25" customHeight="1">
      <c r="A39" s="20" t="s">
        <v>14</v>
      </c>
      <c r="B39" s="22" t="s">
        <v>104</v>
      </c>
      <c r="C39" s="23">
        <v>0</v>
      </c>
      <c r="D39" s="23">
        <v>0</v>
      </c>
      <c r="E39" s="24"/>
      <c r="F39" s="24"/>
    </row>
    <row r="40" spans="1:6" ht="14.25" customHeight="1">
      <c r="A40" s="132" t="s">
        <v>105</v>
      </c>
      <c r="B40" s="133"/>
      <c r="C40" s="23">
        <v>0</v>
      </c>
      <c r="D40" s="23">
        <v>0</v>
      </c>
      <c r="E40" s="24"/>
      <c r="F40" s="24"/>
    </row>
    <row r="41" spans="1:6" ht="14.25" customHeight="1">
      <c r="A41" s="132" t="s">
        <v>117</v>
      </c>
      <c r="B41" s="133"/>
      <c r="C41" s="23">
        <v>104224409</v>
      </c>
      <c r="D41" s="23">
        <v>103473677</v>
      </c>
      <c r="E41" s="24"/>
      <c r="F41" s="24"/>
    </row>
    <row r="42" spans="1:6" ht="14.25" customHeight="1">
      <c r="A42" s="19" t="s">
        <v>10</v>
      </c>
      <c r="B42" s="20" t="s">
        <v>118</v>
      </c>
      <c r="C42" s="24"/>
      <c r="D42" s="23">
        <v>103473677</v>
      </c>
      <c r="E42" s="24"/>
      <c r="F42" s="24"/>
    </row>
    <row r="43" spans="1:6" ht="14.25" customHeight="1">
      <c r="A43" s="20" t="s">
        <v>11</v>
      </c>
      <c r="B43" s="22" t="s">
        <v>119</v>
      </c>
      <c r="C43" s="24"/>
      <c r="D43" s="23">
        <v>0</v>
      </c>
      <c r="E43" s="24"/>
      <c r="F43" s="24"/>
    </row>
    <row r="44" spans="1:6" ht="14.25" customHeight="1">
      <c r="A44" s="11"/>
      <c r="B44" s="11"/>
      <c r="C44" s="25"/>
      <c r="D44" s="25"/>
      <c r="E44" s="25"/>
      <c r="F44" s="25"/>
    </row>
    <row r="45" ht="14.25" customHeight="1">
      <c r="A45" s="3" t="s">
        <v>133</v>
      </c>
    </row>
    <row r="46" spans="1:6" ht="14.25" customHeight="1">
      <c r="A46" s="5"/>
      <c r="B46" s="6"/>
      <c r="C46" s="7"/>
      <c r="D46" s="8"/>
      <c r="E46" s="132" t="s">
        <v>0</v>
      </c>
      <c r="F46" s="133"/>
    </row>
    <row r="47" spans="1:6" ht="14.25" customHeight="1">
      <c r="A47" s="134" t="s">
        <v>108</v>
      </c>
      <c r="B47" s="135"/>
      <c r="C47" s="10" t="s">
        <v>1</v>
      </c>
      <c r="D47" s="11" t="s">
        <v>2</v>
      </c>
      <c r="E47" s="10" t="s">
        <v>3</v>
      </c>
      <c r="F47" s="9" t="s">
        <v>4</v>
      </c>
    </row>
    <row r="48" spans="1:6" ht="14.25" customHeight="1">
      <c r="A48" s="12"/>
      <c r="B48" s="13"/>
      <c r="C48" s="14"/>
      <c r="D48" s="15"/>
      <c r="E48" s="10" t="s">
        <v>109</v>
      </c>
      <c r="F48" s="9"/>
    </row>
    <row r="49" spans="1:6" ht="14.25" customHeight="1">
      <c r="A49" s="12"/>
      <c r="B49" s="13"/>
      <c r="C49" s="14"/>
      <c r="D49" s="15"/>
      <c r="E49" s="10" t="s">
        <v>5</v>
      </c>
      <c r="F49" s="9" t="s">
        <v>6</v>
      </c>
    </row>
    <row r="50" spans="1:6" ht="14.25" customHeight="1">
      <c r="A50" s="16"/>
      <c r="B50" s="17"/>
      <c r="C50" s="18" t="s">
        <v>110</v>
      </c>
      <c r="D50" s="18" t="s">
        <v>110</v>
      </c>
      <c r="E50" s="18" t="s">
        <v>110</v>
      </c>
      <c r="F50" s="18" t="s">
        <v>110</v>
      </c>
    </row>
    <row r="51" spans="1:6" ht="14.25" customHeight="1">
      <c r="A51" s="19"/>
      <c r="B51" s="20" t="s">
        <v>111</v>
      </c>
      <c r="C51" s="21">
        <v>804564290</v>
      </c>
      <c r="D51" s="21">
        <v>797245668</v>
      </c>
      <c r="E51" s="21">
        <v>6154481</v>
      </c>
      <c r="F51" s="21">
        <v>791091187</v>
      </c>
    </row>
    <row r="52" spans="1:6" ht="14.25" customHeight="1">
      <c r="A52" s="10"/>
      <c r="B52" s="22" t="s">
        <v>112</v>
      </c>
      <c r="C52" s="23">
        <v>1679748275</v>
      </c>
      <c r="D52" s="23">
        <v>1629018968</v>
      </c>
      <c r="E52" s="23">
        <v>36499679</v>
      </c>
      <c r="F52" s="23">
        <v>1592519289</v>
      </c>
    </row>
    <row r="53" spans="1:6" ht="14.25" customHeight="1">
      <c r="A53" s="10" t="s">
        <v>7</v>
      </c>
      <c r="B53" s="22" t="s">
        <v>128</v>
      </c>
      <c r="C53" s="23">
        <v>34530304</v>
      </c>
      <c r="D53" s="23">
        <v>24138922</v>
      </c>
      <c r="E53" s="23">
        <v>9483755</v>
      </c>
      <c r="F53" s="23">
        <v>14655167</v>
      </c>
    </row>
    <row r="54" spans="1:6" ht="14.25" customHeight="1">
      <c r="A54" s="10" t="s">
        <v>8</v>
      </c>
      <c r="B54" s="22" t="s">
        <v>113</v>
      </c>
      <c r="C54" s="23">
        <v>1992813</v>
      </c>
      <c r="D54" s="23">
        <v>1992813</v>
      </c>
      <c r="E54" s="23">
        <v>0</v>
      </c>
      <c r="F54" s="23">
        <v>1992813</v>
      </c>
    </row>
    <row r="55" spans="1:6" ht="14.25" customHeight="1">
      <c r="A55" s="10" t="s">
        <v>9</v>
      </c>
      <c r="B55" s="22" t="s">
        <v>114</v>
      </c>
      <c r="C55" s="23">
        <v>23831777</v>
      </c>
      <c r="D55" s="23">
        <v>23688578</v>
      </c>
      <c r="E55" s="23">
        <v>143212</v>
      </c>
      <c r="F55" s="23">
        <v>23545366</v>
      </c>
    </row>
    <row r="56" spans="1:6" ht="14.25" customHeight="1">
      <c r="A56" s="10" t="s">
        <v>91</v>
      </c>
      <c r="B56" s="22" t="s">
        <v>115</v>
      </c>
      <c r="C56" s="23">
        <v>530763076</v>
      </c>
      <c r="D56" s="23">
        <v>529828064</v>
      </c>
      <c r="E56" s="23">
        <v>517503</v>
      </c>
      <c r="F56" s="23">
        <v>529310561</v>
      </c>
    </row>
    <row r="57" spans="1:6" ht="14.25" customHeight="1">
      <c r="A57" s="20"/>
      <c r="B57" s="22" t="s">
        <v>116</v>
      </c>
      <c r="C57" s="23">
        <v>3075430535</v>
      </c>
      <c r="D57" s="23">
        <v>3005913013</v>
      </c>
      <c r="E57" s="23">
        <v>52798630</v>
      </c>
      <c r="F57" s="23">
        <v>2953114383</v>
      </c>
    </row>
    <row r="58" spans="1:6" ht="14.25" customHeight="1">
      <c r="A58" s="19" t="s">
        <v>12</v>
      </c>
      <c r="B58" s="22" t="s">
        <v>102</v>
      </c>
      <c r="C58" s="23">
        <v>1101356638</v>
      </c>
      <c r="D58" s="23">
        <v>949789151</v>
      </c>
      <c r="E58" s="24"/>
      <c r="F58" s="24"/>
    </row>
    <row r="59" spans="1:6" ht="14.25" customHeight="1">
      <c r="A59" s="10" t="s">
        <v>13</v>
      </c>
      <c r="B59" s="22" t="s">
        <v>103</v>
      </c>
      <c r="C59" s="23">
        <v>108997659</v>
      </c>
      <c r="D59" s="23">
        <v>98096085</v>
      </c>
      <c r="E59" s="24"/>
      <c r="F59" s="24"/>
    </row>
    <row r="60" spans="1:6" ht="14.25" customHeight="1">
      <c r="A60" s="20" t="s">
        <v>14</v>
      </c>
      <c r="B60" s="22" t="s">
        <v>104</v>
      </c>
      <c r="C60" s="23">
        <v>1210354297</v>
      </c>
      <c r="D60" s="23">
        <v>1047885236</v>
      </c>
      <c r="E60" s="24"/>
      <c r="F60" s="24"/>
    </row>
    <row r="61" spans="1:6" ht="14.25" customHeight="1">
      <c r="A61" s="132" t="s">
        <v>105</v>
      </c>
      <c r="B61" s="133"/>
      <c r="C61" s="23">
        <v>0</v>
      </c>
      <c r="D61" s="23">
        <v>0</v>
      </c>
      <c r="E61" s="24"/>
      <c r="F61" s="24"/>
    </row>
    <row r="62" spans="1:6" ht="14.25" customHeight="1">
      <c r="A62" s="132" t="s">
        <v>117</v>
      </c>
      <c r="B62" s="133"/>
      <c r="C62" s="23">
        <v>4285784832</v>
      </c>
      <c r="D62" s="23">
        <v>4053798249</v>
      </c>
      <c r="E62" s="24"/>
      <c r="F62" s="24"/>
    </row>
    <row r="63" spans="1:6" ht="14.25" customHeight="1">
      <c r="A63" s="19" t="s">
        <v>10</v>
      </c>
      <c r="B63" s="20" t="s">
        <v>118</v>
      </c>
      <c r="C63" s="24"/>
      <c r="D63" s="23">
        <v>4053798249</v>
      </c>
      <c r="E63" s="24"/>
      <c r="F63" s="24"/>
    </row>
    <row r="64" spans="1:6" ht="14.25" customHeight="1">
      <c r="A64" s="20" t="s">
        <v>11</v>
      </c>
      <c r="B64" s="22" t="s">
        <v>119</v>
      </c>
      <c r="C64" s="24"/>
      <c r="D64" s="23">
        <v>0</v>
      </c>
      <c r="E64" s="24"/>
      <c r="F64" s="24"/>
    </row>
    <row r="65" spans="1:6" ht="14.25" customHeight="1">
      <c r="A65" s="11"/>
      <c r="B65" s="11"/>
      <c r="C65" s="25"/>
      <c r="D65" s="25"/>
      <c r="E65" s="25"/>
      <c r="F65" s="25"/>
    </row>
    <row r="66" ht="12">
      <c r="A66" s="1" t="s">
        <v>92</v>
      </c>
    </row>
    <row r="67" ht="12">
      <c r="A67" s="1" t="s">
        <v>106</v>
      </c>
    </row>
    <row r="68" ht="12">
      <c r="A68" s="1" t="s">
        <v>107</v>
      </c>
    </row>
    <row r="69" ht="14.25" customHeight="1">
      <c r="A69" s="1"/>
    </row>
  </sheetData>
  <sheetProtection/>
  <mergeCells count="12">
    <mergeCell ref="A61:B61"/>
    <mergeCell ref="A62:B62"/>
    <mergeCell ref="E25:F25"/>
    <mergeCell ref="A26:B26"/>
    <mergeCell ref="A40:B40"/>
    <mergeCell ref="A41:B41"/>
    <mergeCell ref="A19:B19"/>
    <mergeCell ref="A20:B20"/>
    <mergeCell ref="E4:F4"/>
    <mergeCell ref="A5:B5"/>
    <mergeCell ref="E46:F46"/>
    <mergeCell ref="A47:B47"/>
  </mergeCells>
  <printOptions/>
  <pageMargins left="0.5905511811023623" right="0.5905511811023623" top="0.5905511811023623" bottom="0.5905511811023623" header="0.31496062992125984" footer="0.31496062992125984"/>
  <pageSetup firstPageNumber="187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210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3.5" customHeight="1"/>
  <cols>
    <col min="1" max="1" width="1.12109375" style="27" customWidth="1"/>
    <col min="2" max="2" width="7.125" style="27" customWidth="1"/>
    <col min="3" max="3" width="1.12109375" style="27" customWidth="1"/>
    <col min="4" max="11" width="10.375" style="27" customWidth="1"/>
    <col min="12" max="13" width="11.25390625" style="27" customWidth="1"/>
    <col min="14" max="16384" width="9.00390625" style="27" customWidth="1"/>
  </cols>
  <sheetData>
    <row r="1" spans="2:13" ht="14.25" customHeight="1">
      <c r="B1" s="27" t="s">
        <v>134</v>
      </c>
      <c r="K1" s="136" t="s">
        <v>137</v>
      </c>
      <c r="L1" s="136"/>
      <c r="M1" s="136"/>
    </row>
    <row r="2" spans="1:13" ht="14.25" customHeight="1">
      <c r="A2" s="28"/>
      <c r="B2" s="142" t="s">
        <v>129</v>
      </c>
      <c r="C2" s="29"/>
      <c r="D2" s="141" t="s">
        <v>120</v>
      </c>
      <c r="E2" s="139"/>
      <c r="F2" s="139"/>
      <c r="G2" s="139"/>
      <c r="H2" s="139" t="s">
        <v>121</v>
      </c>
      <c r="I2" s="139"/>
      <c r="J2" s="139"/>
      <c r="K2" s="139"/>
      <c r="L2" s="139" t="s">
        <v>124</v>
      </c>
      <c r="M2" s="139"/>
    </row>
    <row r="3" spans="1:13" ht="14.25" customHeight="1">
      <c r="A3" s="30"/>
      <c r="B3" s="143"/>
      <c r="C3" s="31"/>
      <c r="D3" s="32"/>
      <c r="E3" s="33"/>
      <c r="F3" s="139" t="s">
        <v>122</v>
      </c>
      <c r="G3" s="139"/>
      <c r="H3" s="139" t="s">
        <v>125</v>
      </c>
      <c r="I3" s="139"/>
      <c r="J3" s="139" t="s">
        <v>126</v>
      </c>
      <c r="K3" s="140"/>
      <c r="L3" s="32"/>
      <c r="M3" s="34"/>
    </row>
    <row r="4" spans="1:13" ht="14.25" customHeight="1">
      <c r="A4" s="30"/>
      <c r="B4" s="143"/>
      <c r="C4" s="31"/>
      <c r="D4" s="35" t="s">
        <v>15</v>
      </c>
      <c r="E4" s="33" t="s">
        <v>16</v>
      </c>
      <c r="F4" s="137" t="s">
        <v>142</v>
      </c>
      <c r="G4" s="36" t="s">
        <v>127</v>
      </c>
      <c r="H4" s="32" t="s">
        <v>15</v>
      </c>
      <c r="I4" s="33" t="s">
        <v>16</v>
      </c>
      <c r="J4" s="32" t="s">
        <v>15</v>
      </c>
      <c r="K4" s="33" t="s">
        <v>16</v>
      </c>
      <c r="L4" s="35" t="s">
        <v>15</v>
      </c>
      <c r="M4" s="34" t="s">
        <v>16</v>
      </c>
    </row>
    <row r="5" spans="1:13" ht="14.25" customHeight="1">
      <c r="A5" s="30"/>
      <c r="B5" s="143"/>
      <c r="C5" s="31"/>
      <c r="D5" s="35" t="s">
        <v>17</v>
      </c>
      <c r="E5" s="33" t="s">
        <v>18</v>
      </c>
      <c r="F5" s="138"/>
      <c r="G5" s="33" t="s">
        <v>6</v>
      </c>
      <c r="H5" s="35" t="s">
        <v>19</v>
      </c>
      <c r="I5" s="33" t="s">
        <v>20</v>
      </c>
      <c r="J5" s="35" t="s">
        <v>21</v>
      </c>
      <c r="K5" s="33" t="s">
        <v>22</v>
      </c>
      <c r="L5" s="35" t="s">
        <v>23</v>
      </c>
      <c r="M5" s="34" t="s">
        <v>24</v>
      </c>
    </row>
    <row r="6" spans="1:13" ht="14.25" customHeight="1">
      <c r="A6" s="37"/>
      <c r="B6" s="38" t="s">
        <v>25</v>
      </c>
      <c r="C6" s="39"/>
      <c r="D6" s="40">
        <v>997453811</v>
      </c>
      <c r="E6" s="40">
        <v>968916835</v>
      </c>
      <c r="F6" s="41">
        <v>24907979</v>
      </c>
      <c r="G6" s="40">
        <v>944008856</v>
      </c>
      <c r="H6" s="41">
        <v>229258628</v>
      </c>
      <c r="I6" s="40">
        <v>195462933</v>
      </c>
      <c r="J6" s="41">
        <v>24365419</v>
      </c>
      <c r="K6" s="40">
        <v>20136761</v>
      </c>
      <c r="L6" s="41">
        <v>1251077858</v>
      </c>
      <c r="M6" s="40">
        <v>1184516529</v>
      </c>
    </row>
    <row r="7" spans="1:13" ht="14.25" customHeight="1">
      <c r="A7" s="42"/>
      <c r="B7" s="43" t="s">
        <v>26</v>
      </c>
      <c r="C7" s="44"/>
      <c r="D7" s="45">
        <v>726109847</v>
      </c>
      <c r="E7" s="45">
        <v>714112875</v>
      </c>
      <c r="F7" s="46">
        <v>8913565</v>
      </c>
      <c r="G7" s="45">
        <v>705199310</v>
      </c>
      <c r="H7" s="46">
        <v>299141069</v>
      </c>
      <c r="I7" s="45">
        <v>263650262</v>
      </c>
      <c r="J7" s="46">
        <v>25320877</v>
      </c>
      <c r="K7" s="45">
        <v>21144210</v>
      </c>
      <c r="L7" s="46">
        <v>1050571793</v>
      </c>
      <c r="M7" s="45">
        <v>998907347</v>
      </c>
    </row>
    <row r="8" spans="1:13" ht="14.25" customHeight="1">
      <c r="A8" s="42"/>
      <c r="B8" s="43" t="s">
        <v>27</v>
      </c>
      <c r="C8" s="44"/>
      <c r="D8" s="45">
        <v>111398724</v>
      </c>
      <c r="E8" s="45">
        <v>106159822</v>
      </c>
      <c r="F8" s="46">
        <v>4215540</v>
      </c>
      <c r="G8" s="45">
        <v>101944282</v>
      </c>
      <c r="H8" s="46">
        <v>34198868</v>
      </c>
      <c r="I8" s="45">
        <v>26296021</v>
      </c>
      <c r="J8" s="46">
        <v>4119326</v>
      </c>
      <c r="K8" s="45">
        <v>4031578</v>
      </c>
      <c r="L8" s="46">
        <v>149716918</v>
      </c>
      <c r="M8" s="45">
        <v>136487421</v>
      </c>
    </row>
    <row r="9" spans="1:13" ht="14.25" customHeight="1">
      <c r="A9" s="42"/>
      <c r="B9" s="43" t="s">
        <v>28</v>
      </c>
      <c r="C9" s="44"/>
      <c r="D9" s="45">
        <v>114852403</v>
      </c>
      <c r="E9" s="45">
        <v>112564537</v>
      </c>
      <c r="F9" s="46">
        <v>1286751</v>
      </c>
      <c r="G9" s="45">
        <v>111277786</v>
      </c>
      <c r="H9" s="46">
        <v>53264375</v>
      </c>
      <c r="I9" s="45">
        <v>44843283</v>
      </c>
      <c r="J9" s="46">
        <v>10761221</v>
      </c>
      <c r="K9" s="45">
        <v>10493849</v>
      </c>
      <c r="L9" s="46">
        <v>178877999</v>
      </c>
      <c r="M9" s="45">
        <v>167901669</v>
      </c>
    </row>
    <row r="10" spans="1:13" ht="14.25" customHeight="1">
      <c r="A10" s="47"/>
      <c r="B10" s="48" t="s">
        <v>29</v>
      </c>
      <c r="C10" s="49"/>
      <c r="D10" s="50">
        <v>42949808</v>
      </c>
      <c r="E10" s="50">
        <v>41491415</v>
      </c>
      <c r="F10" s="51">
        <v>540155</v>
      </c>
      <c r="G10" s="50">
        <v>40951260</v>
      </c>
      <c r="H10" s="51">
        <v>10171034</v>
      </c>
      <c r="I10" s="50">
        <v>9667046</v>
      </c>
      <c r="J10" s="51">
        <v>549650</v>
      </c>
      <c r="K10" s="50">
        <v>421766</v>
      </c>
      <c r="L10" s="51">
        <v>53670492</v>
      </c>
      <c r="M10" s="50">
        <v>51580227</v>
      </c>
    </row>
    <row r="11" spans="1:13" ht="14.25" customHeight="1">
      <c r="A11" s="52"/>
      <c r="B11" s="53" t="s">
        <v>30</v>
      </c>
      <c r="C11" s="54"/>
      <c r="D11" s="45">
        <v>72552732</v>
      </c>
      <c r="E11" s="45">
        <v>70930249</v>
      </c>
      <c r="F11" s="46">
        <v>1204219</v>
      </c>
      <c r="G11" s="45">
        <v>69726030</v>
      </c>
      <c r="H11" s="46">
        <v>25362044</v>
      </c>
      <c r="I11" s="45">
        <v>23090310</v>
      </c>
      <c r="J11" s="46">
        <v>9314</v>
      </c>
      <c r="K11" s="45">
        <v>9314</v>
      </c>
      <c r="L11" s="46">
        <v>97924090</v>
      </c>
      <c r="M11" s="45">
        <v>94029873</v>
      </c>
    </row>
    <row r="12" spans="1:13" ht="14.25" customHeight="1">
      <c r="A12" s="42"/>
      <c r="B12" s="43" t="s">
        <v>31</v>
      </c>
      <c r="C12" s="44"/>
      <c r="D12" s="45">
        <v>35337967</v>
      </c>
      <c r="E12" s="45">
        <v>34776324</v>
      </c>
      <c r="F12" s="46">
        <v>461104</v>
      </c>
      <c r="G12" s="45">
        <v>34315220</v>
      </c>
      <c r="H12" s="46">
        <v>5532152</v>
      </c>
      <c r="I12" s="45">
        <v>5526180</v>
      </c>
      <c r="J12" s="46">
        <v>114030</v>
      </c>
      <c r="K12" s="45">
        <v>97378</v>
      </c>
      <c r="L12" s="46">
        <v>40984149</v>
      </c>
      <c r="M12" s="45">
        <v>40399882</v>
      </c>
    </row>
    <row r="13" spans="1:13" ht="14.25" customHeight="1">
      <c r="A13" s="42"/>
      <c r="B13" s="43" t="s">
        <v>32</v>
      </c>
      <c r="C13" s="44"/>
      <c r="D13" s="45">
        <v>20739246</v>
      </c>
      <c r="E13" s="45">
        <v>19245525</v>
      </c>
      <c r="F13" s="46">
        <v>1102581</v>
      </c>
      <c r="G13" s="45">
        <v>18142944</v>
      </c>
      <c r="H13" s="46">
        <v>6484420</v>
      </c>
      <c r="I13" s="45">
        <v>6464238</v>
      </c>
      <c r="J13" s="46">
        <v>4171880</v>
      </c>
      <c r="K13" s="45">
        <v>4073783</v>
      </c>
      <c r="L13" s="46">
        <v>31395546</v>
      </c>
      <c r="M13" s="45">
        <v>29783546</v>
      </c>
    </row>
    <row r="14" spans="1:13" ht="14.25" customHeight="1">
      <c r="A14" s="42"/>
      <c r="B14" s="43" t="s">
        <v>33</v>
      </c>
      <c r="C14" s="44"/>
      <c r="D14" s="45">
        <v>33646168</v>
      </c>
      <c r="E14" s="45">
        <v>33054117</v>
      </c>
      <c r="F14" s="46">
        <v>321389</v>
      </c>
      <c r="G14" s="45">
        <v>32732728</v>
      </c>
      <c r="H14" s="46">
        <v>15223645</v>
      </c>
      <c r="I14" s="45">
        <v>15187780</v>
      </c>
      <c r="J14" s="46">
        <v>0</v>
      </c>
      <c r="K14" s="45">
        <v>0</v>
      </c>
      <c r="L14" s="46">
        <v>48869813</v>
      </c>
      <c r="M14" s="45">
        <v>48241897</v>
      </c>
    </row>
    <row r="15" spans="1:13" ht="14.25" customHeight="1">
      <c r="A15" s="47"/>
      <c r="B15" s="48" t="s">
        <v>34</v>
      </c>
      <c r="C15" s="49"/>
      <c r="D15" s="50">
        <v>45341126</v>
      </c>
      <c r="E15" s="50">
        <v>44757895</v>
      </c>
      <c r="F15" s="51">
        <v>156289</v>
      </c>
      <c r="G15" s="50">
        <v>44601606</v>
      </c>
      <c r="H15" s="51">
        <v>27225392</v>
      </c>
      <c r="I15" s="50">
        <v>18626669</v>
      </c>
      <c r="J15" s="51">
        <v>0</v>
      </c>
      <c r="K15" s="50">
        <v>0</v>
      </c>
      <c r="L15" s="51">
        <v>72566518</v>
      </c>
      <c r="M15" s="50">
        <v>63384564</v>
      </c>
    </row>
    <row r="16" spans="1:13" ht="14.25" customHeight="1">
      <c r="A16" s="52"/>
      <c r="B16" s="53" t="s">
        <v>35</v>
      </c>
      <c r="C16" s="54"/>
      <c r="D16" s="45">
        <v>10957375</v>
      </c>
      <c r="E16" s="45">
        <v>10563447</v>
      </c>
      <c r="F16" s="46">
        <v>75186</v>
      </c>
      <c r="G16" s="45">
        <v>10488261</v>
      </c>
      <c r="H16" s="46">
        <v>3796991</v>
      </c>
      <c r="I16" s="45">
        <v>3794667</v>
      </c>
      <c r="J16" s="46">
        <v>0</v>
      </c>
      <c r="K16" s="45">
        <v>0</v>
      </c>
      <c r="L16" s="46">
        <v>14754366</v>
      </c>
      <c r="M16" s="45">
        <v>14358114</v>
      </c>
    </row>
    <row r="17" spans="1:13" ht="14.25" customHeight="1">
      <c r="A17" s="42"/>
      <c r="B17" s="43" t="s">
        <v>36</v>
      </c>
      <c r="C17" s="44"/>
      <c r="D17" s="45">
        <v>33259783</v>
      </c>
      <c r="E17" s="45">
        <v>33095644</v>
      </c>
      <c r="F17" s="46">
        <v>121499</v>
      </c>
      <c r="G17" s="45">
        <v>32974145</v>
      </c>
      <c r="H17" s="46">
        <v>7490866</v>
      </c>
      <c r="I17" s="45">
        <v>7474518</v>
      </c>
      <c r="J17" s="46">
        <v>66188</v>
      </c>
      <c r="K17" s="45">
        <v>57664</v>
      </c>
      <c r="L17" s="46">
        <v>40816837</v>
      </c>
      <c r="M17" s="45">
        <v>40627826</v>
      </c>
    </row>
    <row r="18" spans="1:13" ht="14.25" customHeight="1">
      <c r="A18" s="42"/>
      <c r="B18" s="43" t="s">
        <v>37</v>
      </c>
      <c r="C18" s="44"/>
      <c r="D18" s="45">
        <v>44012539</v>
      </c>
      <c r="E18" s="45">
        <v>43673951</v>
      </c>
      <c r="F18" s="46">
        <v>94838</v>
      </c>
      <c r="G18" s="45">
        <v>43579113</v>
      </c>
      <c r="H18" s="46">
        <v>23877805</v>
      </c>
      <c r="I18" s="45">
        <v>18578981</v>
      </c>
      <c r="J18" s="46">
        <v>0</v>
      </c>
      <c r="K18" s="45">
        <v>0</v>
      </c>
      <c r="L18" s="46">
        <v>67890344</v>
      </c>
      <c r="M18" s="45">
        <v>62252932</v>
      </c>
    </row>
    <row r="19" spans="1:13" ht="14.25" customHeight="1">
      <c r="A19" s="42"/>
      <c r="B19" s="43" t="s">
        <v>38</v>
      </c>
      <c r="C19" s="44"/>
      <c r="D19" s="45">
        <v>21063116</v>
      </c>
      <c r="E19" s="45">
        <v>20965033</v>
      </c>
      <c r="F19" s="46">
        <v>57769</v>
      </c>
      <c r="G19" s="45">
        <v>20907264</v>
      </c>
      <c r="H19" s="46">
        <v>3470466</v>
      </c>
      <c r="I19" s="45">
        <v>3417064</v>
      </c>
      <c r="J19" s="46">
        <v>1312291</v>
      </c>
      <c r="K19" s="45">
        <v>1054002</v>
      </c>
      <c r="L19" s="46">
        <v>25845873</v>
      </c>
      <c r="M19" s="45">
        <v>25436099</v>
      </c>
    </row>
    <row r="20" spans="1:13" ht="14.25" customHeight="1">
      <c r="A20" s="47"/>
      <c r="B20" s="48" t="s">
        <v>39</v>
      </c>
      <c r="C20" s="49"/>
      <c r="D20" s="50">
        <v>15932636</v>
      </c>
      <c r="E20" s="50">
        <v>15894545</v>
      </c>
      <c r="F20" s="51">
        <v>29928</v>
      </c>
      <c r="G20" s="50">
        <v>15864617</v>
      </c>
      <c r="H20" s="51">
        <v>4959838</v>
      </c>
      <c r="I20" s="50">
        <v>4729919</v>
      </c>
      <c r="J20" s="51">
        <v>6839247</v>
      </c>
      <c r="K20" s="50">
        <v>6655503</v>
      </c>
      <c r="L20" s="51">
        <v>27731721</v>
      </c>
      <c r="M20" s="50">
        <v>27279967</v>
      </c>
    </row>
    <row r="21" spans="1:13" ht="14.25" customHeight="1">
      <c r="A21" s="52"/>
      <c r="B21" s="53" t="s">
        <v>40</v>
      </c>
      <c r="C21" s="54"/>
      <c r="D21" s="45">
        <v>38033567</v>
      </c>
      <c r="E21" s="45">
        <v>37844076</v>
      </c>
      <c r="F21" s="46">
        <v>151070</v>
      </c>
      <c r="G21" s="45">
        <v>37693006</v>
      </c>
      <c r="H21" s="46">
        <v>26192019</v>
      </c>
      <c r="I21" s="45">
        <v>22360345</v>
      </c>
      <c r="J21" s="46">
        <v>8559850</v>
      </c>
      <c r="K21" s="45">
        <v>8359419</v>
      </c>
      <c r="L21" s="46">
        <v>72785436</v>
      </c>
      <c r="M21" s="45">
        <v>68563840</v>
      </c>
    </row>
    <row r="22" spans="1:13" ht="14.25" customHeight="1">
      <c r="A22" s="42"/>
      <c r="B22" s="43" t="s">
        <v>41</v>
      </c>
      <c r="C22" s="44"/>
      <c r="D22" s="45">
        <v>17634994</v>
      </c>
      <c r="E22" s="45">
        <v>17343180</v>
      </c>
      <c r="F22" s="46">
        <v>276415</v>
      </c>
      <c r="G22" s="45">
        <v>17066765</v>
      </c>
      <c r="H22" s="46">
        <v>8088892</v>
      </c>
      <c r="I22" s="45">
        <v>7069246</v>
      </c>
      <c r="J22" s="46">
        <v>1447475</v>
      </c>
      <c r="K22" s="45">
        <v>1214352</v>
      </c>
      <c r="L22" s="46">
        <v>27171361</v>
      </c>
      <c r="M22" s="45">
        <v>25626778</v>
      </c>
    </row>
    <row r="23" spans="1:13" ht="14.25" customHeight="1">
      <c r="A23" s="42"/>
      <c r="B23" s="43" t="s">
        <v>42</v>
      </c>
      <c r="C23" s="44"/>
      <c r="D23" s="45">
        <v>27721927</v>
      </c>
      <c r="E23" s="45">
        <v>27235296</v>
      </c>
      <c r="F23" s="46">
        <v>421403</v>
      </c>
      <c r="G23" s="45">
        <v>26813893</v>
      </c>
      <c r="H23" s="46">
        <v>6664204</v>
      </c>
      <c r="I23" s="45">
        <v>6653579</v>
      </c>
      <c r="J23" s="46">
        <v>2117372</v>
      </c>
      <c r="K23" s="45">
        <v>1968940</v>
      </c>
      <c r="L23" s="46">
        <v>36503503</v>
      </c>
      <c r="M23" s="45">
        <v>35857815</v>
      </c>
    </row>
    <row r="24" spans="1:13" ht="14.25" customHeight="1">
      <c r="A24" s="42"/>
      <c r="B24" s="43" t="s">
        <v>43</v>
      </c>
      <c r="C24" s="44"/>
      <c r="D24" s="45">
        <v>29178251</v>
      </c>
      <c r="E24" s="45">
        <v>28495501</v>
      </c>
      <c r="F24" s="46">
        <v>526301</v>
      </c>
      <c r="G24" s="45">
        <v>27969200</v>
      </c>
      <c r="H24" s="46">
        <v>11225453</v>
      </c>
      <c r="I24" s="45">
        <v>11026773</v>
      </c>
      <c r="J24" s="46">
        <v>178379</v>
      </c>
      <c r="K24" s="45">
        <v>132077</v>
      </c>
      <c r="L24" s="46">
        <v>40582083</v>
      </c>
      <c r="M24" s="45">
        <v>39654351</v>
      </c>
    </row>
    <row r="25" spans="1:13" ht="14.25" customHeight="1">
      <c r="A25" s="47"/>
      <c r="B25" s="48" t="s">
        <v>44</v>
      </c>
      <c r="C25" s="49"/>
      <c r="D25" s="50">
        <v>14893105</v>
      </c>
      <c r="E25" s="50">
        <v>14516700</v>
      </c>
      <c r="F25" s="51">
        <v>200094</v>
      </c>
      <c r="G25" s="50">
        <v>14316606</v>
      </c>
      <c r="H25" s="51">
        <v>5602259</v>
      </c>
      <c r="I25" s="50">
        <v>5233381</v>
      </c>
      <c r="J25" s="51">
        <v>2740628</v>
      </c>
      <c r="K25" s="50">
        <v>2656089</v>
      </c>
      <c r="L25" s="51">
        <v>23235992</v>
      </c>
      <c r="M25" s="50">
        <v>22406170</v>
      </c>
    </row>
    <row r="26" spans="1:13" ht="14.25" customHeight="1">
      <c r="A26" s="52"/>
      <c r="B26" s="53" t="s">
        <v>45</v>
      </c>
      <c r="C26" s="54"/>
      <c r="D26" s="45">
        <v>36562718</v>
      </c>
      <c r="E26" s="45">
        <v>36234251</v>
      </c>
      <c r="F26" s="46">
        <v>182278</v>
      </c>
      <c r="G26" s="45">
        <v>36051973</v>
      </c>
      <c r="H26" s="46">
        <v>6979782</v>
      </c>
      <c r="I26" s="45">
        <v>6925074</v>
      </c>
      <c r="J26" s="46">
        <v>508780</v>
      </c>
      <c r="K26" s="45">
        <v>388621</v>
      </c>
      <c r="L26" s="46">
        <v>44051280</v>
      </c>
      <c r="M26" s="45">
        <v>43547946</v>
      </c>
    </row>
    <row r="27" spans="1:13" ht="14.25" customHeight="1">
      <c r="A27" s="42"/>
      <c r="B27" s="43" t="s">
        <v>46</v>
      </c>
      <c r="C27" s="44"/>
      <c r="D27" s="45">
        <v>23544667</v>
      </c>
      <c r="E27" s="45">
        <v>23285507</v>
      </c>
      <c r="F27" s="46">
        <v>163980</v>
      </c>
      <c r="G27" s="45">
        <v>23121527</v>
      </c>
      <c r="H27" s="46">
        <v>7028046</v>
      </c>
      <c r="I27" s="45">
        <v>6832553</v>
      </c>
      <c r="J27" s="46">
        <v>364462</v>
      </c>
      <c r="K27" s="45">
        <v>275604</v>
      </c>
      <c r="L27" s="46">
        <v>30937175</v>
      </c>
      <c r="M27" s="45">
        <v>30393664</v>
      </c>
    </row>
    <row r="28" spans="1:13" ht="14.25" customHeight="1">
      <c r="A28" s="42"/>
      <c r="B28" s="43" t="s">
        <v>47</v>
      </c>
      <c r="C28" s="44"/>
      <c r="D28" s="45">
        <v>16279889</v>
      </c>
      <c r="E28" s="45">
        <v>15769753</v>
      </c>
      <c r="F28" s="46">
        <v>289098</v>
      </c>
      <c r="G28" s="45">
        <v>15480655</v>
      </c>
      <c r="H28" s="46">
        <v>6860471</v>
      </c>
      <c r="I28" s="45">
        <v>6840060</v>
      </c>
      <c r="J28" s="46">
        <v>0</v>
      </c>
      <c r="K28" s="45">
        <v>0</v>
      </c>
      <c r="L28" s="46">
        <v>23140360</v>
      </c>
      <c r="M28" s="45">
        <v>22609813</v>
      </c>
    </row>
    <row r="29" spans="1:13" ht="14.25" customHeight="1">
      <c r="A29" s="42"/>
      <c r="B29" s="43" t="s">
        <v>48</v>
      </c>
      <c r="C29" s="44"/>
      <c r="D29" s="45">
        <v>83072094</v>
      </c>
      <c r="E29" s="45">
        <v>82541328</v>
      </c>
      <c r="F29" s="46">
        <v>511464</v>
      </c>
      <c r="G29" s="45">
        <v>82029864</v>
      </c>
      <c r="H29" s="46">
        <v>21114431</v>
      </c>
      <c r="I29" s="45">
        <v>18439195</v>
      </c>
      <c r="J29" s="46">
        <v>62517</v>
      </c>
      <c r="K29" s="45">
        <v>46315</v>
      </c>
      <c r="L29" s="46">
        <v>104249042</v>
      </c>
      <c r="M29" s="45">
        <v>101026838</v>
      </c>
    </row>
    <row r="30" spans="1:13" ht="14.25" customHeight="1">
      <c r="A30" s="47"/>
      <c r="B30" s="48" t="s">
        <v>49</v>
      </c>
      <c r="C30" s="49"/>
      <c r="D30" s="50">
        <v>27649519</v>
      </c>
      <c r="E30" s="50">
        <v>26706556</v>
      </c>
      <c r="F30" s="51">
        <v>654595</v>
      </c>
      <c r="G30" s="50">
        <v>26051961</v>
      </c>
      <c r="H30" s="51">
        <v>5605272</v>
      </c>
      <c r="I30" s="50">
        <v>5529616</v>
      </c>
      <c r="J30" s="51">
        <v>70155</v>
      </c>
      <c r="K30" s="50">
        <v>70155</v>
      </c>
      <c r="L30" s="51">
        <v>33324946</v>
      </c>
      <c r="M30" s="50">
        <v>32306327</v>
      </c>
    </row>
    <row r="31" spans="1:13" ht="14.25" customHeight="1">
      <c r="A31" s="52"/>
      <c r="B31" s="53" t="s">
        <v>50</v>
      </c>
      <c r="C31" s="54"/>
      <c r="D31" s="45">
        <v>52932527</v>
      </c>
      <c r="E31" s="45">
        <v>50797725</v>
      </c>
      <c r="F31" s="46">
        <v>1418775</v>
      </c>
      <c r="G31" s="45">
        <v>49378950</v>
      </c>
      <c r="H31" s="46">
        <v>10861157</v>
      </c>
      <c r="I31" s="45">
        <v>10752982</v>
      </c>
      <c r="J31" s="46">
        <v>1139134</v>
      </c>
      <c r="K31" s="45">
        <v>1113702</v>
      </c>
      <c r="L31" s="46">
        <v>64932818</v>
      </c>
      <c r="M31" s="45">
        <v>62664409</v>
      </c>
    </row>
    <row r="32" spans="1:13" ht="14.25" customHeight="1">
      <c r="A32" s="42"/>
      <c r="B32" s="43" t="s">
        <v>51</v>
      </c>
      <c r="C32" s="44"/>
      <c r="D32" s="45">
        <v>16976220</v>
      </c>
      <c r="E32" s="45">
        <v>16359356</v>
      </c>
      <c r="F32" s="46">
        <v>59050</v>
      </c>
      <c r="G32" s="45">
        <v>16300306</v>
      </c>
      <c r="H32" s="46">
        <v>30408923</v>
      </c>
      <c r="I32" s="45">
        <v>20975198</v>
      </c>
      <c r="J32" s="46">
        <v>1479056</v>
      </c>
      <c r="K32" s="45">
        <v>1440808</v>
      </c>
      <c r="L32" s="46">
        <v>48864199</v>
      </c>
      <c r="M32" s="45">
        <v>38775362</v>
      </c>
    </row>
    <row r="33" spans="1:13" ht="14.25" customHeight="1">
      <c r="A33" s="42"/>
      <c r="B33" s="43" t="s">
        <v>130</v>
      </c>
      <c r="C33" s="44"/>
      <c r="D33" s="45">
        <v>32715902</v>
      </c>
      <c r="E33" s="45">
        <v>32109331</v>
      </c>
      <c r="F33" s="46">
        <v>425139</v>
      </c>
      <c r="G33" s="45">
        <v>31684192</v>
      </c>
      <c r="H33" s="46">
        <v>25177406</v>
      </c>
      <c r="I33" s="45">
        <v>18507103</v>
      </c>
      <c r="J33" s="46">
        <v>124266</v>
      </c>
      <c r="K33" s="45">
        <v>108548</v>
      </c>
      <c r="L33" s="46">
        <v>58017574</v>
      </c>
      <c r="M33" s="45">
        <v>50724982</v>
      </c>
    </row>
    <row r="34" spans="1:13" ht="14.25" customHeight="1">
      <c r="A34" s="42"/>
      <c r="B34" s="43" t="s">
        <v>150</v>
      </c>
      <c r="C34" s="44"/>
      <c r="D34" s="45">
        <v>11924019</v>
      </c>
      <c r="E34" s="45">
        <v>11754916</v>
      </c>
      <c r="F34" s="46">
        <v>155416</v>
      </c>
      <c r="G34" s="45">
        <v>11599500</v>
      </c>
      <c r="H34" s="46">
        <v>40803560</v>
      </c>
      <c r="I34" s="45">
        <v>29022627</v>
      </c>
      <c r="J34" s="46">
        <v>277212</v>
      </c>
      <c r="K34" s="45">
        <v>227066</v>
      </c>
      <c r="L34" s="46">
        <v>53004791</v>
      </c>
      <c r="M34" s="45">
        <v>41004609</v>
      </c>
    </row>
    <row r="35" spans="1:13" ht="14.25" customHeight="1">
      <c r="A35" s="47"/>
      <c r="B35" s="48" t="s">
        <v>52</v>
      </c>
      <c r="C35" s="49"/>
      <c r="D35" s="50">
        <v>12658505</v>
      </c>
      <c r="E35" s="50">
        <v>12419340</v>
      </c>
      <c r="F35" s="51">
        <v>105468</v>
      </c>
      <c r="G35" s="50">
        <v>12313872</v>
      </c>
      <c r="H35" s="51">
        <v>2635476</v>
      </c>
      <c r="I35" s="50">
        <v>2624180</v>
      </c>
      <c r="J35" s="51">
        <v>60216</v>
      </c>
      <c r="K35" s="50">
        <v>60216</v>
      </c>
      <c r="L35" s="51">
        <v>15354197</v>
      </c>
      <c r="M35" s="50">
        <v>15103736</v>
      </c>
    </row>
    <row r="36" spans="1:13" ht="14.25" customHeight="1">
      <c r="A36" s="52"/>
      <c r="B36" s="53" t="s">
        <v>53</v>
      </c>
      <c r="C36" s="54"/>
      <c r="D36" s="45">
        <v>7327032</v>
      </c>
      <c r="E36" s="45">
        <v>7135206</v>
      </c>
      <c r="F36" s="46">
        <v>175297</v>
      </c>
      <c r="G36" s="45">
        <v>6959909</v>
      </c>
      <c r="H36" s="46">
        <v>3909720</v>
      </c>
      <c r="I36" s="45">
        <v>3714744</v>
      </c>
      <c r="J36" s="46">
        <v>0</v>
      </c>
      <c r="K36" s="45">
        <v>0</v>
      </c>
      <c r="L36" s="46">
        <v>11236752</v>
      </c>
      <c r="M36" s="45">
        <v>10849950</v>
      </c>
    </row>
    <row r="37" spans="1:13" ht="14.25" customHeight="1">
      <c r="A37" s="42"/>
      <c r="B37" s="43" t="s">
        <v>54</v>
      </c>
      <c r="C37" s="44"/>
      <c r="D37" s="45">
        <v>13468330</v>
      </c>
      <c r="E37" s="45">
        <v>13253253</v>
      </c>
      <c r="F37" s="46">
        <v>176543</v>
      </c>
      <c r="G37" s="45">
        <v>13076710</v>
      </c>
      <c r="H37" s="46">
        <v>6398707</v>
      </c>
      <c r="I37" s="45">
        <v>6397553</v>
      </c>
      <c r="J37" s="46">
        <v>74629</v>
      </c>
      <c r="K37" s="45">
        <v>70256</v>
      </c>
      <c r="L37" s="46">
        <v>19941666</v>
      </c>
      <c r="M37" s="45">
        <v>19721062</v>
      </c>
    </row>
    <row r="38" spans="1:13" ht="14.25" customHeight="1">
      <c r="A38" s="42"/>
      <c r="B38" s="43" t="s">
        <v>55</v>
      </c>
      <c r="C38" s="44"/>
      <c r="D38" s="45">
        <v>11829921</v>
      </c>
      <c r="E38" s="45">
        <v>11518539</v>
      </c>
      <c r="F38" s="46">
        <v>135601</v>
      </c>
      <c r="G38" s="45">
        <v>11382938</v>
      </c>
      <c r="H38" s="46">
        <v>1930332</v>
      </c>
      <c r="I38" s="45">
        <v>1895174</v>
      </c>
      <c r="J38" s="46">
        <v>39961</v>
      </c>
      <c r="K38" s="45">
        <v>39961</v>
      </c>
      <c r="L38" s="46">
        <v>13800214</v>
      </c>
      <c r="M38" s="45">
        <v>13453674</v>
      </c>
    </row>
    <row r="39" spans="1:13" ht="14.25" customHeight="1">
      <c r="A39" s="42"/>
      <c r="B39" s="43" t="s">
        <v>56</v>
      </c>
      <c r="C39" s="44"/>
      <c r="D39" s="45">
        <v>22187215</v>
      </c>
      <c r="E39" s="45">
        <v>22056432</v>
      </c>
      <c r="F39" s="46">
        <v>116071</v>
      </c>
      <c r="G39" s="45">
        <v>21940361</v>
      </c>
      <c r="H39" s="46">
        <v>3521260</v>
      </c>
      <c r="I39" s="45">
        <v>3459545</v>
      </c>
      <c r="J39" s="46">
        <v>602171</v>
      </c>
      <c r="K39" s="45">
        <v>498251</v>
      </c>
      <c r="L39" s="46">
        <v>26310646</v>
      </c>
      <c r="M39" s="45">
        <v>26014228</v>
      </c>
    </row>
    <row r="40" spans="1:13" ht="14.25" customHeight="1">
      <c r="A40" s="47"/>
      <c r="B40" s="48" t="s">
        <v>57</v>
      </c>
      <c r="C40" s="49"/>
      <c r="D40" s="50">
        <v>16592646</v>
      </c>
      <c r="E40" s="50">
        <v>16527033</v>
      </c>
      <c r="F40" s="51">
        <v>46034</v>
      </c>
      <c r="G40" s="50">
        <v>16480999</v>
      </c>
      <c r="H40" s="51">
        <v>6591454</v>
      </c>
      <c r="I40" s="50">
        <v>6388964</v>
      </c>
      <c r="J40" s="51">
        <v>45470</v>
      </c>
      <c r="K40" s="50">
        <v>33903</v>
      </c>
      <c r="L40" s="51">
        <v>23229570</v>
      </c>
      <c r="M40" s="50">
        <v>22949900</v>
      </c>
    </row>
    <row r="41" spans="1:13" ht="14.25" customHeight="1">
      <c r="A41" s="52"/>
      <c r="B41" s="53" t="s">
        <v>58</v>
      </c>
      <c r="C41" s="54"/>
      <c r="D41" s="45">
        <v>25685395</v>
      </c>
      <c r="E41" s="45">
        <v>25364754</v>
      </c>
      <c r="F41" s="46">
        <v>111805</v>
      </c>
      <c r="G41" s="45">
        <v>25252949</v>
      </c>
      <c r="H41" s="46">
        <v>7523385</v>
      </c>
      <c r="I41" s="45">
        <v>7240220</v>
      </c>
      <c r="J41" s="46">
        <v>92177</v>
      </c>
      <c r="K41" s="45">
        <v>75428</v>
      </c>
      <c r="L41" s="46">
        <v>33300957</v>
      </c>
      <c r="M41" s="45">
        <v>32680402</v>
      </c>
    </row>
    <row r="42" spans="1:13" ht="14.25" customHeight="1">
      <c r="A42" s="42"/>
      <c r="B42" s="43" t="s">
        <v>59</v>
      </c>
      <c r="C42" s="44"/>
      <c r="D42" s="45">
        <v>3155445</v>
      </c>
      <c r="E42" s="45">
        <v>3108570</v>
      </c>
      <c r="F42" s="46">
        <v>1879</v>
      </c>
      <c r="G42" s="45">
        <v>3106691</v>
      </c>
      <c r="H42" s="46">
        <v>1039510</v>
      </c>
      <c r="I42" s="45">
        <v>1036359</v>
      </c>
      <c r="J42" s="46">
        <v>33509</v>
      </c>
      <c r="K42" s="45">
        <v>25778</v>
      </c>
      <c r="L42" s="46">
        <v>4228464</v>
      </c>
      <c r="M42" s="45">
        <v>4170707</v>
      </c>
    </row>
    <row r="43" spans="1:13" ht="14.25" customHeight="1">
      <c r="A43" s="42"/>
      <c r="B43" s="43" t="s">
        <v>60</v>
      </c>
      <c r="C43" s="44"/>
      <c r="D43" s="45">
        <v>7414939</v>
      </c>
      <c r="E43" s="45">
        <v>7183997</v>
      </c>
      <c r="F43" s="46">
        <v>44118</v>
      </c>
      <c r="G43" s="45">
        <v>7139879</v>
      </c>
      <c r="H43" s="46">
        <v>2412876</v>
      </c>
      <c r="I43" s="45">
        <v>2380563</v>
      </c>
      <c r="J43" s="46">
        <v>197689</v>
      </c>
      <c r="K43" s="45">
        <v>184132</v>
      </c>
      <c r="L43" s="46">
        <v>10025504</v>
      </c>
      <c r="M43" s="45">
        <v>9748692</v>
      </c>
    </row>
    <row r="44" spans="1:13" ht="14.25" customHeight="1">
      <c r="A44" s="42"/>
      <c r="B44" s="43" t="s">
        <v>61</v>
      </c>
      <c r="C44" s="44"/>
      <c r="D44" s="45">
        <v>8158847</v>
      </c>
      <c r="E44" s="45">
        <v>7946346</v>
      </c>
      <c r="F44" s="46">
        <v>73481</v>
      </c>
      <c r="G44" s="45">
        <v>7872865</v>
      </c>
      <c r="H44" s="46">
        <v>4254821</v>
      </c>
      <c r="I44" s="45">
        <v>4208067</v>
      </c>
      <c r="J44" s="46">
        <v>62112</v>
      </c>
      <c r="K44" s="45">
        <v>45922</v>
      </c>
      <c r="L44" s="46">
        <v>12475780</v>
      </c>
      <c r="M44" s="45">
        <v>12200335</v>
      </c>
    </row>
    <row r="45" spans="1:13" ht="14.25" customHeight="1">
      <c r="A45" s="47"/>
      <c r="B45" s="48" t="s">
        <v>62</v>
      </c>
      <c r="C45" s="49"/>
      <c r="D45" s="50">
        <v>8069181</v>
      </c>
      <c r="E45" s="50">
        <v>7700957</v>
      </c>
      <c r="F45" s="51">
        <v>133884</v>
      </c>
      <c r="G45" s="50">
        <v>7567073</v>
      </c>
      <c r="H45" s="51">
        <v>3240672</v>
      </c>
      <c r="I45" s="50">
        <v>3209570</v>
      </c>
      <c r="J45" s="51">
        <v>95336</v>
      </c>
      <c r="K45" s="50">
        <v>70683</v>
      </c>
      <c r="L45" s="51">
        <v>11405189</v>
      </c>
      <c r="M45" s="50">
        <v>10981210</v>
      </c>
    </row>
    <row r="46" spans="1:13" ht="14.25" customHeight="1">
      <c r="A46" s="52"/>
      <c r="B46" s="53" t="s">
        <v>63</v>
      </c>
      <c r="C46" s="54"/>
      <c r="D46" s="45">
        <v>10844019</v>
      </c>
      <c r="E46" s="45">
        <v>10799895</v>
      </c>
      <c r="F46" s="46">
        <v>1285</v>
      </c>
      <c r="G46" s="45">
        <v>10798610</v>
      </c>
      <c r="H46" s="46">
        <v>2031067</v>
      </c>
      <c r="I46" s="45">
        <v>1931510</v>
      </c>
      <c r="J46" s="46">
        <v>19852</v>
      </c>
      <c r="K46" s="45">
        <v>17376</v>
      </c>
      <c r="L46" s="46">
        <v>12894938</v>
      </c>
      <c r="M46" s="45">
        <v>12748781</v>
      </c>
    </row>
    <row r="47" spans="1:13" ht="14.25" customHeight="1">
      <c r="A47" s="42"/>
      <c r="B47" s="43" t="s">
        <v>64</v>
      </c>
      <c r="C47" s="44"/>
      <c r="D47" s="45">
        <v>15994877</v>
      </c>
      <c r="E47" s="45">
        <v>15616698</v>
      </c>
      <c r="F47" s="46">
        <v>281187</v>
      </c>
      <c r="G47" s="45">
        <v>15335511</v>
      </c>
      <c r="H47" s="46">
        <v>9952905</v>
      </c>
      <c r="I47" s="45">
        <v>8632234</v>
      </c>
      <c r="J47" s="46">
        <v>77592</v>
      </c>
      <c r="K47" s="45">
        <v>70309</v>
      </c>
      <c r="L47" s="46">
        <v>26025374</v>
      </c>
      <c r="M47" s="45">
        <v>24319241</v>
      </c>
    </row>
    <row r="48" spans="1:13" ht="14.25" customHeight="1">
      <c r="A48" s="42"/>
      <c r="B48" s="43" t="s">
        <v>65</v>
      </c>
      <c r="C48" s="44"/>
      <c r="D48" s="45">
        <v>4868115</v>
      </c>
      <c r="E48" s="45">
        <v>4868115</v>
      </c>
      <c r="F48" s="46">
        <v>0</v>
      </c>
      <c r="G48" s="45">
        <v>4868115</v>
      </c>
      <c r="H48" s="46">
        <v>1688114</v>
      </c>
      <c r="I48" s="45">
        <v>1643816</v>
      </c>
      <c r="J48" s="46">
        <v>3433</v>
      </c>
      <c r="K48" s="45">
        <v>3433</v>
      </c>
      <c r="L48" s="46">
        <v>6559662</v>
      </c>
      <c r="M48" s="45">
        <v>6515364</v>
      </c>
    </row>
    <row r="49" spans="1:13" ht="14.25" customHeight="1">
      <c r="A49" s="42"/>
      <c r="B49" s="43" t="s">
        <v>66</v>
      </c>
      <c r="C49" s="44"/>
      <c r="D49" s="45">
        <v>13343819</v>
      </c>
      <c r="E49" s="45">
        <v>13232533</v>
      </c>
      <c r="F49" s="46">
        <v>52409</v>
      </c>
      <c r="G49" s="45">
        <v>13180124</v>
      </c>
      <c r="H49" s="46">
        <v>12740309</v>
      </c>
      <c r="I49" s="45">
        <v>12277303</v>
      </c>
      <c r="J49" s="46">
        <v>0</v>
      </c>
      <c r="K49" s="45">
        <v>0</v>
      </c>
      <c r="L49" s="46">
        <v>26084128</v>
      </c>
      <c r="M49" s="45">
        <v>25509836</v>
      </c>
    </row>
    <row r="50" spans="1:13" ht="14.25" customHeight="1">
      <c r="A50" s="47"/>
      <c r="B50" s="48" t="s">
        <v>67</v>
      </c>
      <c r="C50" s="49"/>
      <c r="D50" s="50">
        <v>1061858</v>
      </c>
      <c r="E50" s="50">
        <v>1046558</v>
      </c>
      <c r="F50" s="51">
        <v>21991</v>
      </c>
      <c r="G50" s="50">
        <v>1024567</v>
      </c>
      <c r="H50" s="51">
        <v>896922</v>
      </c>
      <c r="I50" s="50">
        <v>896922</v>
      </c>
      <c r="J50" s="51">
        <v>0</v>
      </c>
      <c r="K50" s="50">
        <v>0</v>
      </c>
      <c r="L50" s="51">
        <v>1958780</v>
      </c>
      <c r="M50" s="50">
        <v>1943480</v>
      </c>
    </row>
    <row r="51" spans="1:13" ht="14.25" customHeight="1">
      <c r="A51" s="52"/>
      <c r="B51" s="53" t="s">
        <v>68</v>
      </c>
      <c r="C51" s="54"/>
      <c r="D51" s="45">
        <v>7566611</v>
      </c>
      <c r="E51" s="45">
        <v>7488877</v>
      </c>
      <c r="F51" s="46">
        <v>75210</v>
      </c>
      <c r="G51" s="45">
        <v>7413667</v>
      </c>
      <c r="H51" s="46">
        <v>1746559</v>
      </c>
      <c r="I51" s="45">
        <v>1738403</v>
      </c>
      <c r="J51" s="46">
        <v>706213</v>
      </c>
      <c r="K51" s="45">
        <v>690409</v>
      </c>
      <c r="L51" s="46">
        <v>10019383</v>
      </c>
      <c r="M51" s="45">
        <v>9917689</v>
      </c>
    </row>
    <row r="52" spans="1:13" ht="14.25" customHeight="1">
      <c r="A52" s="42"/>
      <c r="B52" s="43" t="s">
        <v>69</v>
      </c>
      <c r="C52" s="44"/>
      <c r="D52" s="45">
        <v>4279879</v>
      </c>
      <c r="E52" s="45">
        <v>4126440</v>
      </c>
      <c r="F52" s="46">
        <v>77178</v>
      </c>
      <c r="G52" s="45">
        <v>4049262</v>
      </c>
      <c r="H52" s="46">
        <v>3543331</v>
      </c>
      <c r="I52" s="45">
        <v>3526945</v>
      </c>
      <c r="J52" s="46">
        <v>2748500</v>
      </c>
      <c r="K52" s="45">
        <v>2685452</v>
      </c>
      <c r="L52" s="46">
        <v>10571710</v>
      </c>
      <c r="M52" s="45">
        <v>10338837</v>
      </c>
    </row>
    <row r="53" spans="1:13" ht="14.25" customHeight="1">
      <c r="A53" s="42"/>
      <c r="B53" s="43" t="s">
        <v>70</v>
      </c>
      <c r="C53" s="55"/>
      <c r="D53" s="45">
        <v>16868850</v>
      </c>
      <c r="E53" s="45">
        <v>16450684</v>
      </c>
      <c r="F53" s="46">
        <v>165072</v>
      </c>
      <c r="G53" s="45">
        <v>16285612</v>
      </c>
      <c r="H53" s="46">
        <v>2188002</v>
      </c>
      <c r="I53" s="45">
        <v>2163284</v>
      </c>
      <c r="J53" s="46">
        <v>0</v>
      </c>
      <c r="K53" s="45">
        <v>0</v>
      </c>
      <c r="L53" s="46">
        <v>19056852</v>
      </c>
      <c r="M53" s="45">
        <v>18613968</v>
      </c>
    </row>
    <row r="54" spans="1:13" ht="14.25" customHeight="1">
      <c r="A54" s="42"/>
      <c r="B54" s="43" t="s">
        <v>71</v>
      </c>
      <c r="C54" s="44"/>
      <c r="D54" s="45">
        <v>4555741</v>
      </c>
      <c r="E54" s="45">
        <v>4550052</v>
      </c>
      <c r="F54" s="46">
        <v>5689</v>
      </c>
      <c r="G54" s="45">
        <v>4544363</v>
      </c>
      <c r="H54" s="46">
        <v>1871082</v>
      </c>
      <c r="I54" s="45">
        <v>1870989</v>
      </c>
      <c r="J54" s="46">
        <v>31284</v>
      </c>
      <c r="K54" s="45">
        <v>27197</v>
      </c>
      <c r="L54" s="46">
        <v>6458107</v>
      </c>
      <c r="M54" s="45">
        <v>6448238</v>
      </c>
    </row>
    <row r="55" spans="1:13" ht="14.25" customHeight="1">
      <c r="A55" s="47"/>
      <c r="B55" s="48" t="s">
        <v>72</v>
      </c>
      <c r="C55" s="49"/>
      <c r="D55" s="50">
        <v>4077239</v>
      </c>
      <c r="E55" s="50">
        <v>3972342</v>
      </c>
      <c r="F55" s="51">
        <v>36880</v>
      </c>
      <c r="G55" s="50">
        <v>3935462</v>
      </c>
      <c r="H55" s="51">
        <v>2786848</v>
      </c>
      <c r="I55" s="50">
        <v>2757016</v>
      </c>
      <c r="J55" s="51">
        <v>0</v>
      </c>
      <c r="K55" s="50">
        <v>0</v>
      </c>
      <c r="L55" s="51">
        <v>6864087</v>
      </c>
      <c r="M55" s="50">
        <v>6729358</v>
      </c>
    </row>
    <row r="56" spans="1:13" ht="14.25" customHeight="1">
      <c r="A56" s="52"/>
      <c r="B56" s="53" t="s">
        <v>73</v>
      </c>
      <c r="C56" s="56"/>
      <c r="D56" s="45">
        <v>2423247</v>
      </c>
      <c r="E56" s="45">
        <v>2423247</v>
      </c>
      <c r="F56" s="46">
        <v>0</v>
      </c>
      <c r="G56" s="45">
        <v>2423247</v>
      </c>
      <c r="H56" s="46">
        <v>866439</v>
      </c>
      <c r="I56" s="45">
        <v>865885</v>
      </c>
      <c r="J56" s="46">
        <v>18894</v>
      </c>
      <c r="K56" s="45">
        <v>14053</v>
      </c>
      <c r="L56" s="46">
        <v>3308580</v>
      </c>
      <c r="M56" s="45">
        <v>3303185</v>
      </c>
    </row>
    <row r="57" spans="1:13" ht="14.25" customHeight="1">
      <c r="A57" s="42"/>
      <c r="B57" s="43" t="s">
        <v>74</v>
      </c>
      <c r="C57" s="44"/>
      <c r="D57" s="45">
        <v>11683013</v>
      </c>
      <c r="E57" s="45">
        <v>11608615</v>
      </c>
      <c r="F57" s="46">
        <v>68840</v>
      </c>
      <c r="G57" s="45">
        <v>11539775</v>
      </c>
      <c r="H57" s="46">
        <v>2360578</v>
      </c>
      <c r="I57" s="45">
        <v>2299022</v>
      </c>
      <c r="J57" s="46">
        <v>0</v>
      </c>
      <c r="K57" s="45">
        <v>0</v>
      </c>
      <c r="L57" s="46">
        <v>14043591</v>
      </c>
      <c r="M57" s="45">
        <v>13907637</v>
      </c>
    </row>
    <row r="58" spans="1:13" ht="14.25" customHeight="1">
      <c r="A58" s="42"/>
      <c r="B58" s="43" t="s">
        <v>75</v>
      </c>
      <c r="C58" s="44"/>
      <c r="D58" s="45">
        <v>3739667</v>
      </c>
      <c r="E58" s="45">
        <v>3635651</v>
      </c>
      <c r="F58" s="46">
        <v>89627</v>
      </c>
      <c r="G58" s="45">
        <v>3546024</v>
      </c>
      <c r="H58" s="46">
        <v>696506</v>
      </c>
      <c r="I58" s="45">
        <v>696506</v>
      </c>
      <c r="J58" s="46">
        <v>0</v>
      </c>
      <c r="K58" s="45">
        <v>0</v>
      </c>
      <c r="L58" s="46">
        <v>4436173</v>
      </c>
      <c r="M58" s="45">
        <v>4332157</v>
      </c>
    </row>
    <row r="59" spans="1:13" ht="14.25" customHeight="1">
      <c r="A59" s="42"/>
      <c r="B59" s="43" t="s">
        <v>76</v>
      </c>
      <c r="C59" s="44"/>
      <c r="D59" s="45">
        <v>1940202</v>
      </c>
      <c r="E59" s="45">
        <v>1937590</v>
      </c>
      <c r="F59" s="46">
        <v>2708</v>
      </c>
      <c r="G59" s="45">
        <v>1934882</v>
      </c>
      <c r="H59" s="46">
        <v>573363</v>
      </c>
      <c r="I59" s="45">
        <v>573286</v>
      </c>
      <c r="J59" s="46">
        <v>80008</v>
      </c>
      <c r="K59" s="45">
        <v>69556</v>
      </c>
      <c r="L59" s="46">
        <v>2593573</v>
      </c>
      <c r="M59" s="45">
        <v>2580432</v>
      </c>
    </row>
    <row r="60" spans="1:13" ht="14.25" customHeight="1">
      <c r="A60" s="47"/>
      <c r="B60" s="48" t="s">
        <v>77</v>
      </c>
      <c r="C60" s="49"/>
      <c r="D60" s="50">
        <v>7174929</v>
      </c>
      <c r="E60" s="50">
        <v>7170218</v>
      </c>
      <c r="F60" s="51">
        <v>4711</v>
      </c>
      <c r="G60" s="50">
        <v>7165507</v>
      </c>
      <c r="H60" s="51">
        <v>2142224</v>
      </c>
      <c r="I60" s="50">
        <v>2127282</v>
      </c>
      <c r="J60" s="51">
        <v>142012</v>
      </c>
      <c r="K60" s="50">
        <v>123673</v>
      </c>
      <c r="L60" s="51">
        <v>9459165</v>
      </c>
      <c r="M60" s="50">
        <v>9421173</v>
      </c>
    </row>
    <row r="61" spans="1:13" ht="14.25" customHeight="1">
      <c r="A61" s="42"/>
      <c r="B61" s="43" t="s">
        <v>78</v>
      </c>
      <c r="C61" s="55"/>
      <c r="D61" s="45">
        <v>139243901</v>
      </c>
      <c r="E61" s="45">
        <v>136647569</v>
      </c>
      <c r="F61" s="46">
        <v>2098309</v>
      </c>
      <c r="G61" s="45">
        <v>134549260</v>
      </c>
      <c r="H61" s="46">
        <v>34583731</v>
      </c>
      <c r="I61" s="45">
        <v>25183798</v>
      </c>
      <c r="J61" s="46">
        <v>7041734</v>
      </c>
      <c r="K61" s="45">
        <v>7002838</v>
      </c>
      <c r="L61" s="46">
        <v>180869366</v>
      </c>
      <c r="M61" s="57">
        <v>168834205</v>
      </c>
    </row>
    <row r="62" spans="1:13" ht="14.25" customHeight="1">
      <c r="A62" s="42"/>
      <c r="B62" s="43" t="s">
        <v>79</v>
      </c>
      <c r="C62" s="44"/>
      <c r="D62" s="45">
        <v>16783595</v>
      </c>
      <c r="E62" s="45">
        <v>16574380</v>
      </c>
      <c r="F62" s="46">
        <v>197609</v>
      </c>
      <c r="G62" s="45">
        <v>16376771</v>
      </c>
      <c r="H62" s="46">
        <v>3879958</v>
      </c>
      <c r="I62" s="45">
        <v>3879207</v>
      </c>
      <c r="J62" s="46">
        <v>126138</v>
      </c>
      <c r="K62" s="45">
        <v>109755</v>
      </c>
      <c r="L62" s="46">
        <v>20789691</v>
      </c>
      <c r="M62" s="45">
        <v>20563342</v>
      </c>
    </row>
    <row r="63" spans="1:13" ht="14.25" customHeight="1">
      <c r="A63" s="42"/>
      <c r="B63" s="43" t="s">
        <v>80</v>
      </c>
      <c r="C63" s="44"/>
      <c r="D63" s="45">
        <v>9547531</v>
      </c>
      <c r="E63" s="45">
        <v>9501236</v>
      </c>
      <c r="F63" s="46">
        <v>12429</v>
      </c>
      <c r="G63" s="45">
        <v>9488807</v>
      </c>
      <c r="H63" s="46">
        <v>831795</v>
      </c>
      <c r="I63" s="45">
        <v>829540</v>
      </c>
      <c r="J63" s="46">
        <v>0</v>
      </c>
      <c r="K63" s="45">
        <v>0</v>
      </c>
      <c r="L63" s="46">
        <v>10379326</v>
      </c>
      <c r="M63" s="45">
        <v>10330776</v>
      </c>
    </row>
    <row r="64" spans="1:13" ht="14.25" customHeight="1">
      <c r="A64" s="42"/>
      <c r="B64" s="43" t="s">
        <v>81</v>
      </c>
      <c r="C64" s="44"/>
      <c r="D64" s="45">
        <v>6757759</v>
      </c>
      <c r="E64" s="45">
        <v>6720804</v>
      </c>
      <c r="F64" s="46">
        <v>36955</v>
      </c>
      <c r="G64" s="45">
        <v>6683849</v>
      </c>
      <c r="H64" s="46">
        <v>1505537</v>
      </c>
      <c r="I64" s="45">
        <v>1504897</v>
      </c>
      <c r="J64" s="46">
        <v>0</v>
      </c>
      <c r="K64" s="45">
        <v>0</v>
      </c>
      <c r="L64" s="46">
        <v>8263296</v>
      </c>
      <c r="M64" s="45">
        <v>8225701</v>
      </c>
    </row>
    <row r="65" spans="1:13" ht="14.25" customHeight="1">
      <c r="A65" s="58"/>
      <c r="B65" s="59" t="s">
        <v>82</v>
      </c>
      <c r="C65" s="60"/>
      <c r="D65" s="61">
        <v>5625956</v>
      </c>
      <c r="E65" s="61">
        <v>5605069</v>
      </c>
      <c r="F65" s="62">
        <v>20887</v>
      </c>
      <c r="G65" s="61">
        <v>5584182</v>
      </c>
      <c r="H65" s="62">
        <v>8943687</v>
      </c>
      <c r="I65" s="61">
        <v>8858764</v>
      </c>
      <c r="J65" s="62">
        <v>0</v>
      </c>
      <c r="K65" s="61">
        <v>0</v>
      </c>
      <c r="L65" s="62">
        <v>14569643</v>
      </c>
      <c r="M65" s="61">
        <v>14463833</v>
      </c>
    </row>
    <row r="66" spans="1:13" ht="14.25" customHeight="1">
      <c r="A66" s="42"/>
      <c r="B66" s="43" t="s">
        <v>83</v>
      </c>
      <c r="C66" s="44"/>
      <c r="D66" s="63">
        <f>D6+D7</f>
        <v>1723563658</v>
      </c>
      <c r="E66" s="63">
        <f aca="true" t="shared" si="0" ref="E66:M66">E6+E7</f>
        <v>1683029710</v>
      </c>
      <c r="F66" s="63">
        <f t="shared" si="0"/>
        <v>33821544</v>
      </c>
      <c r="G66" s="63">
        <f t="shared" si="0"/>
        <v>1649208166</v>
      </c>
      <c r="H66" s="63">
        <f t="shared" si="0"/>
        <v>528399697</v>
      </c>
      <c r="I66" s="63">
        <f t="shared" si="0"/>
        <v>459113195</v>
      </c>
      <c r="J66" s="63">
        <f t="shared" si="0"/>
        <v>49686296</v>
      </c>
      <c r="K66" s="63">
        <f t="shared" si="0"/>
        <v>41280971</v>
      </c>
      <c r="L66" s="63">
        <f t="shared" si="0"/>
        <v>2301649651</v>
      </c>
      <c r="M66" s="131">
        <f t="shared" si="0"/>
        <v>2183423876</v>
      </c>
    </row>
    <row r="67" spans="1:13" ht="14.25" customHeight="1">
      <c r="A67" s="42"/>
      <c r="B67" s="43" t="s">
        <v>143</v>
      </c>
      <c r="C67" s="44"/>
      <c r="D67" s="63">
        <f>SUM(D8:D34)</f>
        <v>1031163022</v>
      </c>
      <c r="E67" s="63">
        <f aca="true" t="shared" si="1" ref="E67:M67">SUM(E8:E34)</f>
        <v>1008165980</v>
      </c>
      <c r="F67" s="63">
        <f t="shared" si="1"/>
        <v>15102326</v>
      </c>
      <c r="G67" s="63">
        <f t="shared" si="1"/>
        <v>993063654</v>
      </c>
      <c r="H67" s="63">
        <f t="shared" si="1"/>
        <v>433669771</v>
      </c>
      <c r="I67" s="63">
        <f t="shared" si="1"/>
        <v>363864408</v>
      </c>
      <c r="J67" s="63">
        <f t="shared" si="1"/>
        <v>47012433</v>
      </c>
      <c r="K67" s="63">
        <f t="shared" si="1"/>
        <v>44896533</v>
      </c>
      <c r="L67" s="63">
        <f t="shared" si="1"/>
        <v>1511845226</v>
      </c>
      <c r="M67" s="63">
        <f t="shared" si="1"/>
        <v>1416926921</v>
      </c>
    </row>
    <row r="68" spans="1:13" ht="14.25" customHeight="1">
      <c r="A68" s="42"/>
      <c r="B68" s="43" t="s">
        <v>144</v>
      </c>
      <c r="C68" s="44"/>
      <c r="D68" s="63">
        <f>SUM(D35:D65)</f>
        <v>424928264</v>
      </c>
      <c r="E68" s="63">
        <f aca="true" t="shared" si="2" ref="E68:M68">SUM(E35:E65)</f>
        <v>418191000</v>
      </c>
      <c r="F68" s="63">
        <f t="shared" si="2"/>
        <v>4369157</v>
      </c>
      <c r="G68" s="63">
        <f t="shared" si="2"/>
        <v>413821843</v>
      </c>
      <c r="H68" s="63">
        <f t="shared" si="2"/>
        <v>139287170</v>
      </c>
      <c r="I68" s="63">
        <f t="shared" si="2"/>
        <v>126811548</v>
      </c>
      <c r="J68" s="63">
        <f t="shared" si="2"/>
        <v>12298930</v>
      </c>
      <c r="K68" s="63">
        <f t="shared" si="2"/>
        <v>11918581</v>
      </c>
      <c r="L68" s="63">
        <f t="shared" si="2"/>
        <v>576514364</v>
      </c>
      <c r="M68" s="63">
        <f t="shared" si="2"/>
        <v>556921129</v>
      </c>
    </row>
    <row r="69" spans="1:13" ht="14.25" customHeight="1">
      <c r="A69" s="58"/>
      <c r="B69" s="59" t="s">
        <v>145</v>
      </c>
      <c r="C69" s="60"/>
      <c r="D69" s="64">
        <f aca="true" t="shared" si="3" ref="D69:M69">SUM(D6:D65)</f>
        <v>3179654944</v>
      </c>
      <c r="E69" s="64">
        <f t="shared" si="3"/>
        <v>3109386690</v>
      </c>
      <c r="F69" s="64">
        <f t="shared" si="3"/>
        <v>53293027</v>
      </c>
      <c r="G69" s="64">
        <f t="shared" si="3"/>
        <v>3056093663</v>
      </c>
      <c r="H69" s="64">
        <f t="shared" si="3"/>
        <v>1101356638</v>
      </c>
      <c r="I69" s="64">
        <f t="shared" si="3"/>
        <v>949789151</v>
      </c>
      <c r="J69" s="64">
        <f t="shared" si="3"/>
        <v>108997659</v>
      </c>
      <c r="K69" s="64">
        <f t="shared" si="3"/>
        <v>98096085</v>
      </c>
      <c r="L69" s="64">
        <f t="shared" si="3"/>
        <v>4390009241</v>
      </c>
      <c r="M69" s="64">
        <f t="shared" si="3"/>
        <v>4157271926</v>
      </c>
    </row>
    <row r="70" spans="2:13" ht="14.25" customHeight="1">
      <c r="B70" s="27" t="s">
        <v>135</v>
      </c>
      <c r="K70" s="136" t="s">
        <v>137</v>
      </c>
      <c r="L70" s="136"/>
      <c r="M70" s="136"/>
    </row>
    <row r="71" spans="1:13" ht="14.25" customHeight="1">
      <c r="A71" s="28"/>
      <c r="B71" s="142" t="s">
        <v>129</v>
      </c>
      <c r="C71" s="29"/>
      <c r="D71" s="141" t="s">
        <v>120</v>
      </c>
      <c r="E71" s="139"/>
      <c r="F71" s="139"/>
      <c r="G71" s="139"/>
      <c r="H71" s="139" t="s">
        <v>121</v>
      </c>
      <c r="I71" s="139"/>
      <c r="J71" s="139"/>
      <c r="K71" s="139"/>
      <c r="L71" s="139" t="s">
        <v>124</v>
      </c>
      <c r="M71" s="139"/>
    </row>
    <row r="72" spans="1:13" ht="14.25" customHeight="1">
      <c r="A72" s="30"/>
      <c r="B72" s="143"/>
      <c r="C72" s="31"/>
      <c r="D72" s="32"/>
      <c r="E72" s="33"/>
      <c r="F72" s="139" t="s">
        <v>122</v>
      </c>
      <c r="G72" s="139"/>
      <c r="H72" s="139" t="s">
        <v>125</v>
      </c>
      <c r="I72" s="139"/>
      <c r="J72" s="139" t="s">
        <v>126</v>
      </c>
      <c r="K72" s="140"/>
      <c r="L72" s="32"/>
      <c r="M72" s="34"/>
    </row>
    <row r="73" spans="1:13" ht="14.25" customHeight="1">
      <c r="A73" s="30"/>
      <c r="B73" s="143"/>
      <c r="C73" s="31"/>
      <c r="D73" s="35" t="s">
        <v>15</v>
      </c>
      <c r="E73" s="33" t="s">
        <v>16</v>
      </c>
      <c r="F73" s="137" t="s">
        <v>142</v>
      </c>
      <c r="G73" s="36" t="s">
        <v>127</v>
      </c>
      <c r="H73" s="32" t="s">
        <v>15</v>
      </c>
      <c r="I73" s="33" t="s">
        <v>16</v>
      </c>
      <c r="J73" s="32" t="s">
        <v>15</v>
      </c>
      <c r="K73" s="33" t="s">
        <v>16</v>
      </c>
      <c r="L73" s="35" t="s">
        <v>15</v>
      </c>
      <c r="M73" s="34" t="s">
        <v>16</v>
      </c>
    </row>
    <row r="74" spans="1:13" ht="14.25" customHeight="1">
      <c r="A74" s="30"/>
      <c r="B74" s="143"/>
      <c r="C74" s="31"/>
      <c r="D74" s="35" t="s">
        <v>17</v>
      </c>
      <c r="E74" s="33" t="s">
        <v>18</v>
      </c>
      <c r="F74" s="138"/>
      <c r="G74" s="33" t="s">
        <v>6</v>
      </c>
      <c r="H74" s="35" t="s">
        <v>19</v>
      </c>
      <c r="I74" s="33" t="s">
        <v>20</v>
      </c>
      <c r="J74" s="35" t="s">
        <v>21</v>
      </c>
      <c r="K74" s="33" t="s">
        <v>22</v>
      </c>
      <c r="L74" s="35" t="s">
        <v>23</v>
      </c>
      <c r="M74" s="34" t="s">
        <v>24</v>
      </c>
    </row>
    <row r="75" spans="1:13" ht="14.25" customHeight="1">
      <c r="A75" s="37"/>
      <c r="B75" s="38" t="s">
        <v>25</v>
      </c>
      <c r="C75" s="39"/>
      <c r="D75" s="65">
        <v>11485197</v>
      </c>
      <c r="E75" s="40">
        <v>11354853</v>
      </c>
      <c r="F75" s="41">
        <v>62704</v>
      </c>
      <c r="G75" s="40">
        <v>11292149</v>
      </c>
      <c r="H75" s="66">
        <v>0</v>
      </c>
      <c r="I75" s="67">
        <v>0</v>
      </c>
      <c r="J75" s="66">
        <v>0</v>
      </c>
      <c r="K75" s="67">
        <v>0</v>
      </c>
      <c r="L75" s="41">
        <v>11485197</v>
      </c>
      <c r="M75" s="40">
        <v>11354853</v>
      </c>
    </row>
    <row r="76" spans="1:13" ht="14.25" customHeight="1">
      <c r="A76" s="42"/>
      <c r="B76" s="43" t="s">
        <v>26</v>
      </c>
      <c r="C76" s="44"/>
      <c r="D76" s="68">
        <v>30587421</v>
      </c>
      <c r="E76" s="45">
        <v>30503493</v>
      </c>
      <c r="F76" s="46">
        <v>30205</v>
      </c>
      <c r="G76" s="45">
        <v>30473288</v>
      </c>
      <c r="H76" s="69">
        <v>0</v>
      </c>
      <c r="I76" s="70">
        <v>0</v>
      </c>
      <c r="J76" s="69">
        <v>0</v>
      </c>
      <c r="K76" s="70">
        <v>0</v>
      </c>
      <c r="L76" s="46">
        <v>30587421</v>
      </c>
      <c r="M76" s="45">
        <v>30503493</v>
      </c>
    </row>
    <row r="77" spans="1:13" ht="14.25" customHeight="1">
      <c r="A77" s="42"/>
      <c r="B77" s="43" t="s">
        <v>27</v>
      </c>
      <c r="C77" s="44"/>
      <c r="D77" s="68">
        <v>2661077</v>
      </c>
      <c r="E77" s="45">
        <v>2612773</v>
      </c>
      <c r="F77" s="46">
        <v>20271</v>
      </c>
      <c r="G77" s="45">
        <v>2592502</v>
      </c>
      <c r="H77" s="69">
        <v>0</v>
      </c>
      <c r="I77" s="70">
        <v>0</v>
      </c>
      <c r="J77" s="69">
        <v>0</v>
      </c>
      <c r="K77" s="70">
        <v>0</v>
      </c>
      <c r="L77" s="46">
        <v>2661077</v>
      </c>
      <c r="M77" s="45">
        <v>2612773</v>
      </c>
    </row>
    <row r="78" spans="1:13" ht="14.25" customHeight="1">
      <c r="A78" s="42"/>
      <c r="B78" s="43" t="s">
        <v>28</v>
      </c>
      <c r="C78" s="44"/>
      <c r="D78" s="68">
        <v>7013722</v>
      </c>
      <c r="E78" s="45">
        <v>6963070</v>
      </c>
      <c r="F78" s="46">
        <v>15918</v>
      </c>
      <c r="G78" s="45">
        <v>6947152</v>
      </c>
      <c r="H78" s="69">
        <v>0</v>
      </c>
      <c r="I78" s="70">
        <v>0</v>
      </c>
      <c r="J78" s="69">
        <v>0</v>
      </c>
      <c r="K78" s="70">
        <v>0</v>
      </c>
      <c r="L78" s="46">
        <v>7013722</v>
      </c>
      <c r="M78" s="45">
        <v>6963070</v>
      </c>
    </row>
    <row r="79" spans="1:13" ht="14.25" customHeight="1">
      <c r="A79" s="42"/>
      <c r="B79" s="43" t="s">
        <v>29</v>
      </c>
      <c r="C79" s="44"/>
      <c r="D79" s="71">
        <v>1096309</v>
      </c>
      <c r="E79" s="50">
        <v>1086502</v>
      </c>
      <c r="F79" s="51">
        <v>9807</v>
      </c>
      <c r="G79" s="50">
        <v>1076695</v>
      </c>
      <c r="H79" s="72">
        <v>0</v>
      </c>
      <c r="I79" s="73">
        <v>0</v>
      </c>
      <c r="J79" s="72">
        <v>0</v>
      </c>
      <c r="K79" s="73">
        <v>0</v>
      </c>
      <c r="L79" s="51">
        <v>1096309</v>
      </c>
      <c r="M79" s="50">
        <v>1086502</v>
      </c>
    </row>
    <row r="80" spans="1:13" ht="14.25" customHeight="1">
      <c r="A80" s="52"/>
      <c r="B80" s="53" t="s">
        <v>30</v>
      </c>
      <c r="C80" s="54"/>
      <c r="D80" s="68">
        <v>2467777</v>
      </c>
      <c r="E80" s="45">
        <v>2467777</v>
      </c>
      <c r="F80" s="46">
        <v>0</v>
      </c>
      <c r="G80" s="45">
        <v>2467777</v>
      </c>
      <c r="H80" s="69">
        <v>0</v>
      </c>
      <c r="I80" s="70">
        <v>0</v>
      </c>
      <c r="J80" s="69">
        <v>0</v>
      </c>
      <c r="K80" s="70">
        <v>0</v>
      </c>
      <c r="L80" s="46">
        <v>2467777</v>
      </c>
      <c r="M80" s="45">
        <v>2467777</v>
      </c>
    </row>
    <row r="81" spans="1:13" ht="14.25" customHeight="1">
      <c r="A81" s="42"/>
      <c r="B81" s="43" t="s">
        <v>31</v>
      </c>
      <c r="C81" s="44"/>
      <c r="D81" s="68">
        <v>778493</v>
      </c>
      <c r="E81" s="45">
        <v>778493</v>
      </c>
      <c r="F81" s="46">
        <v>0</v>
      </c>
      <c r="G81" s="45">
        <v>778493</v>
      </c>
      <c r="H81" s="69">
        <v>0</v>
      </c>
      <c r="I81" s="70">
        <v>0</v>
      </c>
      <c r="J81" s="69">
        <v>0</v>
      </c>
      <c r="K81" s="70">
        <v>0</v>
      </c>
      <c r="L81" s="46">
        <v>778493</v>
      </c>
      <c r="M81" s="45">
        <v>778493</v>
      </c>
    </row>
    <row r="82" spans="1:13" ht="14.25" customHeight="1">
      <c r="A82" s="42"/>
      <c r="B82" s="43" t="s">
        <v>32</v>
      </c>
      <c r="C82" s="44"/>
      <c r="D82" s="68">
        <v>1931213</v>
      </c>
      <c r="E82" s="45">
        <v>1917536</v>
      </c>
      <c r="F82" s="46">
        <v>9408</v>
      </c>
      <c r="G82" s="45">
        <v>1908128</v>
      </c>
      <c r="H82" s="69">
        <v>0</v>
      </c>
      <c r="I82" s="70">
        <v>0</v>
      </c>
      <c r="J82" s="69">
        <v>0</v>
      </c>
      <c r="K82" s="70">
        <v>0</v>
      </c>
      <c r="L82" s="46">
        <v>1931213</v>
      </c>
      <c r="M82" s="45">
        <v>1917536</v>
      </c>
    </row>
    <row r="83" spans="1:13" ht="14.25" customHeight="1">
      <c r="A83" s="42"/>
      <c r="B83" s="43" t="s">
        <v>33</v>
      </c>
      <c r="C83" s="44"/>
      <c r="D83" s="68">
        <v>4778098</v>
      </c>
      <c r="E83" s="45">
        <v>4759582</v>
      </c>
      <c r="F83" s="46">
        <v>8349</v>
      </c>
      <c r="G83" s="45">
        <v>4751233</v>
      </c>
      <c r="H83" s="69">
        <v>0</v>
      </c>
      <c r="I83" s="70">
        <v>0</v>
      </c>
      <c r="J83" s="69">
        <v>0</v>
      </c>
      <c r="K83" s="70">
        <v>0</v>
      </c>
      <c r="L83" s="46">
        <v>4778098</v>
      </c>
      <c r="M83" s="45">
        <v>4759582</v>
      </c>
    </row>
    <row r="84" spans="1:13" ht="14.25" customHeight="1">
      <c r="A84" s="47"/>
      <c r="B84" s="48" t="s">
        <v>34</v>
      </c>
      <c r="C84" s="49"/>
      <c r="D84" s="71">
        <v>2768514</v>
      </c>
      <c r="E84" s="50">
        <v>2758095</v>
      </c>
      <c r="F84" s="51">
        <v>193</v>
      </c>
      <c r="G84" s="50">
        <v>2757902</v>
      </c>
      <c r="H84" s="72">
        <v>0</v>
      </c>
      <c r="I84" s="73">
        <v>0</v>
      </c>
      <c r="J84" s="72">
        <v>0</v>
      </c>
      <c r="K84" s="73">
        <v>0</v>
      </c>
      <c r="L84" s="51">
        <v>2768514</v>
      </c>
      <c r="M84" s="50">
        <v>2758095</v>
      </c>
    </row>
    <row r="85" spans="1:13" ht="14.25" customHeight="1">
      <c r="A85" s="42"/>
      <c r="B85" s="43" t="s">
        <v>35</v>
      </c>
      <c r="C85" s="44"/>
      <c r="D85" s="68">
        <v>1249726</v>
      </c>
      <c r="E85" s="45">
        <v>1237243</v>
      </c>
      <c r="F85" s="46">
        <v>1326</v>
      </c>
      <c r="G85" s="45">
        <v>1235917</v>
      </c>
      <c r="H85" s="69">
        <v>0</v>
      </c>
      <c r="I85" s="70">
        <v>0</v>
      </c>
      <c r="J85" s="69">
        <v>0</v>
      </c>
      <c r="K85" s="70">
        <v>0</v>
      </c>
      <c r="L85" s="46">
        <v>1249726</v>
      </c>
      <c r="M85" s="45">
        <v>1237243</v>
      </c>
    </row>
    <row r="86" spans="1:13" ht="14.25" customHeight="1">
      <c r="A86" s="42"/>
      <c r="B86" s="43" t="s">
        <v>36</v>
      </c>
      <c r="C86" s="44"/>
      <c r="D86" s="68">
        <v>1744792</v>
      </c>
      <c r="E86" s="45">
        <v>1716925</v>
      </c>
      <c r="F86" s="46">
        <v>10508</v>
      </c>
      <c r="G86" s="45">
        <v>1706417</v>
      </c>
      <c r="H86" s="69">
        <v>0</v>
      </c>
      <c r="I86" s="70">
        <v>0</v>
      </c>
      <c r="J86" s="69">
        <v>0</v>
      </c>
      <c r="K86" s="70">
        <v>0</v>
      </c>
      <c r="L86" s="46">
        <v>1744792</v>
      </c>
      <c r="M86" s="45">
        <v>1716925</v>
      </c>
    </row>
    <row r="87" spans="1:13" ht="14.25" customHeight="1">
      <c r="A87" s="42"/>
      <c r="B87" s="43" t="s">
        <v>37</v>
      </c>
      <c r="C87" s="44"/>
      <c r="D87" s="68">
        <v>786339</v>
      </c>
      <c r="E87" s="45">
        <v>786339</v>
      </c>
      <c r="F87" s="46">
        <v>0</v>
      </c>
      <c r="G87" s="45">
        <v>786339</v>
      </c>
      <c r="H87" s="69">
        <v>0</v>
      </c>
      <c r="I87" s="70">
        <v>0</v>
      </c>
      <c r="J87" s="69">
        <v>0</v>
      </c>
      <c r="K87" s="70">
        <v>0</v>
      </c>
      <c r="L87" s="46">
        <v>786339</v>
      </c>
      <c r="M87" s="45">
        <v>786339</v>
      </c>
    </row>
    <row r="88" spans="1:13" ht="14.25" customHeight="1">
      <c r="A88" s="42"/>
      <c r="B88" s="43" t="s">
        <v>38</v>
      </c>
      <c r="C88" s="44"/>
      <c r="D88" s="68">
        <v>377383</v>
      </c>
      <c r="E88" s="45">
        <v>377383</v>
      </c>
      <c r="F88" s="46">
        <v>0</v>
      </c>
      <c r="G88" s="45">
        <v>377383</v>
      </c>
      <c r="H88" s="69">
        <v>0</v>
      </c>
      <c r="I88" s="70">
        <v>0</v>
      </c>
      <c r="J88" s="69">
        <v>0</v>
      </c>
      <c r="K88" s="70">
        <v>0</v>
      </c>
      <c r="L88" s="46">
        <v>377383</v>
      </c>
      <c r="M88" s="45">
        <v>377383</v>
      </c>
    </row>
    <row r="89" spans="1:13" ht="14.25" customHeight="1">
      <c r="A89" s="42"/>
      <c r="B89" s="43" t="s">
        <v>39</v>
      </c>
      <c r="C89" s="44"/>
      <c r="D89" s="71">
        <v>820766</v>
      </c>
      <c r="E89" s="50">
        <v>820766</v>
      </c>
      <c r="F89" s="51">
        <v>0</v>
      </c>
      <c r="G89" s="50">
        <v>820766</v>
      </c>
      <c r="H89" s="72">
        <v>0</v>
      </c>
      <c r="I89" s="73">
        <v>0</v>
      </c>
      <c r="J89" s="72">
        <v>0</v>
      </c>
      <c r="K89" s="73">
        <v>0</v>
      </c>
      <c r="L89" s="51">
        <v>820766</v>
      </c>
      <c r="M89" s="50">
        <v>820766</v>
      </c>
    </row>
    <row r="90" spans="1:13" ht="14.25" customHeight="1">
      <c r="A90" s="52"/>
      <c r="B90" s="53" t="s">
        <v>40</v>
      </c>
      <c r="C90" s="54"/>
      <c r="D90" s="68">
        <v>1580989</v>
      </c>
      <c r="E90" s="45">
        <v>1580333</v>
      </c>
      <c r="F90" s="46">
        <v>656</v>
      </c>
      <c r="G90" s="45">
        <v>1579677</v>
      </c>
      <c r="H90" s="69">
        <v>0</v>
      </c>
      <c r="I90" s="70">
        <v>0</v>
      </c>
      <c r="J90" s="69">
        <v>0</v>
      </c>
      <c r="K90" s="70">
        <v>0</v>
      </c>
      <c r="L90" s="46">
        <v>1580989</v>
      </c>
      <c r="M90" s="45">
        <v>1580333</v>
      </c>
    </row>
    <row r="91" spans="1:13" ht="14.25" customHeight="1">
      <c r="A91" s="42"/>
      <c r="B91" s="43" t="s">
        <v>41</v>
      </c>
      <c r="C91" s="44"/>
      <c r="D91" s="68">
        <v>1510399</v>
      </c>
      <c r="E91" s="45">
        <v>1504733</v>
      </c>
      <c r="F91" s="46">
        <v>1822</v>
      </c>
      <c r="G91" s="45">
        <v>1502911</v>
      </c>
      <c r="H91" s="69">
        <v>0</v>
      </c>
      <c r="I91" s="70">
        <v>0</v>
      </c>
      <c r="J91" s="69">
        <v>0</v>
      </c>
      <c r="K91" s="70">
        <v>0</v>
      </c>
      <c r="L91" s="46">
        <v>1510399</v>
      </c>
      <c r="M91" s="45">
        <v>1504733</v>
      </c>
    </row>
    <row r="92" spans="1:13" ht="14.25" customHeight="1">
      <c r="A92" s="42"/>
      <c r="B92" s="43" t="s">
        <v>42</v>
      </c>
      <c r="C92" s="44"/>
      <c r="D92" s="68">
        <v>1541717</v>
      </c>
      <c r="E92" s="45">
        <v>1541717</v>
      </c>
      <c r="F92" s="46">
        <v>0</v>
      </c>
      <c r="G92" s="45">
        <v>1541717</v>
      </c>
      <c r="H92" s="69">
        <v>0</v>
      </c>
      <c r="I92" s="70">
        <v>0</v>
      </c>
      <c r="J92" s="69">
        <v>0</v>
      </c>
      <c r="K92" s="70">
        <v>0</v>
      </c>
      <c r="L92" s="46">
        <v>1541717</v>
      </c>
      <c r="M92" s="45">
        <v>1541717</v>
      </c>
    </row>
    <row r="93" spans="1:13" ht="14.25" customHeight="1">
      <c r="A93" s="42"/>
      <c r="B93" s="43" t="s">
        <v>43</v>
      </c>
      <c r="C93" s="44"/>
      <c r="D93" s="68">
        <v>2792638</v>
      </c>
      <c r="E93" s="45">
        <v>2688555</v>
      </c>
      <c r="F93" s="46">
        <v>104083</v>
      </c>
      <c r="G93" s="45">
        <v>2584472</v>
      </c>
      <c r="H93" s="69">
        <v>0</v>
      </c>
      <c r="I93" s="70">
        <v>0</v>
      </c>
      <c r="J93" s="69">
        <v>0</v>
      </c>
      <c r="K93" s="70">
        <v>0</v>
      </c>
      <c r="L93" s="46">
        <v>2792638</v>
      </c>
      <c r="M93" s="45">
        <v>2688555</v>
      </c>
    </row>
    <row r="94" spans="1:13" ht="14.25" customHeight="1">
      <c r="A94" s="47"/>
      <c r="B94" s="48" t="s">
        <v>44</v>
      </c>
      <c r="C94" s="49"/>
      <c r="D94" s="71">
        <v>873780</v>
      </c>
      <c r="E94" s="50">
        <v>873780</v>
      </c>
      <c r="F94" s="51">
        <v>0</v>
      </c>
      <c r="G94" s="50">
        <v>873780</v>
      </c>
      <c r="H94" s="72">
        <v>0</v>
      </c>
      <c r="I94" s="73">
        <v>0</v>
      </c>
      <c r="J94" s="72">
        <v>0</v>
      </c>
      <c r="K94" s="73">
        <v>0</v>
      </c>
      <c r="L94" s="51">
        <v>873780</v>
      </c>
      <c r="M94" s="50">
        <v>873780</v>
      </c>
    </row>
    <row r="95" spans="1:13" ht="14.25" customHeight="1">
      <c r="A95" s="42"/>
      <c r="B95" s="43" t="s">
        <v>45</v>
      </c>
      <c r="C95" s="44"/>
      <c r="D95" s="68">
        <v>949756</v>
      </c>
      <c r="E95" s="45">
        <v>949756</v>
      </c>
      <c r="F95" s="46">
        <v>0</v>
      </c>
      <c r="G95" s="45">
        <v>949756</v>
      </c>
      <c r="H95" s="69">
        <v>0</v>
      </c>
      <c r="I95" s="70">
        <v>0</v>
      </c>
      <c r="J95" s="69">
        <v>0</v>
      </c>
      <c r="K95" s="70">
        <v>0</v>
      </c>
      <c r="L95" s="46">
        <v>949756</v>
      </c>
      <c r="M95" s="45">
        <v>949756</v>
      </c>
    </row>
    <row r="96" spans="1:13" ht="14.25" customHeight="1">
      <c r="A96" s="42"/>
      <c r="B96" s="43" t="s">
        <v>46</v>
      </c>
      <c r="C96" s="44"/>
      <c r="D96" s="68">
        <v>1125641</v>
      </c>
      <c r="E96" s="45">
        <v>1118158</v>
      </c>
      <c r="F96" s="46">
        <v>7484</v>
      </c>
      <c r="G96" s="45">
        <v>1110674</v>
      </c>
      <c r="H96" s="69">
        <v>0</v>
      </c>
      <c r="I96" s="70">
        <v>0</v>
      </c>
      <c r="J96" s="69">
        <v>0</v>
      </c>
      <c r="K96" s="70">
        <v>0</v>
      </c>
      <c r="L96" s="46">
        <v>1125641</v>
      </c>
      <c r="M96" s="45">
        <v>1118158</v>
      </c>
    </row>
    <row r="97" spans="1:13" ht="14.25" customHeight="1">
      <c r="A97" s="42"/>
      <c r="B97" s="43" t="s">
        <v>47</v>
      </c>
      <c r="C97" s="44"/>
      <c r="D97" s="68">
        <v>1235619</v>
      </c>
      <c r="E97" s="45">
        <v>1217901</v>
      </c>
      <c r="F97" s="46">
        <v>0</v>
      </c>
      <c r="G97" s="45">
        <v>1217901</v>
      </c>
      <c r="H97" s="69">
        <v>0</v>
      </c>
      <c r="I97" s="70">
        <v>0</v>
      </c>
      <c r="J97" s="69">
        <v>0</v>
      </c>
      <c r="K97" s="70">
        <v>0</v>
      </c>
      <c r="L97" s="46">
        <v>1235619</v>
      </c>
      <c r="M97" s="45">
        <v>1217901</v>
      </c>
    </row>
    <row r="98" spans="1:13" ht="14.25" customHeight="1">
      <c r="A98" s="42"/>
      <c r="B98" s="43" t="s">
        <v>48</v>
      </c>
      <c r="C98" s="44"/>
      <c r="D98" s="68">
        <v>425304</v>
      </c>
      <c r="E98" s="45">
        <v>425304</v>
      </c>
      <c r="F98" s="46">
        <v>0</v>
      </c>
      <c r="G98" s="45">
        <v>425304</v>
      </c>
      <c r="H98" s="69">
        <v>0</v>
      </c>
      <c r="I98" s="70">
        <v>0</v>
      </c>
      <c r="J98" s="69">
        <v>0</v>
      </c>
      <c r="K98" s="70">
        <v>0</v>
      </c>
      <c r="L98" s="46">
        <v>425304</v>
      </c>
      <c r="M98" s="45">
        <v>425304</v>
      </c>
    </row>
    <row r="99" spans="1:13" ht="14.25" customHeight="1">
      <c r="A99" s="47"/>
      <c r="B99" s="48" t="s">
        <v>49</v>
      </c>
      <c r="C99" s="49"/>
      <c r="D99" s="71">
        <v>1025761</v>
      </c>
      <c r="E99" s="50">
        <v>1020978</v>
      </c>
      <c r="F99" s="51">
        <v>2903</v>
      </c>
      <c r="G99" s="50">
        <v>1018075</v>
      </c>
      <c r="H99" s="72">
        <v>0</v>
      </c>
      <c r="I99" s="73">
        <v>0</v>
      </c>
      <c r="J99" s="72">
        <v>0</v>
      </c>
      <c r="K99" s="73">
        <v>0</v>
      </c>
      <c r="L99" s="51">
        <v>1025761</v>
      </c>
      <c r="M99" s="50">
        <v>1020978</v>
      </c>
    </row>
    <row r="100" spans="1:13" ht="14.25" customHeight="1">
      <c r="A100" s="42"/>
      <c r="B100" s="43" t="s">
        <v>50</v>
      </c>
      <c r="C100" s="44"/>
      <c r="D100" s="68">
        <v>1627838</v>
      </c>
      <c r="E100" s="45">
        <v>1620919</v>
      </c>
      <c r="F100" s="46">
        <v>764</v>
      </c>
      <c r="G100" s="45">
        <v>1620155</v>
      </c>
      <c r="H100" s="69">
        <v>0</v>
      </c>
      <c r="I100" s="70">
        <v>0</v>
      </c>
      <c r="J100" s="69">
        <v>0</v>
      </c>
      <c r="K100" s="70">
        <v>0</v>
      </c>
      <c r="L100" s="46">
        <v>1627838</v>
      </c>
      <c r="M100" s="45">
        <v>1620919</v>
      </c>
    </row>
    <row r="101" spans="1:13" ht="14.25" customHeight="1">
      <c r="A101" s="42"/>
      <c r="B101" s="43" t="s">
        <v>51</v>
      </c>
      <c r="C101" s="44"/>
      <c r="D101" s="68">
        <v>1274063</v>
      </c>
      <c r="E101" s="45">
        <v>1274063</v>
      </c>
      <c r="F101" s="46">
        <v>0</v>
      </c>
      <c r="G101" s="45">
        <v>1274063</v>
      </c>
      <c r="H101" s="69">
        <v>0</v>
      </c>
      <c r="I101" s="70">
        <v>0</v>
      </c>
      <c r="J101" s="69">
        <v>0</v>
      </c>
      <c r="K101" s="70">
        <v>0</v>
      </c>
      <c r="L101" s="46">
        <v>1274063</v>
      </c>
      <c r="M101" s="45">
        <v>1274063</v>
      </c>
    </row>
    <row r="102" spans="1:13" ht="14.25" customHeight="1">
      <c r="A102" s="42"/>
      <c r="B102" s="43" t="s">
        <v>130</v>
      </c>
      <c r="C102" s="44"/>
      <c r="D102" s="68">
        <v>2078008</v>
      </c>
      <c r="E102" s="45">
        <v>1929317</v>
      </c>
      <c r="F102" s="46">
        <v>148691</v>
      </c>
      <c r="G102" s="45">
        <v>1780626</v>
      </c>
      <c r="H102" s="69">
        <v>0</v>
      </c>
      <c r="I102" s="70">
        <v>0</v>
      </c>
      <c r="J102" s="69">
        <v>0</v>
      </c>
      <c r="K102" s="70">
        <v>0</v>
      </c>
      <c r="L102" s="46">
        <v>2078008</v>
      </c>
      <c r="M102" s="45">
        <v>1929317</v>
      </c>
    </row>
    <row r="103" spans="1:13" ht="14.25" customHeight="1">
      <c r="A103" s="42"/>
      <c r="B103" s="43" t="s">
        <v>150</v>
      </c>
      <c r="C103" s="44"/>
      <c r="D103" s="68">
        <v>739224</v>
      </c>
      <c r="E103" s="45">
        <v>734300</v>
      </c>
      <c r="F103" s="46">
        <v>4924</v>
      </c>
      <c r="G103" s="45">
        <v>729376</v>
      </c>
      <c r="H103" s="69">
        <v>0</v>
      </c>
      <c r="I103" s="70">
        <v>0</v>
      </c>
      <c r="J103" s="69">
        <v>0</v>
      </c>
      <c r="K103" s="70">
        <v>0</v>
      </c>
      <c r="L103" s="46">
        <v>739224</v>
      </c>
      <c r="M103" s="45">
        <v>734300</v>
      </c>
    </row>
    <row r="104" spans="1:13" ht="14.25" customHeight="1">
      <c r="A104" s="47"/>
      <c r="B104" s="48" t="s">
        <v>52</v>
      </c>
      <c r="C104" s="49"/>
      <c r="D104" s="71">
        <v>236199</v>
      </c>
      <c r="E104" s="50">
        <v>236199</v>
      </c>
      <c r="F104" s="51">
        <v>0</v>
      </c>
      <c r="G104" s="50">
        <v>236199</v>
      </c>
      <c r="H104" s="72">
        <v>0</v>
      </c>
      <c r="I104" s="73">
        <v>0</v>
      </c>
      <c r="J104" s="72">
        <v>0</v>
      </c>
      <c r="K104" s="73">
        <v>0</v>
      </c>
      <c r="L104" s="51">
        <v>236199</v>
      </c>
      <c r="M104" s="50">
        <v>236199</v>
      </c>
    </row>
    <row r="105" spans="1:13" ht="14.25" customHeight="1">
      <c r="A105" s="42"/>
      <c r="B105" s="43" t="s">
        <v>53</v>
      </c>
      <c r="C105" s="44"/>
      <c r="D105" s="68">
        <v>235742</v>
      </c>
      <c r="E105" s="45">
        <v>235742</v>
      </c>
      <c r="F105" s="46">
        <v>0</v>
      </c>
      <c r="G105" s="45">
        <v>235742</v>
      </c>
      <c r="H105" s="69">
        <v>0</v>
      </c>
      <c r="I105" s="70">
        <v>0</v>
      </c>
      <c r="J105" s="69">
        <v>0</v>
      </c>
      <c r="K105" s="70">
        <v>0</v>
      </c>
      <c r="L105" s="46">
        <v>235742</v>
      </c>
      <c r="M105" s="45">
        <v>235742</v>
      </c>
    </row>
    <row r="106" spans="1:13" ht="14.25" customHeight="1">
      <c r="A106" s="42"/>
      <c r="B106" s="43" t="s">
        <v>54</v>
      </c>
      <c r="C106" s="44"/>
      <c r="D106" s="68">
        <v>569934</v>
      </c>
      <c r="E106" s="45">
        <v>569934</v>
      </c>
      <c r="F106" s="46">
        <v>0</v>
      </c>
      <c r="G106" s="45">
        <v>569934</v>
      </c>
      <c r="H106" s="69">
        <v>0</v>
      </c>
      <c r="I106" s="70">
        <v>0</v>
      </c>
      <c r="J106" s="69">
        <v>0</v>
      </c>
      <c r="K106" s="70">
        <v>0</v>
      </c>
      <c r="L106" s="46">
        <v>569934</v>
      </c>
      <c r="M106" s="45">
        <v>569934</v>
      </c>
    </row>
    <row r="107" spans="1:13" ht="14.25" customHeight="1">
      <c r="A107" s="42"/>
      <c r="B107" s="43" t="s">
        <v>55</v>
      </c>
      <c r="C107" s="44"/>
      <c r="D107" s="68">
        <v>533703</v>
      </c>
      <c r="E107" s="45">
        <v>521665</v>
      </c>
      <c r="F107" s="46">
        <v>12038</v>
      </c>
      <c r="G107" s="45">
        <v>509627</v>
      </c>
      <c r="H107" s="69">
        <v>0</v>
      </c>
      <c r="I107" s="70">
        <v>0</v>
      </c>
      <c r="J107" s="69">
        <v>0</v>
      </c>
      <c r="K107" s="70">
        <v>0</v>
      </c>
      <c r="L107" s="46">
        <v>533703</v>
      </c>
      <c r="M107" s="45">
        <v>521665</v>
      </c>
    </row>
    <row r="108" spans="1:13" ht="14.25" customHeight="1">
      <c r="A108" s="42"/>
      <c r="B108" s="43" t="s">
        <v>56</v>
      </c>
      <c r="C108" s="44"/>
      <c r="D108" s="68">
        <v>675673</v>
      </c>
      <c r="E108" s="45">
        <v>675340</v>
      </c>
      <c r="F108" s="46">
        <v>333</v>
      </c>
      <c r="G108" s="45">
        <v>675007</v>
      </c>
      <c r="H108" s="69">
        <v>0</v>
      </c>
      <c r="I108" s="70">
        <v>0</v>
      </c>
      <c r="J108" s="69">
        <v>0</v>
      </c>
      <c r="K108" s="70">
        <v>0</v>
      </c>
      <c r="L108" s="46">
        <v>675673</v>
      </c>
      <c r="M108" s="45">
        <v>675340</v>
      </c>
    </row>
    <row r="109" spans="1:13" ht="14.25" customHeight="1">
      <c r="A109" s="42"/>
      <c r="B109" s="43" t="s">
        <v>57</v>
      </c>
      <c r="C109" s="44"/>
      <c r="D109" s="71">
        <v>49423</v>
      </c>
      <c r="E109" s="50">
        <v>49423</v>
      </c>
      <c r="F109" s="51">
        <v>0</v>
      </c>
      <c r="G109" s="50">
        <v>49423</v>
      </c>
      <c r="H109" s="72">
        <v>0</v>
      </c>
      <c r="I109" s="73">
        <v>0</v>
      </c>
      <c r="J109" s="72">
        <v>0</v>
      </c>
      <c r="K109" s="73">
        <v>0</v>
      </c>
      <c r="L109" s="51">
        <v>49423</v>
      </c>
      <c r="M109" s="50">
        <v>49423</v>
      </c>
    </row>
    <row r="110" spans="1:13" ht="14.25" customHeight="1">
      <c r="A110" s="52"/>
      <c r="B110" s="53" t="s">
        <v>58</v>
      </c>
      <c r="C110" s="54"/>
      <c r="D110" s="68">
        <v>1331093</v>
      </c>
      <c r="E110" s="45">
        <v>1326935</v>
      </c>
      <c r="F110" s="46">
        <v>816</v>
      </c>
      <c r="G110" s="45">
        <v>1326119</v>
      </c>
      <c r="H110" s="69">
        <v>0</v>
      </c>
      <c r="I110" s="70">
        <v>0</v>
      </c>
      <c r="J110" s="69">
        <v>0</v>
      </c>
      <c r="K110" s="70">
        <v>0</v>
      </c>
      <c r="L110" s="46">
        <v>1331093</v>
      </c>
      <c r="M110" s="45">
        <v>1326935</v>
      </c>
    </row>
    <row r="111" spans="1:13" ht="14.25" customHeight="1">
      <c r="A111" s="42"/>
      <c r="B111" s="43" t="s">
        <v>59</v>
      </c>
      <c r="C111" s="44"/>
      <c r="D111" s="68">
        <v>124081</v>
      </c>
      <c r="E111" s="45">
        <v>122954</v>
      </c>
      <c r="F111" s="46">
        <v>1127</v>
      </c>
      <c r="G111" s="45">
        <v>121827</v>
      </c>
      <c r="H111" s="69">
        <v>0</v>
      </c>
      <c r="I111" s="70">
        <v>0</v>
      </c>
      <c r="J111" s="69">
        <v>0</v>
      </c>
      <c r="K111" s="70">
        <v>0</v>
      </c>
      <c r="L111" s="46">
        <v>124081</v>
      </c>
      <c r="M111" s="45">
        <v>122954</v>
      </c>
    </row>
    <row r="112" spans="1:13" ht="14.25" customHeight="1">
      <c r="A112" s="42"/>
      <c r="B112" s="43" t="s">
        <v>60</v>
      </c>
      <c r="C112" s="44"/>
      <c r="D112" s="68">
        <v>490527</v>
      </c>
      <c r="E112" s="45">
        <v>490527</v>
      </c>
      <c r="F112" s="46">
        <v>0</v>
      </c>
      <c r="G112" s="45">
        <v>490527</v>
      </c>
      <c r="H112" s="69">
        <v>0</v>
      </c>
      <c r="I112" s="70">
        <v>0</v>
      </c>
      <c r="J112" s="69">
        <v>0</v>
      </c>
      <c r="K112" s="70">
        <v>0</v>
      </c>
      <c r="L112" s="46">
        <v>490527</v>
      </c>
      <c r="M112" s="45">
        <v>490527</v>
      </c>
    </row>
    <row r="113" spans="1:13" ht="14.25" customHeight="1">
      <c r="A113" s="42"/>
      <c r="B113" s="43" t="s">
        <v>61</v>
      </c>
      <c r="C113" s="44"/>
      <c r="D113" s="68">
        <v>432357</v>
      </c>
      <c r="E113" s="45">
        <v>432357</v>
      </c>
      <c r="F113" s="46">
        <v>0</v>
      </c>
      <c r="G113" s="45">
        <v>432357</v>
      </c>
      <c r="H113" s="69">
        <v>0</v>
      </c>
      <c r="I113" s="70">
        <v>0</v>
      </c>
      <c r="J113" s="69">
        <v>0</v>
      </c>
      <c r="K113" s="70">
        <v>0</v>
      </c>
      <c r="L113" s="46">
        <v>432357</v>
      </c>
      <c r="M113" s="45">
        <v>432357</v>
      </c>
    </row>
    <row r="114" spans="1:13" ht="14.25" customHeight="1">
      <c r="A114" s="47"/>
      <c r="B114" s="48" t="s">
        <v>62</v>
      </c>
      <c r="C114" s="49"/>
      <c r="D114" s="71">
        <v>474408</v>
      </c>
      <c r="E114" s="50">
        <v>474408</v>
      </c>
      <c r="F114" s="51">
        <v>0</v>
      </c>
      <c r="G114" s="50">
        <v>474408</v>
      </c>
      <c r="H114" s="72">
        <v>0</v>
      </c>
      <c r="I114" s="73">
        <v>0</v>
      </c>
      <c r="J114" s="72">
        <v>0</v>
      </c>
      <c r="K114" s="73">
        <v>0</v>
      </c>
      <c r="L114" s="51">
        <v>474408</v>
      </c>
      <c r="M114" s="50">
        <v>474408</v>
      </c>
    </row>
    <row r="115" spans="1:13" ht="14.25" customHeight="1">
      <c r="A115" s="42"/>
      <c r="B115" s="43" t="s">
        <v>63</v>
      </c>
      <c r="C115" s="44"/>
      <c r="D115" s="68">
        <v>468027</v>
      </c>
      <c r="E115" s="45">
        <v>468027</v>
      </c>
      <c r="F115" s="46">
        <v>0</v>
      </c>
      <c r="G115" s="45">
        <v>468027</v>
      </c>
      <c r="H115" s="69">
        <v>0</v>
      </c>
      <c r="I115" s="70">
        <v>0</v>
      </c>
      <c r="J115" s="69">
        <v>0</v>
      </c>
      <c r="K115" s="70">
        <v>0</v>
      </c>
      <c r="L115" s="46">
        <v>468027</v>
      </c>
      <c r="M115" s="45">
        <v>468027</v>
      </c>
    </row>
    <row r="116" spans="1:13" ht="14.25" customHeight="1">
      <c r="A116" s="42"/>
      <c r="B116" s="43" t="s">
        <v>64</v>
      </c>
      <c r="C116" s="44"/>
      <c r="D116" s="68">
        <v>125140</v>
      </c>
      <c r="E116" s="45">
        <v>125140</v>
      </c>
      <c r="F116" s="46">
        <v>0</v>
      </c>
      <c r="G116" s="45">
        <v>125140</v>
      </c>
      <c r="H116" s="69">
        <v>0</v>
      </c>
      <c r="I116" s="70">
        <v>0</v>
      </c>
      <c r="J116" s="69">
        <v>0</v>
      </c>
      <c r="K116" s="70">
        <v>0</v>
      </c>
      <c r="L116" s="46">
        <v>125140</v>
      </c>
      <c r="M116" s="45">
        <v>125140</v>
      </c>
    </row>
    <row r="117" spans="1:13" ht="14.25" customHeight="1">
      <c r="A117" s="42"/>
      <c r="B117" s="43" t="s">
        <v>65</v>
      </c>
      <c r="C117" s="44"/>
      <c r="D117" s="68">
        <v>357209</v>
      </c>
      <c r="E117" s="45">
        <v>357209</v>
      </c>
      <c r="F117" s="46">
        <v>0</v>
      </c>
      <c r="G117" s="45">
        <v>357209</v>
      </c>
      <c r="H117" s="69">
        <v>0</v>
      </c>
      <c r="I117" s="70">
        <v>0</v>
      </c>
      <c r="J117" s="69">
        <v>0</v>
      </c>
      <c r="K117" s="70">
        <v>0</v>
      </c>
      <c r="L117" s="46">
        <v>357209</v>
      </c>
      <c r="M117" s="45">
        <v>357209</v>
      </c>
    </row>
    <row r="118" spans="1:13" ht="14.25" customHeight="1">
      <c r="A118" s="42"/>
      <c r="B118" s="43" t="s">
        <v>66</v>
      </c>
      <c r="C118" s="44"/>
      <c r="D118" s="68">
        <v>711436</v>
      </c>
      <c r="E118" s="45">
        <v>706257</v>
      </c>
      <c r="F118" s="46">
        <v>5179</v>
      </c>
      <c r="G118" s="45">
        <v>701078</v>
      </c>
      <c r="H118" s="69">
        <v>0</v>
      </c>
      <c r="I118" s="70">
        <v>0</v>
      </c>
      <c r="J118" s="69">
        <v>0</v>
      </c>
      <c r="K118" s="70">
        <v>0</v>
      </c>
      <c r="L118" s="46">
        <v>711436</v>
      </c>
      <c r="M118" s="45">
        <v>706257</v>
      </c>
    </row>
    <row r="119" spans="1:13" ht="14.25" customHeight="1">
      <c r="A119" s="42"/>
      <c r="B119" s="43" t="s">
        <v>67</v>
      </c>
      <c r="C119" s="44"/>
      <c r="D119" s="71">
        <v>34111</v>
      </c>
      <c r="E119" s="50">
        <v>33380</v>
      </c>
      <c r="F119" s="51">
        <v>1463</v>
      </c>
      <c r="G119" s="50">
        <v>31917</v>
      </c>
      <c r="H119" s="72">
        <v>0</v>
      </c>
      <c r="I119" s="73">
        <v>0</v>
      </c>
      <c r="J119" s="72">
        <v>0</v>
      </c>
      <c r="K119" s="73">
        <v>0</v>
      </c>
      <c r="L119" s="51">
        <v>34111</v>
      </c>
      <c r="M119" s="50">
        <v>33380</v>
      </c>
    </row>
    <row r="120" spans="1:13" ht="14.25" customHeight="1">
      <c r="A120" s="52"/>
      <c r="B120" s="53" t="s">
        <v>68</v>
      </c>
      <c r="C120" s="54"/>
      <c r="D120" s="68">
        <v>446241</v>
      </c>
      <c r="E120" s="45">
        <v>446241</v>
      </c>
      <c r="F120" s="46">
        <v>0</v>
      </c>
      <c r="G120" s="45">
        <v>446241</v>
      </c>
      <c r="H120" s="69">
        <v>0</v>
      </c>
      <c r="I120" s="70">
        <v>0</v>
      </c>
      <c r="J120" s="69">
        <v>0</v>
      </c>
      <c r="K120" s="70">
        <v>0</v>
      </c>
      <c r="L120" s="46">
        <v>446241</v>
      </c>
      <c r="M120" s="45">
        <v>446241</v>
      </c>
    </row>
    <row r="121" spans="1:13" ht="14.25" customHeight="1">
      <c r="A121" s="42"/>
      <c r="B121" s="43" t="s">
        <v>69</v>
      </c>
      <c r="C121" s="44"/>
      <c r="D121" s="68">
        <v>508240</v>
      </c>
      <c r="E121" s="45">
        <v>494154</v>
      </c>
      <c r="F121" s="46">
        <v>28172</v>
      </c>
      <c r="G121" s="45">
        <v>465982</v>
      </c>
      <c r="H121" s="69">
        <v>0</v>
      </c>
      <c r="I121" s="70">
        <v>0</v>
      </c>
      <c r="J121" s="69">
        <v>0</v>
      </c>
      <c r="K121" s="70">
        <v>0</v>
      </c>
      <c r="L121" s="46">
        <v>508240</v>
      </c>
      <c r="M121" s="45">
        <v>494154</v>
      </c>
    </row>
    <row r="122" spans="1:13" ht="14.25" customHeight="1">
      <c r="A122" s="42"/>
      <c r="B122" s="43" t="s">
        <v>70</v>
      </c>
      <c r="C122" s="44"/>
      <c r="D122" s="68">
        <v>2108081</v>
      </c>
      <c r="E122" s="45">
        <v>2105679</v>
      </c>
      <c r="F122" s="46">
        <v>1495</v>
      </c>
      <c r="G122" s="45">
        <v>2104184</v>
      </c>
      <c r="H122" s="69">
        <v>0</v>
      </c>
      <c r="I122" s="70">
        <v>0</v>
      </c>
      <c r="J122" s="69">
        <v>0</v>
      </c>
      <c r="K122" s="70">
        <v>0</v>
      </c>
      <c r="L122" s="46">
        <v>2108081</v>
      </c>
      <c r="M122" s="45">
        <v>2105679</v>
      </c>
    </row>
    <row r="123" spans="1:13" ht="14.25" customHeight="1">
      <c r="A123" s="42"/>
      <c r="B123" s="43" t="s">
        <v>71</v>
      </c>
      <c r="C123" s="44"/>
      <c r="D123" s="68">
        <v>172851</v>
      </c>
      <c r="E123" s="45">
        <v>172851</v>
      </c>
      <c r="F123" s="46">
        <v>0</v>
      </c>
      <c r="G123" s="45">
        <v>172851</v>
      </c>
      <c r="H123" s="69">
        <v>0</v>
      </c>
      <c r="I123" s="70">
        <v>0</v>
      </c>
      <c r="J123" s="69">
        <v>0</v>
      </c>
      <c r="K123" s="70">
        <v>0</v>
      </c>
      <c r="L123" s="46">
        <v>172851</v>
      </c>
      <c r="M123" s="45">
        <v>172851</v>
      </c>
    </row>
    <row r="124" spans="1:13" ht="14.25" customHeight="1">
      <c r="A124" s="47"/>
      <c r="B124" s="48" t="s">
        <v>72</v>
      </c>
      <c r="C124" s="49"/>
      <c r="D124" s="71">
        <v>66948</v>
      </c>
      <c r="E124" s="50">
        <v>66948</v>
      </c>
      <c r="F124" s="51">
        <v>0</v>
      </c>
      <c r="G124" s="50">
        <v>66948</v>
      </c>
      <c r="H124" s="72">
        <v>0</v>
      </c>
      <c r="I124" s="73">
        <v>0</v>
      </c>
      <c r="J124" s="72">
        <v>0</v>
      </c>
      <c r="K124" s="73">
        <v>0</v>
      </c>
      <c r="L124" s="51">
        <v>66948</v>
      </c>
      <c r="M124" s="50">
        <v>66948</v>
      </c>
    </row>
    <row r="125" spans="1:13" ht="14.25" customHeight="1">
      <c r="A125" s="52"/>
      <c r="B125" s="53" t="s">
        <v>73</v>
      </c>
      <c r="C125" s="54"/>
      <c r="D125" s="74">
        <v>255731</v>
      </c>
      <c r="E125" s="57">
        <v>255731</v>
      </c>
      <c r="F125" s="75">
        <v>0</v>
      </c>
      <c r="G125" s="57">
        <v>255731</v>
      </c>
      <c r="H125" s="76">
        <v>0</v>
      </c>
      <c r="I125" s="77">
        <v>0</v>
      </c>
      <c r="J125" s="76">
        <v>0</v>
      </c>
      <c r="K125" s="77">
        <v>0</v>
      </c>
      <c r="L125" s="75">
        <v>255731</v>
      </c>
      <c r="M125" s="57">
        <v>255731</v>
      </c>
    </row>
    <row r="126" spans="1:13" ht="14.25" customHeight="1">
      <c r="A126" s="42"/>
      <c r="B126" s="43" t="s">
        <v>74</v>
      </c>
      <c r="C126" s="44"/>
      <c r="D126" s="68">
        <v>2011298</v>
      </c>
      <c r="E126" s="45">
        <v>2011298</v>
      </c>
      <c r="F126" s="46">
        <v>0</v>
      </c>
      <c r="G126" s="45">
        <v>2011298</v>
      </c>
      <c r="H126" s="69">
        <v>0</v>
      </c>
      <c r="I126" s="70">
        <v>0</v>
      </c>
      <c r="J126" s="69">
        <v>0</v>
      </c>
      <c r="K126" s="70">
        <v>0</v>
      </c>
      <c r="L126" s="46">
        <v>2011298</v>
      </c>
      <c r="M126" s="45">
        <v>2011298</v>
      </c>
    </row>
    <row r="127" spans="1:13" ht="14.25" customHeight="1">
      <c r="A127" s="42"/>
      <c r="B127" s="43" t="s">
        <v>75</v>
      </c>
      <c r="C127" s="44"/>
      <c r="D127" s="68">
        <v>114406</v>
      </c>
      <c r="E127" s="45">
        <v>114406</v>
      </c>
      <c r="F127" s="46">
        <v>0</v>
      </c>
      <c r="G127" s="45">
        <v>114406</v>
      </c>
      <c r="H127" s="69">
        <v>0</v>
      </c>
      <c r="I127" s="70">
        <v>0</v>
      </c>
      <c r="J127" s="69">
        <v>0</v>
      </c>
      <c r="K127" s="70">
        <v>0</v>
      </c>
      <c r="L127" s="46">
        <v>114406</v>
      </c>
      <c r="M127" s="45">
        <v>114406</v>
      </c>
    </row>
    <row r="128" spans="1:13" ht="14.25" customHeight="1">
      <c r="A128" s="42"/>
      <c r="B128" s="43" t="s">
        <v>76</v>
      </c>
      <c r="C128" s="44"/>
      <c r="D128" s="68">
        <v>59927</v>
      </c>
      <c r="E128" s="45">
        <v>59927</v>
      </c>
      <c r="F128" s="46">
        <v>0</v>
      </c>
      <c r="G128" s="45">
        <v>59927</v>
      </c>
      <c r="H128" s="69">
        <v>0</v>
      </c>
      <c r="I128" s="70">
        <v>0</v>
      </c>
      <c r="J128" s="69">
        <v>0</v>
      </c>
      <c r="K128" s="70">
        <v>0</v>
      </c>
      <c r="L128" s="46">
        <v>59927</v>
      </c>
      <c r="M128" s="45">
        <v>59927</v>
      </c>
    </row>
    <row r="129" spans="1:13" ht="14.25" customHeight="1">
      <c r="A129" s="47"/>
      <c r="B129" s="48" t="s">
        <v>77</v>
      </c>
      <c r="C129" s="49"/>
      <c r="D129" s="71">
        <v>211742</v>
      </c>
      <c r="E129" s="50">
        <v>211742</v>
      </c>
      <c r="F129" s="51">
        <v>0</v>
      </c>
      <c r="G129" s="50">
        <v>211742</v>
      </c>
      <c r="H129" s="72">
        <v>0</v>
      </c>
      <c r="I129" s="73">
        <v>0</v>
      </c>
      <c r="J129" s="72">
        <v>0</v>
      </c>
      <c r="K129" s="73">
        <v>0</v>
      </c>
      <c r="L129" s="51">
        <v>211742</v>
      </c>
      <c r="M129" s="50">
        <v>211742</v>
      </c>
    </row>
    <row r="130" spans="1:13" ht="14.25" customHeight="1">
      <c r="A130" s="52"/>
      <c r="B130" s="53" t="s">
        <v>78</v>
      </c>
      <c r="C130" s="54"/>
      <c r="D130" s="74">
        <v>548210</v>
      </c>
      <c r="E130" s="57">
        <v>548210</v>
      </c>
      <c r="F130" s="75">
        <v>0</v>
      </c>
      <c r="G130" s="57">
        <v>548210</v>
      </c>
      <c r="H130" s="76">
        <v>0</v>
      </c>
      <c r="I130" s="77">
        <v>0</v>
      </c>
      <c r="J130" s="76">
        <v>0</v>
      </c>
      <c r="K130" s="77">
        <v>0</v>
      </c>
      <c r="L130" s="75">
        <v>548210</v>
      </c>
      <c r="M130" s="57">
        <v>548210</v>
      </c>
    </row>
    <row r="131" spans="1:13" ht="14.25" customHeight="1">
      <c r="A131" s="42"/>
      <c r="B131" s="43" t="s">
        <v>79</v>
      </c>
      <c r="C131" s="44"/>
      <c r="D131" s="68">
        <v>632061</v>
      </c>
      <c r="E131" s="45">
        <v>628303</v>
      </c>
      <c r="F131" s="46">
        <v>3758</v>
      </c>
      <c r="G131" s="45">
        <v>624545</v>
      </c>
      <c r="H131" s="69">
        <v>0</v>
      </c>
      <c r="I131" s="70">
        <v>0</v>
      </c>
      <c r="J131" s="69">
        <v>0</v>
      </c>
      <c r="K131" s="70">
        <v>0</v>
      </c>
      <c r="L131" s="46">
        <v>632061</v>
      </c>
      <c r="M131" s="45">
        <v>628303</v>
      </c>
    </row>
    <row r="132" spans="1:13" ht="14.25" customHeight="1">
      <c r="A132" s="42"/>
      <c r="B132" s="43" t="s">
        <v>80</v>
      </c>
      <c r="C132" s="44"/>
      <c r="D132" s="68">
        <v>124310</v>
      </c>
      <c r="E132" s="45">
        <v>124310</v>
      </c>
      <c r="F132" s="46">
        <v>0</v>
      </c>
      <c r="G132" s="45">
        <v>124310</v>
      </c>
      <c r="H132" s="69">
        <v>0</v>
      </c>
      <c r="I132" s="70">
        <v>0</v>
      </c>
      <c r="J132" s="69">
        <v>0</v>
      </c>
      <c r="K132" s="70">
        <v>0</v>
      </c>
      <c r="L132" s="46">
        <v>124310</v>
      </c>
      <c r="M132" s="45">
        <v>124310</v>
      </c>
    </row>
    <row r="133" spans="1:13" ht="14.25" customHeight="1">
      <c r="A133" s="42"/>
      <c r="B133" s="43" t="s">
        <v>81</v>
      </c>
      <c r="C133" s="44"/>
      <c r="D133" s="68">
        <v>295757</v>
      </c>
      <c r="E133" s="45">
        <v>295757</v>
      </c>
      <c r="F133" s="46">
        <v>0</v>
      </c>
      <c r="G133" s="45">
        <v>295757</v>
      </c>
      <c r="H133" s="69">
        <v>0</v>
      </c>
      <c r="I133" s="70">
        <v>0</v>
      </c>
      <c r="J133" s="69">
        <v>0</v>
      </c>
      <c r="K133" s="70">
        <v>0</v>
      </c>
      <c r="L133" s="46">
        <v>295757</v>
      </c>
      <c r="M133" s="45">
        <v>295757</v>
      </c>
    </row>
    <row r="134" spans="1:13" ht="14.25" customHeight="1">
      <c r="A134" s="58"/>
      <c r="B134" s="59" t="s">
        <v>82</v>
      </c>
      <c r="C134" s="60"/>
      <c r="D134" s="78">
        <v>491979</v>
      </c>
      <c r="E134" s="61">
        <v>491979</v>
      </c>
      <c r="F134" s="62">
        <v>0</v>
      </c>
      <c r="G134" s="61">
        <v>491979</v>
      </c>
      <c r="H134" s="79">
        <v>0</v>
      </c>
      <c r="I134" s="80">
        <v>0</v>
      </c>
      <c r="J134" s="79">
        <v>0</v>
      </c>
      <c r="K134" s="80">
        <v>0</v>
      </c>
      <c r="L134" s="62">
        <v>491979</v>
      </c>
      <c r="M134" s="61">
        <v>491979</v>
      </c>
    </row>
    <row r="135" spans="1:13" ht="14.25" customHeight="1">
      <c r="A135" s="42"/>
      <c r="B135" s="43" t="s">
        <v>83</v>
      </c>
      <c r="C135" s="81"/>
      <c r="D135" s="70">
        <f>D75+D76</f>
        <v>42072618</v>
      </c>
      <c r="E135" s="70">
        <f aca="true" t="shared" si="4" ref="E135:M135">E75+E76</f>
        <v>41858346</v>
      </c>
      <c r="F135" s="70">
        <f t="shared" si="4"/>
        <v>92909</v>
      </c>
      <c r="G135" s="70">
        <f t="shared" si="4"/>
        <v>41765437</v>
      </c>
      <c r="H135" s="70">
        <f t="shared" si="4"/>
        <v>0</v>
      </c>
      <c r="I135" s="70">
        <f t="shared" si="4"/>
        <v>0</v>
      </c>
      <c r="J135" s="70">
        <f t="shared" si="4"/>
        <v>0</v>
      </c>
      <c r="K135" s="70">
        <f t="shared" si="4"/>
        <v>0</v>
      </c>
      <c r="L135" s="70">
        <f t="shared" si="4"/>
        <v>42072618</v>
      </c>
      <c r="M135" s="67">
        <f t="shared" si="4"/>
        <v>41858346</v>
      </c>
    </row>
    <row r="136" spans="1:13" ht="14.25" customHeight="1">
      <c r="A136" s="42"/>
      <c r="B136" s="43" t="s">
        <v>143</v>
      </c>
      <c r="C136" s="81"/>
      <c r="D136" s="70">
        <f>SUM(D77:D103)</f>
        <v>47254946</v>
      </c>
      <c r="E136" s="70">
        <f aca="true" t="shared" si="5" ref="E136:M136">SUM(E77:E103)</f>
        <v>46762298</v>
      </c>
      <c r="F136" s="70">
        <f t="shared" si="5"/>
        <v>347107</v>
      </c>
      <c r="G136" s="70">
        <f t="shared" si="5"/>
        <v>46415191</v>
      </c>
      <c r="H136" s="70">
        <f t="shared" si="5"/>
        <v>0</v>
      </c>
      <c r="I136" s="70">
        <f t="shared" si="5"/>
        <v>0</v>
      </c>
      <c r="J136" s="70">
        <f t="shared" si="5"/>
        <v>0</v>
      </c>
      <c r="K136" s="70">
        <f t="shared" si="5"/>
        <v>0</v>
      </c>
      <c r="L136" s="70">
        <f t="shared" si="5"/>
        <v>47254946</v>
      </c>
      <c r="M136" s="70">
        <f t="shared" si="5"/>
        <v>46762298</v>
      </c>
    </row>
    <row r="137" spans="1:13" ht="14.25" customHeight="1">
      <c r="A137" s="42"/>
      <c r="B137" s="43" t="s">
        <v>144</v>
      </c>
      <c r="C137" s="81"/>
      <c r="D137" s="70">
        <f>SUM(D104:D134)</f>
        <v>14896845</v>
      </c>
      <c r="E137" s="70">
        <f aca="true" t="shared" si="6" ref="E137:M137">SUM(E104:E134)</f>
        <v>14853033</v>
      </c>
      <c r="F137" s="70">
        <f t="shared" si="6"/>
        <v>54381</v>
      </c>
      <c r="G137" s="70">
        <f t="shared" si="6"/>
        <v>14798652</v>
      </c>
      <c r="H137" s="70">
        <f t="shared" si="6"/>
        <v>0</v>
      </c>
      <c r="I137" s="70">
        <f t="shared" si="6"/>
        <v>0</v>
      </c>
      <c r="J137" s="70">
        <f t="shared" si="6"/>
        <v>0</v>
      </c>
      <c r="K137" s="70">
        <f t="shared" si="6"/>
        <v>0</v>
      </c>
      <c r="L137" s="70">
        <f t="shared" si="6"/>
        <v>14896845</v>
      </c>
      <c r="M137" s="70">
        <f t="shared" si="6"/>
        <v>14853033</v>
      </c>
    </row>
    <row r="138" spans="1:13" ht="14.25" customHeight="1">
      <c r="A138" s="58"/>
      <c r="B138" s="59" t="s">
        <v>145</v>
      </c>
      <c r="C138" s="82"/>
      <c r="D138" s="80">
        <f>SUM(D135:D137)</f>
        <v>104224409</v>
      </c>
      <c r="E138" s="80">
        <f aca="true" t="shared" si="7" ref="E138:M138">SUM(E135:E137)</f>
        <v>103473677</v>
      </c>
      <c r="F138" s="80">
        <f t="shared" si="7"/>
        <v>494397</v>
      </c>
      <c r="G138" s="80">
        <f t="shared" si="7"/>
        <v>102979280</v>
      </c>
      <c r="H138" s="80">
        <f t="shared" si="7"/>
        <v>0</v>
      </c>
      <c r="I138" s="80">
        <f t="shared" si="7"/>
        <v>0</v>
      </c>
      <c r="J138" s="80">
        <f t="shared" si="7"/>
        <v>0</v>
      </c>
      <c r="K138" s="80">
        <f t="shared" si="7"/>
        <v>0</v>
      </c>
      <c r="L138" s="80">
        <f t="shared" si="7"/>
        <v>104224409</v>
      </c>
      <c r="M138" s="80">
        <f t="shared" si="7"/>
        <v>103473677</v>
      </c>
    </row>
    <row r="139" spans="2:13" ht="14.25" customHeight="1">
      <c r="B139" s="27" t="s">
        <v>138</v>
      </c>
      <c r="K139" s="136" t="s">
        <v>137</v>
      </c>
      <c r="L139" s="136"/>
      <c r="M139" s="136"/>
    </row>
    <row r="140" spans="1:13" ht="14.25" customHeight="1">
      <c r="A140" s="28"/>
      <c r="B140" s="142" t="s">
        <v>129</v>
      </c>
      <c r="C140" s="29"/>
      <c r="D140" s="140" t="s">
        <v>120</v>
      </c>
      <c r="E140" s="144"/>
      <c r="F140" s="144"/>
      <c r="G140" s="141"/>
      <c r="H140" s="139" t="s">
        <v>121</v>
      </c>
      <c r="I140" s="139"/>
      <c r="J140" s="139"/>
      <c r="K140" s="139"/>
      <c r="L140" s="139" t="s">
        <v>124</v>
      </c>
      <c r="M140" s="139"/>
    </row>
    <row r="141" spans="1:13" ht="14.25" customHeight="1">
      <c r="A141" s="30"/>
      <c r="B141" s="143"/>
      <c r="C141" s="31"/>
      <c r="D141" s="32"/>
      <c r="E141" s="33"/>
      <c r="F141" s="140" t="s">
        <v>122</v>
      </c>
      <c r="G141" s="141"/>
      <c r="H141" s="139" t="s">
        <v>125</v>
      </c>
      <c r="I141" s="139"/>
      <c r="J141" s="139" t="s">
        <v>126</v>
      </c>
      <c r="K141" s="140"/>
      <c r="L141" s="32"/>
      <c r="M141" s="34"/>
    </row>
    <row r="142" spans="1:13" ht="14.25" customHeight="1">
      <c r="A142" s="30"/>
      <c r="B142" s="143"/>
      <c r="C142" s="31"/>
      <c r="D142" s="35" t="s">
        <v>15</v>
      </c>
      <c r="E142" s="33" t="s">
        <v>16</v>
      </c>
      <c r="F142" s="137" t="s">
        <v>149</v>
      </c>
      <c r="G142" s="36" t="s">
        <v>127</v>
      </c>
      <c r="H142" s="32" t="s">
        <v>15</v>
      </c>
      <c r="I142" s="33" t="s">
        <v>16</v>
      </c>
      <c r="J142" s="32" t="s">
        <v>15</v>
      </c>
      <c r="K142" s="33" t="s">
        <v>16</v>
      </c>
      <c r="L142" s="35" t="s">
        <v>15</v>
      </c>
      <c r="M142" s="34" t="s">
        <v>16</v>
      </c>
    </row>
    <row r="143" spans="1:13" ht="14.25" customHeight="1">
      <c r="A143" s="30"/>
      <c r="B143" s="143"/>
      <c r="C143" s="31"/>
      <c r="D143" s="35" t="s">
        <v>17</v>
      </c>
      <c r="E143" s="33" t="s">
        <v>18</v>
      </c>
      <c r="F143" s="138"/>
      <c r="G143" s="33" t="s">
        <v>6</v>
      </c>
      <c r="H143" s="35" t="s">
        <v>19</v>
      </c>
      <c r="I143" s="33" t="s">
        <v>20</v>
      </c>
      <c r="J143" s="35" t="s">
        <v>21</v>
      </c>
      <c r="K143" s="33" t="s">
        <v>22</v>
      </c>
      <c r="L143" s="35" t="s">
        <v>23</v>
      </c>
      <c r="M143" s="34" t="s">
        <v>24</v>
      </c>
    </row>
    <row r="144" spans="1:13" ht="14.25" customHeight="1">
      <c r="A144" s="37"/>
      <c r="B144" s="38" t="s">
        <v>25</v>
      </c>
      <c r="C144" s="39"/>
      <c r="D144" s="65">
        <v>985968614</v>
      </c>
      <c r="E144" s="40">
        <v>957561982</v>
      </c>
      <c r="F144" s="41">
        <v>24845275</v>
      </c>
      <c r="G144" s="40">
        <v>932716707</v>
      </c>
      <c r="H144" s="41">
        <v>229258628</v>
      </c>
      <c r="I144" s="40">
        <v>195462933</v>
      </c>
      <c r="J144" s="41">
        <v>24365419</v>
      </c>
      <c r="K144" s="40">
        <v>20136761</v>
      </c>
      <c r="L144" s="41">
        <v>1239592661</v>
      </c>
      <c r="M144" s="40">
        <v>1173161676</v>
      </c>
    </row>
    <row r="145" spans="1:13" ht="14.25" customHeight="1">
      <c r="A145" s="42"/>
      <c r="B145" s="43" t="s">
        <v>26</v>
      </c>
      <c r="C145" s="44"/>
      <c r="D145" s="68">
        <v>695522426</v>
      </c>
      <c r="E145" s="45">
        <v>683609382</v>
      </c>
      <c r="F145" s="46">
        <v>8883360</v>
      </c>
      <c r="G145" s="45">
        <v>674726022</v>
      </c>
      <c r="H145" s="46">
        <v>299141069</v>
      </c>
      <c r="I145" s="45">
        <v>263650262</v>
      </c>
      <c r="J145" s="46">
        <v>25320877</v>
      </c>
      <c r="K145" s="45">
        <v>21144210</v>
      </c>
      <c r="L145" s="46">
        <v>1019984372</v>
      </c>
      <c r="M145" s="45">
        <v>968403854</v>
      </c>
    </row>
    <row r="146" spans="1:13" ht="14.25" customHeight="1">
      <c r="A146" s="42"/>
      <c r="B146" s="43" t="s">
        <v>27</v>
      </c>
      <c r="C146" s="44"/>
      <c r="D146" s="68">
        <v>108737647</v>
      </c>
      <c r="E146" s="45">
        <v>103547049</v>
      </c>
      <c r="F146" s="46">
        <v>4195269</v>
      </c>
      <c r="G146" s="45">
        <v>99351780</v>
      </c>
      <c r="H146" s="46">
        <v>34198868</v>
      </c>
      <c r="I146" s="45">
        <v>26296021</v>
      </c>
      <c r="J146" s="46">
        <v>4119326</v>
      </c>
      <c r="K146" s="45">
        <v>4031578</v>
      </c>
      <c r="L146" s="46">
        <v>147055841</v>
      </c>
      <c r="M146" s="45">
        <v>133874648</v>
      </c>
    </row>
    <row r="147" spans="1:13" ht="14.25" customHeight="1">
      <c r="A147" s="42"/>
      <c r="B147" s="43" t="s">
        <v>28</v>
      </c>
      <c r="C147" s="44"/>
      <c r="D147" s="68">
        <v>107838681</v>
      </c>
      <c r="E147" s="45">
        <v>105601467</v>
      </c>
      <c r="F147" s="46">
        <v>1270833</v>
      </c>
      <c r="G147" s="45">
        <v>104330634</v>
      </c>
      <c r="H147" s="46">
        <v>53264375</v>
      </c>
      <c r="I147" s="45">
        <v>44843283</v>
      </c>
      <c r="J147" s="46">
        <v>10761221</v>
      </c>
      <c r="K147" s="45">
        <v>10493849</v>
      </c>
      <c r="L147" s="46">
        <v>171864277</v>
      </c>
      <c r="M147" s="45">
        <v>160938599</v>
      </c>
    </row>
    <row r="148" spans="1:13" ht="14.25" customHeight="1">
      <c r="A148" s="42"/>
      <c r="B148" s="43" t="s">
        <v>29</v>
      </c>
      <c r="C148" s="44"/>
      <c r="D148" s="71">
        <v>41853499</v>
      </c>
      <c r="E148" s="50">
        <v>40404913</v>
      </c>
      <c r="F148" s="51">
        <v>530348</v>
      </c>
      <c r="G148" s="50">
        <v>39874565</v>
      </c>
      <c r="H148" s="51">
        <v>10171034</v>
      </c>
      <c r="I148" s="50">
        <v>9667046</v>
      </c>
      <c r="J148" s="51">
        <v>549650</v>
      </c>
      <c r="K148" s="50">
        <v>421766</v>
      </c>
      <c r="L148" s="51">
        <v>52574183</v>
      </c>
      <c r="M148" s="50">
        <v>50493725</v>
      </c>
    </row>
    <row r="149" spans="1:13" ht="14.25" customHeight="1">
      <c r="A149" s="52"/>
      <c r="B149" s="53" t="s">
        <v>30</v>
      </c>
      <c r="C149" s="54"/>
      <c r="D149" s="68">
        <v>70084955</v>
      </c>
      <c r="E149" s="45">
        <v>68462472</v>
      </c>
      <c r="F149" s="46">
        <v>1204219</v>
      </c>
      <c r="G149" s="45">
        <v>67258253</v>
      </c>
      <c r="H149" s="46">
        <v>25362044</v>
      </c>
      <c r="I149" s="45">
        <v>23090310</v>
      </c>
      <c r="J149" s="46">
        <v>9314</v>
      </c>
      <c r="K149" s="45">
        <v>9314</v>
      </c>
      <c r="L149" s="46">
        <v>95456313</v>
      </c>
      <c r="M149" s="45">
        <v>91562096</v>
      </c>
    </row>
    <row r="150" spans="1:13" ht="14.25" customHeight="1">
      <c r="A150" s="42"/>
      <c r="B150" s="43" t="s">
        <v>31</v>
      </c>
      <c r="C150" s="44"/>
      <c r="D150" s="68">
        <v>34559474</v>
      </c>
      <c r="E150" s="45">
        <v>33997831</v>
      </c>
      <c r="F150" s="46">
        <v>461104</v>
      </c>
      <c r="G150" s="45">
        <v>33536727</v>
      </c>
      <c r="H150" s="46">
        <v>5532152</v>
      </c>
      <c r="I150" s="45">
        <v>5526180</v>
      </c>
      <c r="J150" s="46">
        <v>114030</v>
      </c>
      <c r="K150" s="45">
        <v>97378</v>
      </c>
      <c r="L150" s="46">
        <v>40205656</v>
      </c>
      <c r="M150" s="45">
        <v>39621389</v>
      </c>
    </row>
    <row r="151" spans="1:13" ht="14.25" customHeight="1">
      <c r="A151" s="42"/>
      <c r="B151" s="43" t="s">
        <v>32</v>
      </c>
      <c r="C151" s="44"/>
      <c r="D151" s="68">
        <v>18808033</v>
      </c>
      <c r="E151" s="45">
        <v>17327989</v>
      </c>
      <c r="F151" s="46">
        <v>1093173</v>
      </c>
      <c r="G151" s="45">
        <v>16234816</v>
      </c>
      <c r="H151" s="46">
        <v>6484420</v>
      </c>
      <c r="I151" s="45">
        <v>6464238</v>
      </c>
      <c r="J151" s="46">
        <v>4171880</v>
      </c>
      <c r="K151" s="45">
        <v>4073783</v>
      </c>
      <c r="L151" s="46">
        <v>29464333</v>
      </c>
      <c r="M151" s="45">
        <v>27866010</v>
      </c>
    </row>
    <row r="152" spans="1:13" ht="14.25" customHeight="1">
      <c r="A152" s="42"/>
      <c r="B152" s="43" t="s">
        <v>33</v>
      </c>
      <c r="C152" s="44"/>
      <c r="D152" s="68">
        <v>28868070</v>
      </c>
      <c r="E152" s="45">
        <v>28294535</v>
      </c>
      <c r="F152" s="46">
        <v>313040</v>
      </c>
      <c r="G152" s="45">
        <v>27981495</v>
      </c>
      <c r="H152" s="46">
        <v>15223645</v>
      </c>
      <c r="I152" s="45">
        <v>15187780</v>
      </c>
      <c r="J152" s="46">
        <v>0</v>
      </c>
      <c r="K152" s="45">
        <v>0</v>
      </c>
      <c r="L152" s="46">
        <v>44091715</v>
      </c>
      <c r="M152" s="45">
        <v>43482315</v>
      </c>
    </row>
    <row r="153" spans="1:13" ht="14.25" customHeight="1">
      <c r="A153" s="47"/>
      <c r="B153" s="48" t="s">
        <v>34</v>
      </c>
      <c r="C153" s="49"/>
      <c r="D153" s="71">
        <v>42572612</v>
      </c>
      <c r="E153" s="50">
        <v>41999800</v>
      </c>
      <c r="F153" s="51">
        <v>156096</v>
      </c>
      <c r="G153" s="50">
        <v>41843704</v>
      </c>
      <c r="H153" s="51">
        <v>27225392</v>
      </c>
      <c r="I153" s="50">
        <v>18626669</v>
      </c>
      <c r="J153" s="51">
        <v>0</v>
      </c>
      <c r="K153" s="50">
        <v>0</v>
      </c>
      <c r="L153" s="51">
        <v>69798004</v>
      </c>
      <c r="M153" s="50">
        <v>60626469</v>
      </c>
    </row>
    <row r="154" spans="1:13" ht="14.25" customHeight="1">
      <c r="A154" s="42"/>
      <c r="B154" s="43" t="s">
        <v>35</v>
      </c>
      <c r="C154" s="44"/>
      <c r="D154" s="68">
        <v>9707649</v>
      </c>
      <c r="E154" s="45">
        <v>9326204</v>
      </c>
      <c r="F154" s="46">
        <v>73860</v>
      </c>
      <c r="G154" s="45">
        <v>9252344</v>
      </c>
      <c r="H154" s="46">
        <v>3796991</v>
      </c>
      <c r="I154" s="45">
        <v>3794667</v>
      </c>
      <c r="J154" s="46">
        <v>0</v>
      </c>
      <c r="K154" s="45">
        <v>0</v>
      </c>
      <c r="L154" s="46">
        <v>13504640</v>
      </c>
      <c r="M154" s="45">
        <v>13120871</v>
      </c>
    </row>
    <row r="155" spans="1:13" ht="14.25" customHeight="1">
      <c r="A155" s="42"/>
      <c r="B155" s="43" t="s">
        <v>36</v>
      </c>
      <c r="C155" s="44"/>
      <c r="D155" s="68">
        <v>31514991</v>
      </c>
      <c r="E155" s="45">
        <v>31378719</v>
      </c>
      <c r="F155" s="46">
        <v>110991</v>
      </c>
      <c r="G155" s="45">
        <v>31267728</v>
      </c>
      <c r="H155" s="46">
        <v>7490866</v>
      </c>
      <c r="I155" s="45">
        <v>7474518</v>
      </c>
      <c r="J155" s="46">
        <v>66188</v>
      </c>
      <c r="K155" s="45">
        <v>57664</v>
      </c>
      <c r="L155" s="46">
        <v>39072045</v>
      </c>
      <c r="M155" s="45">
        <v>38910901</v>
      </c>
    </row>
    <row r="156" spans="1:13" ht="14.25" customHeight="1">
      <c r="A156" s="42"/>
      <c r="B156" s="43" t="s">
        <v>37</v>
      </c>
      <c r="C156" s="44"/>
      <c r="D156" s="68">
        <v>43226200</v>
      </c>
      <c r="E156" s="45">
        <v>42887612</v>
      </c>
      <c r="F156" s="46">
        <v>94838</v>
      </c>
      <c r="G156" s="45">
        <v>42792774</v>
      </c>
      <c r="H156" s="46">
        <v>23877805</v>
      </c>
      <c r="I156" s="45">
        <v>18578981</v>
      </c>
      <c r="J156" s="46">
        <v>0</v>
      </c>
      <c r="K156" s="45">
        <v>0</v>
      </c>
      <c r="L156" s="46">
        <v>67104005</v>
      </c>
      <c r="M156" s="45">
        <v>61466593</v>
      </c>
    </row>
    <row r="157" spans="1:13" ht="14.25" customHeight="1">
      <c r="A157" s="42"/>
      <c r="B157" s="43" t="s">
        <v>38</v>
      </c>
      <c r="C157" s="44"/>
      <c r="D157" s="68">
        <v>20685733</v>
      </c>
      <c r="E157" s="45">
        <v>20587650</v>
      </c>
      <c r="F157" s="46">
        <v>57769</v>
      </c>
      <c r="G157" s="45">
        <v>20529881</v>
      </c>
      <c r="H157" s="46">
        <v>3470466</v>
      </c>
      <c r="I157" s="45">
        <v>3417064</v>
      </c>
      <c r="J157" s="46">
        <v>1312291</v>
      </c>
      <c r="K157" s="45">
        <v>1054002</v>
      </c>
      <c r="L157" s="46">
        <v>25468490</v>
      </c>
      <c r="M157" s="45">
        <v>25058716</v>
      </c>
    </row>
    <row r="158" spans="1:13" ht="14.25" customHeight="1">
      <c r="A158" s="42"/>
      <c r="B158" s="43" t="s">
        <v>39</v>
      </c>
      <c r="C158" s="44"/>
      <c r="D158" s="71">
        <v>15111870</v>
      </c>
      <c r="E158" s="50">
        <v>15073779</v>
      </c>
      <c r="F158" s="51">
        <v>29928</v>
      </c>
      <c r="G158" s="50">
        <v>15043851</v>
      </c>
      <c r="H158" s="51">
        <v>4959838</v>
      </c>
      <c r="I158" s="50">
        <v>4729919</v>
      </c>
      <c r="J158" s="51">
        <v>6839247</v>
      </c>
      <c r="K158" s="50">
        <v>6655503</v>
      </c>
      <c r="L158" s="51">
        <v>26910955</v>
      </c>
      <c r="M158" s="50">
        <v>26459201</v>
      </c>
    </row>
    <row r="159" spans="1:13" ht="14.25" customHeight="1">
      <c r="A159" s="52"/>
      <c r="B159" s="53" t="s">
        <v>40</v>
      </c>
      <c r="C159" s="54"/>
      <c r="D159" s="68">
        <v>36452578</v>
      </c>
      <c r="E159" s="45">
        <v>36263743</v>
      </c>
      <c r="F159" s="46">
        <v>150414</v>
      </c>
      <c r="G159" s="45">
        <v>36113329</v>
      </c>
      <c r="H159" s="46">
        <v>26192019</v>
      </c>
      <c r="I159" s="45">
        <v>22360345</v>
      </c>
      <c r="J159" s="46">
        <v>8559850</v>
      </c>
      <c r="K159" s="45">
        <v>8359419</v>
      </c>
      <c r="L159" s="46">
        <v>71204447</v>
      </c>
      <c r="M159" s="45">
        <v>66983507</v>
      </c>
    </row>
    <row r="160" spans="1:13" ht="14.25" customHeight="1">
      <c r="A160" s="42"/>
      <c r="B160" s="43" t="s">
        <v>41</v>
      </c>
      <c r="C160" s="44"/>
      <c r="D160" s="68">
        <v>16124595</v>
      </c>
      <c r="E160" s="45">
        <v>15838447</v>
      </c>
      <c r="F160" s="46">
        <v>274593</v>
      </c>
      <c r="G160" s="45">
        <v>15563854</v>
      </c>
      <c r="H160" s="46">
        <v>8088892</v>
      </c>
      <c r="I160" s="45">
        <v>7069246</v>
      </c>
      <c r="J160" s="46">
        <v>1447475</v>
      </c>
      <c r="K160" s="45">
        <v>1214352</v>
      </c>
      <c r="L160" s="46">
        <v>25660962</v>
      </c>
      <c r="M160" s="45">
        <v>24122045</v>
      </c>
    </row>
    <row r="161" spans="1:13" ht="14.25" customHeight="1">
      <c r="A161" s="42"/>
      <c r="B161" s="43" t="s">
        <v>42</v>
      </c>
      <c r="C161" s="44"/>
      <c r="D161" s="68">
        <v>26180210</v>
      </c>
      <c r="E161" s="45">
        <v>25693579</v>
      </c>
      <c r="F161" s="46">
        <v>421403</v>
      </c>
      <c r="G161" s="45">
        <v>25272176</v>
      </c>
      <c r="H161" s="46">
        <v>6664204</v>
      </c>
      <c r="I161" s="45">
        <v>6653579</v>
      </c>
      <c r="J161" s="46">
        <v>2117372</v>
      </c>
      <c r="K161" s="45">
        <v>1968940</v>
      </c>
      <c r="L161" s="46">
        <v>34961786</v>
      </c>
      <c r="M161" s="45">
        <v>34316098</v>
      </c>
    </row>
    <row r="162" spans="1:13" ht="14.25" customHeight="1">
      <c r="A162" s="42"/>
      <c r="B162" s="43" t="s">
        <v>43</v>
      </c>
      <c r="C162" s="44"/>
      <c r="D162" s="68">
        <v>26385613</v>
      </c>
      <c r="E162" s="45">
        <v>25806946</v>
      </c>
      <c r="F162" s="46">
        <v>422218</v>
      </c>
      <c r="G162" s="45">
        <v>25384728</v>
      </c>
      <c r="H162" s="46">
        <v>11225453</v>
      </c>
      <c r="I162" s="45">
        <v>11026773</v>
      </c>
      <c r="J162" s="46">
        <v>178379</v>
      </c>
      <c r="K162" s="45">
        <v>132077</v>
      </c>
      <c r="L162" s="46">
        <v>37789445</v>
      </c>
      <c r="M162" s="45">
        <v>36965796</v>
      </c>
    </row>
    <row r="163" spans="1:13" ht="14.25" customHeight="1">
      <c r="A163" s="47"/>
      <c r="B163" s="48" t="s">
        <v>44</v>
      </c>
      <c r="C163" s="49"/>
      <c r="D163" s="71">
        <v>14019325</v>
      </c>
      <c r="E163" s="50">
        <v>13642920</v>
      </c>
      <c r="F163" s="51">
        <v>200094</v>
      </c>
      <c r="G163" s="50">
        <v>13442826</v>
      </c>
      <c r="H163" s="51">
        <v>5602259</v>
      </c>
      <c r="I163" s="50">
        <v>5233381</v>
      </c>
      <c r="J163" s="51">
        <v>2740628</v>
      </c>
      <c r="K163" s="50">
        <v>2656089</v>
      </c>
      <c r="L163" s="51">
        <v>22362212</v>
      </c>
      <c r="M163" s="50">
        <v>21532390</v>
      </c>
    </row>
    <row r="164" spans="1:13" ht="14.25" customHeight="1">
      <c r="A164" s="42"/>
      <c r="B164" s="43" t="s">
        <v>45</v>
      </c>
      <c r="C164" s="44"/>
      <c r="D164" s="68">
        <v>35612962</v>
      </c>
      <c r="E164" s="45">
        <v>35284495</v>
      </c>
      <c r="F164" s="46">
        <v>182278</v>
      </c>
      <c r="G164" s="45">
        <v>35102217</v>
      </c>
      <c r="H164" s="46">
        <v>6979782</v>
      </c>
      <c r="I164" s="45">
        <v>6925074</v>
      </c>
      <c r="J164" s="46">
        <v>508780</v>
      </c>
      <c r="K164" s="45">
        <v>388621</v>
      </c>
      <c r="L164" s="46">
        <v>43101524</v>
      </c>
      <c r="M164" s="45">
        <v>42598190</v>
      </c>
    </row>
    <row r="165" spans="1:13" ht="14.25" customHeight="1">
      <c r="A165" s="42"/>
      <c r="B165" s="43" t="s">
        <v>46</v>
      </c>
      <c r="C165" s="44"/>
      <c r="D165" s="68">
        <v>22419026</v>
      </c>
      <c r="E165" s="45">
        <v>22167349</v>
      </c>
      <c r="F165" s="46">
        <v>156496</v>
      </c>
      <c r="G165" s="45">
        <v>22010853</v>
      </c>
      <c r="H165" s="46">
        <v>7028046</v>
      </c>
      <c r="I165" s="45">
        <v>6832553</v>
      </c>
      <c r="J165" s="46">
        <v>364462</v>
      </c>
      <c r="K165" s="45">
        <v>275604</v>
      </c>
      <c r="L165" s="46">
        <v>29811534</v>
      </c>
      <c r="M165" s="45">
        <v>29275506</v>
      </c>
    </row>
    <row r="166" spans="1:13" ht="14.25" customHeight="1">
      <c r="A166" s="42"/>
      <c r="B166" s="43" t="s">
        <v>47</v>
      </c>
      <c r="C166" s="44"/>
      <c r="D166" s="68">
        <v>15044270</v>
      </c>
      <c r="E166" s="45">
        <v>14551852</v>
      </c>
      <c r="F166" s="46">
        <v>289098</v>
      </c>
      <c r="G166" s="45">
        <v>14262754</v>
      </c>
      <c r="H166" s="46">
        <v>6860471</v>
      </c>
      <c r="I166" s="45">
        <v>6840060</v>
      </c>
      <c r="J166" s="46">
        <v>0</v>
      </c>
      <c r="K166" s="45">
        <v>0</v>
      </c>
      <c r="L166" s="46">
        <v>21904741</v>
      </c>
      <c r="M166" s="45">
        <v>21391912</v>
      </c>
    </row>
    <row r="167" spans="1:13" ht="14.25" customHeight="1">
      <c r="A167" s="42"/>
      <c r="B167" s="43" t="s">
        <v>48</v>
      </c>
      <c r="C167" s="44"/>
      <c r="D167" s="68">
        <v>82646790</v>
      </c>
      <c r="E167" s="45">
        <v>82116024</v>
      </c>
      <c r="F167" s="46">
        <v>511464</v>
      </c>
      <c r="G167" s="45">
        <v>81604560</v>
      </c>
      <c r="H167" s="46">
        <v>21114431</v>
      </c>
      <c r="I167" s="45">
        <v>18439195</v>
      </c>
      <c r="J167" s="46">
        <v>62517</v>
      </c>
      <c r="K167" s="45">
        <v>46315</v>
      </c>
      <c r="L167" s="46">
        <v>103823738</v>
      </c>
      <c r="M167" s="45">
        <v>100601534</v>
      </c>
    </row>
    <row r="168" spans="1:13" ht="14.25" customHeight="1">
      <c r="A168" s="47"/>
      <c r="B168" s="48" t="s">
        <v>49</v>
      </c>
      <c r="C168" s="49"/>
      <c r="D168" s="71">
        <v>26623758</v>
      </c>
      <c r="E168" s="50">
        <v>25685578</v>
      </c>
      <c r="F168" s="51">
        <v>651692</v>
      </c>
      <c r="G168" s="50">
        <v>25033886</v>
      </c>
      <c r="H168" s="51">
        <v>5605272</v>
      </c>
      <c r="I168" s="50">
        <v>5529616</v>
      </c>
      <c r="J168" s="51">
        <v>70155</v>
      </c>
      <c r="K168" s="50">
        <v>70155</v>
      </c>
      <c r="L168" s="51">
        <v>32299185</v>
      </c>
      <c r="M168" s="50">
        <v>31285349</v>
      </c>
    </row>
    <row r="169" spans="1:13" ht="14.25" customHeight="1">
      <c r="A169" s="42"/>
      <c r="B169" s="43" t="s">
        <v>50</v>
      </c>
      <c r="C169" s="44"/>
      <c r="D169" s="68">
        <v>51304689</v>
      </c>
      <c r="E169" s="45">
        <v>49176806</v>
      </c>
      <c r="F169" s="46">
        <v>1418011</v>
      </c>
      <c r="G169" s="45">
        <v>47758795</v>
      </c>
      <c r="H169" s="46">
        <v>10861157</v>
      </c>
      <c r="I169" s="45">
        <v>10752982</v>
      </c>
      <c r="J169" s="46">
        <v>1139134</v>
      </c>
      <c r="K169" s="45">
        <v>1113702</v>
      </c>
      <c r="L169" s="46">
        <v>63304980</v>
      </c>
      <c r="M169" s="45">
        <v>61043490</v>
      </c>
    </row>
    <row r="170" spans="1:13" ht="14.25" customHeight="1">
      <c r="A170" s="42"/>
      <c r="B170" s="43" t="s">
        <v>51</v>
      </c>
      <c r="C170" s="44"/>
      <c r="D170" s="68">
        <v>15702157</v>
      </c>
      <c r="E170" s="45">
        <v>15085293</v>
      </c>
      <c r="F170" s="46">
        <v>59050</v>
      </c>
      <c r="G170" s="45">
        <v>15026243</v>
      </c>
      <c r="H170" s="46">
        <v>30408923</v>
      </c>
      <c r="I170" s="45">
        <v>20975198</v>
      </c>
      <c r="J170" s="46">
        <v>1479056</v>
      </c>
      <c r="K170" s="45">
        <v>1440808</v>
      </c>
      <c r="L170" s="46">
        <v>47590136</v>
      </c>
      <c r="M170" s="45">
        <v>37501299</v>
      </c>
    </row>
    <row r="171" spans="1:13" ht="14.25" customHeight="1">
      <c r="A171" s="42"/>
      <c r="B171" s="43" t="s">
        <v>130</v>
      </c>
      <c r="C171" s="44"/>
      <c r="D171" s="68">
        <v>30637894</v>
      </c>
      <c r="E171" s="45">
        <v>30180014</v>
      </c>
      <c r="F171" s="46">
        <v>276448</v>
      </c>
      <c r="G171" s="45">
        <v>29903566</v>
      </c>
      <c r="H171" s="46">
        <v>25177406</v>
      </c>
      <c r="I171" s="45">
        <v>18507103</v>
      </c>
      <c r="J171" s="46">
        <v>124266</v>
      </c>
      <c r="K171" s="45">
        <v>108548</v>
      </c>
      <c r="L171" s="46">
        <v>55939566</v>
      </c>
      <c r="M171" s="45">
        <v>48795665</v>
      </c>
    </row>
    <row r="172" spans="1:13" ht="14.25" customHeight="1">
      <c r="A172" s="42"/>
      <c r="B172" s="43" t="s">
        <v>151</v>
      </c>
      <c r="C172" s="44"/>
      <c r="D172" s="68">
        <v>11184795</v>
      </c>
      <c r="E172" s="45">
        <v>11020616</v>
      </c>
      <c r="F172" s="46">
        <v>150492</v>
      </c>
      <c r="G172" s="45">
        <v>10870124</v>
      </c>
      <c r="H172" s="46">
        <v>40803560</v>
      </c>
      <c r="I172" s="45">
        <v>29022627</v>
      </c>
      <c r="J172" s="46">
        <v>277212</v>
      </c>
      <c r="K172" s="45">
        <v>227066</v>
      </c>
      <c r="L172" s="46">
        <v>52265567</v>
      </c>
      <c r="M172" s="45">
        <v>40270309</v>
      </c>
    </row>
    <row r="173" spans="1:13" ht="14.25" customHeight="1">
      <c r="A173" s="47"/>
      <c r="B173" s="48" t="s">
        <v>52</v>
      </c>
      <c r="C173" s="49"/>
      <c r="D173" s="71">
        <v>12422306</v>
      </c>
      <c r="E173" s="50">
        <v>12183141</v>
      </c>
      <c r="F173" s="51">
        <v>105468</v>
      </c>
      <c r="G173" s="50">
        <v>12077673</v>
      </c>
      <c r="H173" s="51">
        <v>2635476</v>
      </c>
      <c r="I173" s="50">
        <v>2624180</v>
      </c>
      <c r="J173" s="51">
        <v>60216</v>
      </c>
      <c r="K173" s="50">
        <v>60216</v>
      </c>
      <c r="L173" s="51">
        <v>15117998</v>
      </c>
      <c r="M173" s="50">
        <v>14867537</v>
      </c>
    </row>
    <row r="174" spans="1:13" ht="14.25" customHeight="1">
      <c r="A174" s="42"/>
      <c r="B174" s="43" t="s">
        <v>53</v>
      </c>
      <c r="C174" s="44"/>
      <c r="D174" s="68">
        <v>7091290</v>
      </c>
      <c r="E174" s="45">
        <v>6899464</v>
      </c>
      <c r="F174" s="46">
        <v>175297</v>
      </c>
      <c r="G174" s="45">
        <v>6724167</v>
      </c>
      <c r="H174" s="46">
        <v>3909720</v>
      </c>
      <c r="I174" s="45">
        <v>3714744</v>
      </c>
      <c r="J174" s="46">
        <v>0</v>
      </c>
      <c r="K174" s="45">
        <v>0</v>
      </c>
      <c r="L174" s="46">
        <v>11001010</v>
      </c>
      <c r="M174" s="45">
        <v>10614208</v>
      </c>
    </row>
    <row r="175" spans="1:13" ht="14.25" customHeight="1">
      <c r="A175" s="42"/>
      <c r="B175" s="43" t="s">
        <v>54</v>
      </c>
      <c r="C175" s="44"/>
      <c r="D175" s="68">
        <v>12898396</v>
      </c>
      <c r="E175" s="45">
        <v>12683319</v>
      </c>
      <c r="F175" s="46">
        <v>176543</v>
      </c>
      <c r="G175" s="45">
        <v>12506776</v>
      </c>
      <c r="H175" s="46">
        <v>6398707</v>
      </c>
      <c r="I175" s="45">
        <v>6397553</v>
      </c>
      <c r="J175" s="46">
        <v>74629</v>
      </c>
      <c r="K175" s="45">
        <v>70256</v>
      </c>
      <c r="L175" s="46">
        <v>19371732</v>
      </c>
      <c r="M175" s="45">
        <v>19151128</v>
      </c>
    </row>
    <row r="176" spans="1:13" ht="14.25" customHeight="1">
      <c r="A176" s="42"/>
      <c r="B176" s="43" t="s">
        <v>55</v>
      </c>
      <c r="C176" s="44"/>
      <c r="D176" s="68">
        <v>11296218</v>
      </c>
      <c r="E176" s="45">
        <v>10996874</v>
      </c>
      <c r="F176" s="46">
        <v>123563</v>
      </c>
      <c r="G176" s="45">
        <v>10873311</v>
      </c>
      <c r="H176" s="46">
        <v>1930332</v>
      </c>
      <c r="I176" s="45">
        <v>1895174</v>
      </c>
      <c r="J176" s="46">
        <v>39961</v>
      </c>
      <c r="K176" s="45">
        <v>39961</v>
      </c>
      <c r="L176" s="46">
        <v>13266511</v>
      </c>
      <c r="M176" s="45">
        <v>12932009</v>
      </c>
    </row>
    <row r="177" spans="1:13" ht="14.25" customHeight="1">
      <c r="A177" s="42"/>
      <c r="B177" s="43" t="s">
        <v>56</v>
      </c>
      <c r="C177" s="44"/>
      <c r="D177" s="68">
        <v>21511542</v>
      </c>
      <c r="E177" s="45">
        <v>21381092</v>
      </c>
      <c r="F177" s="46">
        <v>115738</v>
      </c>
      <c r="G177" s="45">
        <v>21265354</v>
      </c>
      <c r="H177" s="46">
        <v>3521260</v>
      </c>
      <c r="I177" s="45">
        <v>3459545</v>
      </c>
      <c r="J177" s="46">
        <v>602171</v>
      </c>
      <c r="K177" s="45">
        <v>498251</v>
      </c>
      <c r="L177" s="46">
        <v>25634973</v>
      </c>
      <c r="M177" s="45">
        <v>25338888</v>
      </c>
    </row>
    <row r="178" spans="1:13" ht="14.25" customHeight="1">
      <c r="A178" s="42"/>
      <c r="B178" s="43" t="s">
        <v>57</v>
      </c>
      <c r="C178" s="44"/>
      <c r="D178" s="71">
        <v>16543223</v>
      </c>
      <c r="E178" s="50">
        <v>16477610</v>
      </c>
      <c r="F178" s="51">
        <v>46034</v>
      </c>
      <c r="G178" s="50">
        <v>16431576</v>
      </c>
      <c r="H178" s="51">
        <v>6591454</v>
      </c>
      <c r="I178" s="50">
        <v>6388964</v>
      </c>
      <c r="J178" s="51">
        <v>45470</v>
      </c>
      <c r="K178" s="50">
        <v>33903</v>
      </c>
      <c r="L178" s="51">
        <v>23180147</v>
      </c>
      <c r="M178" s="50">
        <v>22900477</v>
      </c>
    </row>
    <row r="179" spans="1:13" ht="14.25" customHeight="1">
      <c r="A179" s="52"/>
      <c r="B179" s="53" t="s">
        <v>58</v>
      </c>
      <c r="C179" s="54"/>
      <c r="D179" s="68">
        <v>24354302</v>
      </c>
      <c r="E179" s="45">
        <v>24037819</v>
      </c>
      <c r="F179" s="46">
        <v>110989</v>
      </c>
      <c r="G179" s="45">
        <v>23926830</v>
      </c>
      <c r="H179" s="46">
        <v>7523385</v>
      </c>
      <c r="I179" s="45">
        <v>7240220</v>
      </c>
      <c r="J179" s="46">
        <v>92177</v>
      </c>
      <c r="K179" s="45">
        <v>75428</v>
      </c>
      <c r="L179" s="46">
        <v>31969864</v>
      </c>
      <c r="M179" s="45">
        <v>31353467</v>
      </c>
    </row>
    <row r="180" spans="1:13" ht="14.25" customHeight="1">
      <c r="A180" s="42"/>
      <c r="B180" s="43" t="s">
        <v>59</v>
      </c>
      <c r="C180" s="44"/>
      <c r="D180" s="68">
        <v>3031364</v>
      </c>
      <c r="E180" s="45">
        <v>2985616</v>
      </c>
      <c r="F180" s="46">
        <v>752</v>
      </c>
      <c r="G180" s="45">
        <v>2984864</v>
      </c>
      <c r="H180" s="46">
        <v>1039510</v>
      </c>
      <c r="I180" s="45">
        <v>1036359</v>
      </c>
      <c r="J180" s="46">
        <v>33509</v>
      </c>
      <c r="K180" s="45">
        <v>25778</v>
      </c>
      <c r="L180" s="46">
        <v>4104383</v>
      </c>
      <c r="M180" s="45">
        <v>4047753</v>
      </c>
    </row>
    <row r="181" spans="1:13" ht="14.25" customHeight="1">
      <c r="A181" s="42"/>
      <c r="B181" s="43" t="s">
        <v>60</v>
      </c>
      <c r="C181" s="44"/>
      <c r="D181" s="68">
        <v>6924412</v>
      </c>
      <c r="E181" s="45">
        <v>6693470</v>
      </c>
      <c r="F181" s="46">
        <v>44118</v>
      </c>
      <c r="G181" s="45">
        <v>6649352</v>
      </c>
      <c r="H181" s="46">
        <v>2412876</v>
      </c>
      <c r="I181" s="45">
        <v>2380563</v>
      </c>
      <c r="J181" s="46">
        <v>197689</v>
      </c>
      <c r="K181" s="45">
        <v>184132</v>
      </c>
      <c r="L181" s="46">
        <v>9534977</v>
      </c>
      <c r="M181" s="45">
        <v>9258165</v>
      </c>
    </row>
    <row r="182" spans="1:13" ht="14.25" customHeight="1">
      <c r="A182" s="42"/>
      <c r="B182" s="43" t="s">
        <v>61</v>
      </c>
      <c r="C182" s="44"/>
      <c r="D182" s="68">
        <v>7726490</v>
      </c>
      <c r="E182" s="45">
        <v>7513989</v>
      </c>
      <c r="F182" s="46">
        <v>73481</v>
      </c>
      <c r="G182" s="45">
        <v>7440508</v>
      </c>
      <c r="H182" s="46">
        <v>4254821</v>
      </c>
      <c r="I182" s="45">
        <v>4208067</v>
      </c>
      <c r="J182" s="46">
        <v>62112</v>
      </c>
      <c r="K182" s="45">
        <v>45922</v>
      </c>
      <c r="L182" s="46">
        <v>12043423</v>
      </c>
      <c r="M182" s="45">
        <v>11767978</v>
      </c>
    </row>
    <row r="183" spans="1:13" ht="14.25" customHeight="1">
      <c r="A183" s="47"/>
      <c r="B183" s="48" t="s">
        <v>62</v>
      </c>
      <c r="C183" s="49"/>
      <c r="D183" s="71">
        <v>7594773</v>
      </c>
      <c r="E183" s="50">
        <v>7226549</v>
      </c>
      <c r="F183" s="51">
        <v>133884</v>
      </c>
      <c r="G183" s="50">
        <v>7092665</v>
      </c>
      <c r="H183" s="51">
        <v>3240672</v>
      </c>
      <c r="I183" s="50">
        <v>3209570</v>
      </c>
      <c r="J183" s="51">
        <v>95336</v>
      </c>
      <c r="K183" s="50">
        <v>70683</v>
      </c>
      <c r="L183" s="51">
        <v>10930781</v>
      </c>
      <c r="M183" s="50">
        <v>10506802</v>
      </c>
    </row>
    <row r="184" spans="1:13" ht="14.25" customHeight="1">
      <c r="A184" s="42"/>
      <c r="B184" s="43" t="s">
        <v>63</v>
      </c>
      <c r="C184" s="44"/>
      <c r="D184" s="68">
        <v>10375992</v>
      </c>
      <c r="E184" s="45">
        <v>10331868</v>
      </c>
      <c r="F184" s="46">
        <v>1285</v>
      </c>
      <c r="G184" s="45">
        <v>10330583</v>
      </c>
      <c r="H184" s="46">
        <v>2031067</v>
      </c>
      <c r="I184" s="45">
        <v>1931510</v>
      </c>
      <c r="J184" s="46">
        <v>19852</v>
      </c>
      <c r="K184" s="45">
        <v>17376</v>
      </c>
      <c r="L184" s="46">
        <v>12426911</v>
      </c>
      <c r="M184" s="45">
        <v>12280754</v>
      </c>
    </row>
    <row r="185" spans="1:13" ht="14.25" customHeight="1">
      <c r="A185" s="42"/>
      <c r="B185" s="43" t="s">
        <v>64</v>
      </c>
      <c r="C185" s="44"/>
      <c r="D185" s="68">
        <v>15869737</v>
      </c>
      <c r="E185" s="45">
        <v>15491558</v>
      </c>
      <c r="F185" s="46">
        <v>281187</v>
      </c>
      <c r="G185" s="45">
        <v>15210371</v>
      </c>
      <c r="H185" s="46">
        <v>9952905</v>
      </c>
      <c r="I185" s="45">
        <v>8632234</v>
      </c>
      <c r="J185" s="46">
        <v>77592</v>
      </c>
      <c r="K185" s="45">
        <v>70309</v>
      </c>
      <c r="L185" s="46">
        <v>25900234</v>
      </c>
      <c r="M185" s="45">
        <v>24194101</v>
      </c>
    </row>
    <row r="186" spans="1:13" ht="14.25" customHeight="1">
      <c r="A186" s="42"/>
      <c r="B186" s="43" t="s">
        <v>65</v>
      </c>
      <c r="C186" s="44"/>
      <c r="D186" s="68">
        <v>4510906</v>
      </c>
      <c r="E186" s="45">
        <v>4510906</v>
      </c>
      <c r="F186" s="46">
        <v>0</v>
      </c>
      <c r="G186" s="45">
        <v>4510906</v>
      </c>
      <c r="H186" s="46">
        <v>1688114</v>
      </c>
      <c r="I186" s="45">
        <v>1643816</v>
      </c>
      <c r="J186" s="46">
        <v>3433</v>
      </c>
      <c r="K186" s="45">
        <v>3433</v>
      </c>
      <c r="L186" s="46">
        <v>6202453</v>
      </c>
      <c r="M186" s="45">
        <v>6158155</v>
      </c>
    </row>
    <row r="187" spans="1:13" ht="14.25" customHeight="1">
      <c r="A187" s="42"/>
      <c r="B187" s="43" t="s">
        <v>66</v>
      </c>
      <c r="C187" s="44"/>
      <c r="D187" s="68">
        <v>12632383</v>
      </c>
      <c r="E187" s="45">
        <v>12526276</v>
      </c>
      <c r="F187" s="46">
        <v>47230</v>
      </c>
      <c r="G187" s="45">
        <v>12479046</v>
      </c>
      <c r="H187" s="46">
        <v>12740309</v>
      </c>
      <c r="I187" s="45">
        <v>12277303</v>
      </c>
      <c r="J187" s="46">
        <v>0</v>
      </c>
      <c r="K187" s="45">
        <v>0</v>
      </c>
      <c r="L187" s="46">
        <v>25372692</v>
      </c>
      <c r="M187" s="45">
        <v>24803579</v>
      </c>
    </row>
    <row r="188" spans="1:13" ht="14.25" customHeight="1">
      <c r="A188" s="42"/>
      <c r="B188" s="43" t="s">
        <v>67</v>
      </c>
      <c r="C188" s="44"/>
      <c r="D188" s="71">
        <v>1027747</v>
      </c>
      <c r="E188" s="50">
        <v>1013178</v>
      </c>
      <c r="F188" s="51">
        <v>20528</v>
      </c>
      <c r="G188" s="50">
        <v>992650</v>
      </c>
      <c r="H188" s="51">
        <v>896922</v>
      </c>
      <c r="I188" s="50">
        <v>896922</v>
      </c>
      <c r="J188" s="51">
        <v>0</v>
      </c>
      <c r="K188" s="50">
        <v>0</v>
      </c>
      <c r="L188" s="51">
        <v>1924669</v>
      </c>
      <c r="M188" s="50">
        <v>1910100</v>
      </c>
    </row>
    <row r="189" spans="1:13" ht="14.25" customHeight="1">
      <c r="A189" s="52"/>
      <c r="B189" s="53" t="s">
        <v>68</v>
      </c>
      <c r="C189" s="54"/>
      <c r="D189" s="68">
        <v>7120370</v>
      </c>
      <c r="E189" s="45">
        <v>7042636</v>
      </c>
      <c r="F189" s="46">
        <v>75210</v>
      </c>
      <c r="G189" s="45">
        <v>6967426</v>
      </c>
      <c r="H189" s="46">
        <v>1746559</v>
      </c>
      <c r="I189" s="45">
        <v>1738403</v>
      </c>
      <c r="J189" s="46">
        <v>706213</v>
      </c>
      <c r="K189" s="45">
        <v>690409</v>
      </c>
      <c r="L189" s="46">
        <v>9573142</v>
      </c>
      <c r="M189" s="45">
        <v>9471448</v>
      </c>
    </row>
    <row r="190" spans="1:13" ht="14.25" customHeight="1">
      <c r="A190" s="42"/>
      <c r="B190" s="43" t="s">
        <v>69</v>
      </c>
      <c r="C190" s="44"/>
      <c r="D190" s="68">
        <v>3771639</v>
      </c>
      <c r="E190" s="45">
        <v>3632286</v>
      </c>
      <c r="F190" s="46">
        <v>49006</v>
      </c>
      <c r="G190" s="45">
        <v>3583280</v>
      </c>
      <c r="H190" s="46">
        <v>3543331</v>
      </c>
      <c r="I190" s="45">
        <v>3526945</v>
      </c>
      <c r="J190" s="46">
        <v>2748500</v>
      </c>
      <c r="K190" s="45">
        <v>2685452</v>
      </c>
      <c r="L190" s="46">
        <v>10063470</v>
      </c>
      <c r="M190" s="45">
        <v>9844683</v>
      </c>
    </row>
    <row r="191" spans="1:13" ht="14.25" customHeight="1">
      <c r="A191" s="42"/>
      <c r="B191" s="43" t="s">
        <v>70</v>
      </c>
      <c r="C191" s="44"/>
      <c r="D191" s="68">
        <v>14760769</v>
      </c>
      <c r="E191" s="45">
        <v>14345005</v>
      </c>
      <c r="F191" s="46">
        <v>163577</v>
      </c>
      <c r="G191" s="45">
        <v>14181428</v>
      </c>
      <c r="H191" s="46">
        <v>2188002</v>
      </c>
      <c r="I191" s="45">
        <v>2163284</v>
      </c>
      <c r="J191" s="46">
        <v>0</v>
      </c>
      <c r="K191" s="45">
        <v>0</v>
      </c>
      <c r="L191" s="46">
        <v>16948771</v>
      </c>
      <c r="M191" s="45">
        <v>16508289</v>
      </c>
    </row>
    <row r="192" spans="1:13" ht="14.25" customHeight="1">
      <c r="A192" s="42"/>
      <c r="B192" s="43" t="s">
        <v>71</v>
      </c>
      <c r="C192" s="44"/>
      <c r="D192" s="68">
        <v>4382890</v>
      </c>
      <c r="E192" s="45">
        <v>4377201</v>
      </c>
      <c r="F192" s="46">
        <v>5689</v>
      </c>
      <c r="G192" s="45">
        <v>4371512</v>
      </c>
      <c r="H192" s="46">
        <v>1871082</v>
      </c>
      <c r="I192" s="45">
        <v>1870989</v>
      </c>
      <c r="J192" s="46">
        <v>31284</v>
      </c>
      <c r="K192" s="45">
        <v>27197</v>
      </c>
      <c r="L192" s="46">
        <v>6285256</v>
      </c>
      <c r="M192" s="45">
        <v>6275387</v>
      </c>
    </row>
    <row r="193" spans="1:13" ht="14.25" customHeight="1">
      <c r="A193" s="47"/>
      <c r="B193" s="48" t="s">
        <v>72</v>
      </c>
      <c r="C193" s="49"/>
      <c r="D193" s="71">
        <v>4010291</v>
      </c>
      <c r="E193" s="50">
        <v>3905394</v>
      </c>
      <c r="F193" s="51">
        <v>36880</v>
      </c>
      <c r="G193" s="50">
        <v>3868514</v>
      </c>
      <c r="H193" s="51">
        <v>2786848</v>
      </c>
      <c r="I193" s="50">
        <v>2757016</v>
      </c>
      <c r="J193" s="51">
        <v>0</v>
      </c>
      <c r="K193" s="50">
        <v>0</v>
      </c>
      <c r="L193" s="51">
        <v>6797139</v>
      </c>
      <c r="M193" s="50">
        <v>6662410</v>
      </c>
    </row>
    <row r="194" spans="1:13" ht="14.25" customHeight="1">
      <c r="A194" s="52"/>
      <c r="B194" s="53" t="s">
        <v>73</v>
      </c>
      <c r="C194" s="54"/>
      <c r="D194" s="74">
        <v>2167516</v>
      </c>
      <c r="E194" s="57">
        <v>2167516</v>
      </c>
      <c r="F194" s="75">
        <v>0</v>
      </c>
      <c r="G194" s="57">
        <v>2167516</v>
      </c>
      <c r="H194" s="75">
        <v>866439</v>
      </c>
      <c r="I194" s="57">
        <v>865885</v>
      </c>
      <c r="J194" s="75">
        <v>18894</v>
      </c>
      <c r="K194" s="57">
        <v>14053</v>
      </c>
      <c r="L194" s="75">
        <v>3052849</v>
      </c>
      <c r="M194" s="57">
        <v>3047454</v>
      </c>
    </row>
    <row r="195" spans="1:13" ht="14.25" customHeight="1">
      <c r="A195" s="42"/>
      <c r="B195" s="43" t="s">
        <v>74</v>
      </c>
      <c r="C195" s="44"/>
      <c r="D195" s="68">
        <v>9671715</v>
      </c>
      <c r="E195" s="45">
        <v>9597317</v>
      </c>
      <c r="F195" s="46">
        <v>68840</v>
      </c>
      <c r="G195" s="45">
        <v>9528477</v>
      </c>
      <c r="H195" s="46">
        <v>2360578</v>
      </c>
      <c r="I195" s="45">
        <v>2299022</v>
      </c>
      <c r="J195" s="46">
        <v>0</v>
      </c>
      <c r="K195" s="45">
        <v>0</v>
      </c>
      <c r="L195" s="46">
        <v>12032293</v>
      </c>
      <c r="M195" s="45">
        <v>11896339</v>
      </c>
    </row>
    <row r="196" spans="1:13" ht="14.25" customHeight="1">
      <c r="A196" s="42"/>
      <c r="B196" s="43" t="s">
        <v>75</v>
      </c>
      <c r="C196" s="44"/>
      <c r="D196" s="68">
        <v>3625261</v>
      </c>
      <c r="E196" s="45">
        <v>3521245</v>
      </c>
      <c r="F196" s="46">
        <v>89627</v>
      </c>
      <c r="G196" s="45">
        <v>3431618</v>
      </c>
      <c r="H196" s="46">
        <v>696506</v>
      </c>
      <c r="I196" s="45">
        <v>696506</v>
      </c>
      <c r="J196" s="46">
        <v>0</v>
      </c>
      <c r="K196" s="45">
        <v>0</v>
      </c>
      <c r="L196" s="46">
        <v>4321767</v>
      </c>
      <c r="M196" s="45">
        <v>4217751</v>
      </c>
    </row>
    <row r="197" spans="1:13" ht="14.25" customHeight="1">
      <c r="A197" s="42"/>
      <c r="B197" s="43" t="s">
        <v>76</v>
      </c>
      <c r="C197" s="44"/>
      <c r="D197" s="68">
        <v>1880275</v>
      </c>
      <c r="E197" s="45">
        <v>1877663</v>
      </c>
      <c r="F197" s="46">
        <v>2708</v>
      </c>
      <c r="G197" s="45">
        <v>1874955</v>
      </c>
      <c r="H197" s="46">
        <v>573363</v>
      </c>
      <c r="I197" s="45">
        <v>573286</v>
      </c>
      <c r="J197" s="46">
        <v>80008</v>
      </c>
      <c r="K197" s="45">
        <v>69556</v>
      </c>
      <c r="L197" s="46">
        <v>2533646</v>
      </c>
      <c r="M197" s="45">
        <v>2520505</v>
      </c>
    </row>
    <row r="198" spans="1:13" ht="14.25" customHeight="1">
      <c r="A198" s="47"/>
      <c r="B198" s="48" t="s">
        <v>77</v>
      </c>
      <c r="C198" s="49"/>
      <c r="D198" s="71">
        <v>6963187</v>
      </c>
      <c r="E198" s="50">
        <v>6958476</v>
      </c>
      <c r="F198" s="51">
        <v>4711</v>
      </c>
      <c r="G198" s="50">
        <v>6953765</v>
      </c>
      <c r="H198" s="51">
        <v>2142224</v>
      </c>
      <c r="I198" s="50">
        <v>2127282</v>
      </c>
      <c r="J198" s="51">
        <v>142012</v>
      </c>
      <c r="K198" s="50">
        <v>123673</v>
      </c>
      <c r="L198" s="51">
        <v>9247423</v>
      </c>
      <c r="M198" s="50">
        <v>9209431</v>
      </c>
    </row>
    <row r="199" spans="1:13" ht="14.25" customHeight="1">
      <c r="A199" s="52"/>
      <c r="B199" s="53" t="s">
        <v>78</v>
      </c>
      <c r="C199" s="54"/>
      <c r="D199" s="74">
        <v>138695691</v>
      </c>
      <c r="E199" s="57">
        <v>136099359</v>
      </c>
      <c r="F199" s="75">
        <v>2098309</v>
      </c>
      <c r="G199" s="57">
        <v>134001050</v>
      </c>
      <c r="H199" s="75">
        <v>34583731</v>
      </c>
      <c r="I199" s="57">
        <v>25183798</v>
      </c>
      <c r="J199" s="75">
        <v>7041734</v>
      </c>
      <c r="K199" s="57">
        <v>7002838</v>
      </c>
      <c r="L199" s="75">
        <v>180321156</v>
      </c>
      <c r="M199" s="57">
        <v>168285995</v>
      </c>
    </row>
    <row r="200" spans="1:13" ht="14.25" customHeight="1">
      <c r="A200" s="42"/>
      <c r="B200" s="43" t="s">
        <v>79</v>
      </c>
      <c r="C200" s="44"/>
      <c r="D200" s="68">
        <v>16151534</v>
      </c>
      <c r="E200" s="45">
        <v>15946077</v>
      </c>
      <c r="F200" s="46">
        <v>193851</v>
      </c>
      <c r="G200" s="45">
        <v>15752226</v>
      </c>
      <c r="H200" s="46">
        <v>3879958</v>
      </c>
      <c r="I200" s="45">
        <v>3879207</v>
      </c>
      <c r="J200" s="46">
        <v>126138</v>
      </c>
      <c r="K200" s="45">
        <v>109755</v>
      </c>
      <c r="L200" s="46">
        <v>20157630</v>
      </c>
      <c r="M200" s="45">
        <v>19935039</v>
      </c>
    </row>
    <row r="201" spans="1:13" ht="14.25" customHeight="1">
      <c r="A201" s="42"/>
      <c r="B201" s="43" t="s">
        <v>80</v>
      </c>
      <c r="C201" s="44"/>
      <c r="D201" s="68">
        <v>9423221</v>
      </c>
      <c r="E201" s="45">
        <v>9376926</v>
      </c>
      <c r="F201" s="46">
        <v>12429</v>
      </c>
      <c r="G201" s="45">
        <v>9364497</v>
      </c>
      <c r="H201" s="46">
        <v>831795</v>
      </c>
      <c r="I201" s="45">
        <v>829540</v>
      </c>
      <c r="J201" s="46">
        <v>0</v>
      </c>
      <c r="K201" s="45">
        <v>0</v>
      </c>
      <c r="L201" s="46">
        <v>10255016</v>
      </c>
      <c r="M201" s="45">
        <v>10206466</v>
      </c>
    </row>
    <row r="202" spans="1:13" ht="14.25" customHeight="1">
      <c r="A202" s="42"/>
      <c r="B202" s="43" t="s">
        <v>81</v>
      </c>
      <c r="C202" s="44"/>
      <c r="D202" s="68">
        <v>6462002</v>
      </c>
      <c r="E202" s="45">
        <v>6425047</v>
      </c>
      <c r="F202" s="46">
        <v>36955</v>
      </c>
      <c r="G202" s="45">
        <v>6388092</v>
      </c>
      <c r="H202" s="46">
        <v>1505537</v>
      </c>
      <c r="I202" s="45">
        <v>1504897</v>
      </c>
      <c r="J202" s="46">
        <v>0</v>
      </c>
      <c r="K202" s="45">
        <v>0</v>
      </c>
      <c r="L202" s="46">
        <v>7967539</v>
      </c>
      <c r="M202" s="45">
        <v>7929944</v>
      </c>
    </row>
    <row r="203" spans="1:13" ht="14.25" customHeight="1">
      <c r="A203" s="58"/>
      <c r="B203" s="59" t="s">
        <v>82</v>
      </c>
      <c r="C203" s="60"/>
      <c r="D203" s="78">
        <v>5133977</v>
      </c>
      <c r="E203" s="61">
        <v>5113090</v>
      </c>
      <c r="F203" s="62">
        <v>20887</v>
      </c>
      <c r="G203" s="61">
        <v>5092203</v>
      </c>
      <c r="H203" s="62">
        <v>8943687</v>
      </c>
      <c r="I203" s="61">
        <v>8858764</v>
      </c>
      <c r="J203" s="62">
        <v>0</v>
      </c>
      <c r="K203" s="61">
        <v>0</v>
      </c>
      <c r="L203" s="62">
        <v>14077664</v>
      </c>
      <c r="M203" s="61">
        <v>13971854</v>
      </c>
    </row>
    <row r="204" spans="1:13" ht="14.25" customHeight="1">
      <c r="A204" s="42"/>
      <c r="B204" s="43" t="s">
        <v>83</v>
      </c>
      <c r="C204" s="81"/>
      <c r="D204" s="63">
        <f>D144+D145</f>
        <v>1681491040</v>
      </c>
      <c r="E204" s="63">
        <f aca="true" t="shared" si="8" ref="E204:M204">E144+E145</f>
        <v>1641171364</v>
      </c>
      <c r="F204" s="63">
        <f t="shared" si="8"/>
        <v>33728635</v>
      </c>
      <c r="G204" s="63">
        <f t="shared" si="8"/>
        <v>1607442729</v>
      </c>
      <c r="H204" s="63">
        <f t="shared" si="8"/>
        <v>528399697</v>
      </c>
      <c r="I204" s="63">
        <f t="shared" si="8"/>
        <v>459113195</v>
      </c>
      <c r="J204" s="63">
        <f t="shared" si="8"/>
        <v>49686296</v>
      </c>
      <c r="K204" s="63">
        <f t="shared" si="8"/>
        <v>41280971</v>
      </c>
      <c r="L204" s="63">
        <f t="shared" si="8"/>
        <v>2259577033</v>
      </c>
      <c r="M204" s="131">
        <f t="shared" si="8"/>
        <v>2141565530</v>
      </c>
    </row>
    <row r="205" spans="1:13" ht="14.25" customHeight="1">
      <c r="A205" s="42"/>
      <c r="B205" s="43" t="s">
        <v>143</v>
      </c>
      <c r="C205" s="81"/>
      <c r="D205" s="63">
        <f>SUM(D146:D172)</f>
        <v>983908076</v>
      </c>
      <c r="E205" s="63">
        <f aca="true" t="shared" si="9" ref="E205:M205">SUM(E146:E172)</f>
        <v>961403682</v>
      </c>
      <c r="F205" s="63">
        <f t="shared" si="9"/>
        <v>14755219</v>
      </c>
      <c r="G205" s="63">
        <f t="shared" si="9"/>
        <v>946648463</v>
      </c>
      <c r="H205" s="63">
        <f t="shared" si="9"/>
        <v>433669771</v>
      </c>
      <c r="I205" s="63">
        <f t="shared" si="9"/>
        <v>363864408</v>
      </c>
      <c r="J205" s="63">
        <f t="shared" si="9"/>
        <v>47012433</v>
      </c>
      <c r="K205" s="63">
        <f t="shared" si="9"/>
        <v>44896533</v>
      </c>
      <c r="L205" s="63">
        <f t="shared" si="9"/>
        <v>1464590280</v>
      </c>
      <c r="M205" s="63">
        <f t="shared" si="9"/>
        <v>1370164623</v>
      </c>
    </row>
    <row r="206" spans="1:13" ht="14.25" customHeight="1">
      <c r="A206" s="42"/>
      <c r="B206" s="43" t="s">
        <v>144</v>
      </c>
      <c r="C206" s="81"/>
      <c r="D206" s="63">
        <f>SUM(D173:D203)</f>
        <v>410031419</v>
      </c>
      <c r="E206" s="63">
        <f aca="true" t="shared" si="10" ref="E206:M206">SUM(E173:E203)</f>
        <v>403337967</v>
      </c>
      <c r="F206" s="63">
        <f t="shared" si="10"/>
        <v>4314776</v>
      </c>
      <c r="G206" s="63">
        <f t="shared" si="10"/>
        <v>399023191</v>
      </c>
      <c r="H206" s="63">
        <f t="shared" si="10"/>
        <v>139287170</v>
      </c>
      <c r="I206" s="63">
        <f t="shared" si="10"/>
        <v>126811548</v>
      </c>
      <c r="J206" s="63">
        <f t="shared" si="10"/>
        <v>12298930</v>
      </c>
      <c r="K206" s="63">
        <f t="shared" si="10"/>
        <v>11918581</v>
      </c>
      <c r="L206" s="63">
        <f t="shared" si="10"/>
        <v>561617519</v>
      </c>
      <c r="M206" s="63">
        <f t="shared" si="10"/>
        <v>542068096</v>
      </c>
    </row>
    <row r="207" spans="1:13" ht="14.25" customHeight="1">
      <c r="A207" s="58"/>
      <c r="B207" s="59" t="s">
        <v>145</v>
      </c>
      <c r="C207" s="82"/>
      <c r="D207" s="64">
        <f>SUM(D144:D203)</f>
        <v>3075430535</v>
      </c>
      <c r="E207" s="64">
        <f aca="true" t="shared" si="11" ref="E207:M207">SUM(E144:E203)</f>
        <v>3005913013</v>
      </c>
      <c r="F207" s="64">
        <f t="shared" si="11"/>
        <v>52798630</v>
      </c>
      <c r="G207" s="64">
        <f t="shared" si="11"/>
        <v>2953114383</v>
      </c>
      <c r="H207" s="64">
        <f t="shared" si="11"/>
        <v>1101356638</v>
      </c>
      <c r="I207" s="64">
        <f t="shared" si="11"/>
        <v>949789151</v>
      </c>
      <c r="J207" s="64">
        <f t="shared" si="11"/>
        <v>108997659</v>
      </c>
      <c r="K207" s="64">
        <f t="shared" si="11"/>
        <v>98096085</v>
      </c>
      <c r="L207" s="64">
        <f t="shared" si="11"/>
        <v>4285784832</v>
      </c>
      <c r="M207" s="64">
        <f t="shared" si="11"/>
        <v>4053798249</v>
      </c>
    </row>
    <row r="210" ht="13.5" customHeight="1">
      <c r="G210" s="31"/>
    </row>
  </sheetData>
  <sheetProtection/>
  <mergeCells count="27">
    <mergeCell ref="H71:K71"/>
    <mergeCell ref="J3:K3"/>
    <mergeCell ref="L2:M2"/>
    <mergeCell ref="H2:K2"/>
    <mergeCell ref="D2:G2"/>
    <mergeCell ref="F3:G3"/>
    <mergeCell ref="H3:I3"/>
    <mergeCell ref="B2:B5"/>
    <mergeCell ref="B71:B74"/>
    <mergeCell ref="B140:B143"/>
    <mergeCell ref="D140:G140"/>
    <mergeCell ref="F141:G141"/>
    <mergeCell ref="K139:M139"/>
    <mergeCell ref="F142:F143"/>
    <mergeCell ref="H141:I141"/>
    <mergeCell ref="J141:K141"/>
    <mergeCell ref="L71:M71"/>
    <mergeCell ref="K1:M1"/>
    <mergeCell ref="F4:F5"/>
    <mergeCell ref="F73:F74"/>
    <mergeCell ref="K70:M70"/>
    <mergeCell ref="H140:K140"/>
    <mergeCell ref="L140:M140"/>
    <mergeCell ref="F72:G72"/>
    <mergeCell ref="H72:I72"/>
    <mergeCell ref="J72:K72"/>
    <mergeCell ref="D71:G71"/>
  </mergeCells>
  <printOptions/>
  <pageMargins left="0.5905511811023623" right="0.5905511811023623" top="0.5905511811023623" bottom="0.5905511811023623" header="0.31496062992125984" footer="0.31496062992125984"/>
  <pageSetup firstPageNumber="188" useFirstPageNumber="1" fitToHeight="3" horizontalDpi="600" verticalDpi="600" orientation="portrait" paperSize="9" scale="79" r:id="rId1"/>
  <rowBreaks count="2" manualBreakCount="2">
    <brk id="69" max="255" man="1"/>
    <brk id="1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K72"/>
  <sheetViews>
    <sheetView view="pageBreakPreview" zoomScaleSheetLayoutView="100" zoomScalePageLayoutView="0" workbookViewId="0" topLeftCell="A1">
      <selection activeCell="AM1" sqref="AM1:AP16384"/>
    </sheetView>
  </sheetViews>
  <sheetFormatPr defaultColWidth="9.00390625" defaultRowHeight="13.5" customHeight="1"/>
  <cols>
    <col min="1" max="1" width="0.875" style="27" customWidth="1"/>
    <col min="2" max="2" width="7.125" style="27" customWidth="1"/>
    <col min="3" max="3" width="0.875" style="27" customWidth="1"/>
    <col min="4" max="13" width="10.625" style="27" customWidth="1"/>
    <col min="14" max="14" width="0.875" style="27" customWidth="1"/>
    <col min="15" max="15" width="7.125" style="27" customWidth="1"/>
    <col min="16" max="16" width="0.875" style="27" customWidth="1"/>
    <col min="17" max="26" width="10.625" style="27" customWidth="1"/>
    <col min="27" max="27" width="0.875" style="27" customWidth="1"/>
    <col min="28" max="28" width="7.125" style="27" customWidth="1"/>
    <col min="29" max="29" width="0.875" style="27" customWidth="1"/>
    <col min="30" max="37" width="10.625" style="27" customWidth="1"/>
    <col min="38" max="16384" width="9.00390625" style="27" customWidth="1"/>
  </cols>
  <sheetData>
    <row r="1" spans="2:37" ht="14.25" customHeight="1">
      <c r="B1" s="27" t="s">
        <v>136</v>
      </c>
      <c r="L1" s="136" t="s">
        <v>137</v>
      </c>
      <c r="M1" s="136"/>
      <c r="O1" s="27" t="s">
        <v>141</v>
      </c>
      <c r="Y1" s="136" t="s">
        <v>137</v>
      </c>
      <c r="Z1" s="136"/>
      <c r="AB1" s="27" t="s">
        <v>141</v>
      </c>
      <c r="AJ1" s="136" t="s">
        <v>137</v>
      </c>
      <c r="AK1" s="136"/>
    </row>
    <row r="2" spans="1:37" ht="14.25" customHeight="1">
      <c r="A2" s="28"/>
      <c r="B2" s="142" t="s">
        <v>129</v>
      </c>
      <c r="C2" s="29"/>
      <c r="D2" s="144" t="s">
        <v>84</v>
      </c>
      <c r="E2" s="144"/>
      <c r="F2" s="144"/>
      <c r="G2" s="141"/>
      <c r="H2" s="140" t="s">
        <v>85</v>
      </c>
      <c r="I2" s="144"/>
      <c r="J2" s="144"/>
      <c r="K2" s="141"/>
      <c r="L2" s="140" t="s">
        <v>86</v>
      </c>
      <c r="M2" s="141"/>
      <c r="N2" s="28"/>
      <c r="O2" s="142" t="s">
        <v>129</v>
      </c>
      <c r="P2" s="29"/>
      <c r="Q2" s="140" t="s">
        <v>86</v>
      </c>
      <c r="R2" s="141"/>
      <c r="S2" s="140" t="s">
        <v>87</v>
      </c>
      <c r="T2" s="144"/>
      <c r="U2" s="144"/>
      <c r="V2" s="141"/>
      <c r="W2" s="139" t="s">
        <v>88</v>
      </c>
      <c r="X2" s="139"/>
      <c r="Y2" s="139"/>
      <c r="Z2" s="139"/>
      <c r="AA2" s="28"/>
      <c r="AB2" s="142" t="s">
        <v>129</v>
      </c>
      <c r="AC2" s="29"/>
      <c r="AD2" s="139" t="s">
        <v>89</v>
      </c>
      <c r="AE2" s="139"/>
      <c r="AF2" s="139"/>
      <c r="AG2" s="139"/>
      <c r="AH2" s="140" t="s">
        <v>90</v>
      </c>
      <c r="AI2" s="144"/>
      <c r="AJ2" s="144"/>
      <c r="AK2" s="141"/>
    </row>
    <row r="3" spans="1:37" ht="14.25" customHeight="1">
      <c r="A3" s="30"/>
      <c r="B3" s="143"/>
      <c r="C3" s="117"/>
      <c r="D3" s="31"/>
      <c r="E3" s="118"/>
      <c r="F3" s="144" t="s">
        <v>122</v>
      </c>
      <c r="G3" s="141"/>
      <c r="H3" s="30"/>
      <c r="I3" s="119"/>
      <c r="J3" s="147" t="s">
        <v>122</v>
      </c>
      <c r="K3" s="148"/>
      <c r="L3" s="119"/>
      <c r="M3" s="119"/>
      <c r="N3" s="30"/>
      <c r="O3" s="150"/>
      <c r="P3" s="117"/>
      <c r="Q3" s="139" t="s">
        <v>122</v>
      </c>
      <c r="R3" s="139"/>
      <c r="S3" s="30"/>
      <c r="T3" s="119"/>
      <c r="U3" s="147" t="s">
        <v>122</v>
      </c>
      <c r="V3" s="148"/>
      <c r="W3" s="119"/>
      <c r="X3" s="119"/>
      <c r="Y3" s="149" t="s">
        <v>122</v>
      </c>
      <c r="Z3" s="149"/>
      <c r="AA3" s="30"/>
      <c r="AB3" s="150"/>
      <c r="AC3" s="117"/>
      <c r="AD3" s="119"/>
      <c r="AE3" s="119"/>
      <c r="AF3" s="139" t="s">
        <v>122</v>
      </c>
      <c r="AG3" s="139"/>
      <c r="AH3" s="30"/>
      <c r="AI3" s="119"/>
      <c r="AJ3" s="147" t="s">
        <v>122</v>
      </c>
      <c r="AK3" s="148"/>
    </row>
    <row r="4" spans="1:37" ht="14.25" customHeight="1">
      <c r="A4" s="30"/>
      <c r="B4" s="143"/>
      <c r="C4" s="117"/>
      <c r="D4" s="33" t="s">
        <v>15</v>
      </c>
      <c r="E4" s="35" t="s">
        <v>16</v>
      </c>
      <c r="F4" s="145" t="s">
        <v>142</v>
      </c>
      <c r="G4" s="120" t="s">
        <v>123</v>
      </c>
      <c r="H4" s="121" t="s">
        <v>15</v>
      </c>
      <c r="I4" s="35" t="s">
        <v>16</v>
      </c>
      <c r="J4" s="145" t="s">
        <v>142</v>
      </c>
      <c r="K4" s="120" t="s">
        <v>123</v>
      </c>
      <c r="L4" s="35" t="s">
        <v>15</v>
      </c>
      <c r="M4" s="35" t="s">
        <v>16</v>
      </c>
      <c r="N4" s="30"/>
      <c r="O4" s="150"/>
      <c r="P4" s="117"/>
      <c r="Q4" s="145" t="s">
        <v>142</v>
      </c>
      <c r="R4" s="120" t="s">
        <v>123</v>
      </c>
      <c r="S4" s="121" t="s">
        <v>15</v>
      </c>
      <c r="T4" s="35" t="s">
        <v>16</v>
      </c>
      <c r="U4" s="145" t="s">
        <v>142</v>
      </c>
      <c r="V4" s="120" t="s">
        <v>123</v>
      </c>
      <c r="W4" s="121" t="s">
        <v>15</v>
      </c>
      <c r="X4" s="35" t="s">
        <v>16</v>
      </c>
      <c r="Y4" s="145" t="s">
        <v>146</v>
      </c>
      <c r="Z4" s="120" t="s">
        <v>123</v>
      </c>
      <c r="AA4" s="30"/>
      <c r="AB4" s="150"/>
      <c r="AC4" s="117"/>
      <c r="AD4" s="121" t="s">
        <v>15</v>
      </c>
      <c r="AE4" s="35" t="s">
        <v>16</v>
      </c>
      <c r="AF4" s="145" t="s">
        <v>146</v>
      </c>
      <c r="AG4" s="120" t="s">
        <v>123</v>
      </c>
      <c r="AH4" s="121" t="s">
        <v>15</v>
      </c>
      <c r="AI4" s="35" t="s">
        <v>16</v>
      </c>
      <c r="AJ4" s="145" t="s">
        <v>146</v>
      </c>
      <c r="AK4" s="120" t="s">
        <v>123</v>
      </c>
    </row>
    <row r="5" spans="1:37" ht="14.25" customHeight="1">
      <c r="A5" s="30"/>
      <c r="B5" s="143"/>
      <c r="C5" s="117"/>
      <c r="D5" s="33" t="s">
        <v>17</v>
      </c>
      <c r="E5" s="35" t="s">
        <v>18</v>
      </c>
      <c r="F5" s="146"/>
      <c r="G5" s="35" t="s">
        <v>6</v>
      </c>
      <c r="H5" s="121" t="s">
        <v>17</v>
      </c>
      <c r="I5" s="35" t="s">
        <v>18</v>
      </c>
      <c r="J5" s="146"/>
      <c r="K5" s="35" t="s">
        <v>6</v>
      </c>
      <c r="L5" s="35" t="s">
        <v>17</v>
      </c>
      <c r="M5" s="35" t="s">
        <v>18</v>
      </c>
      <c r="N5" s="30"/>
      <c r="O5" s="150"/>
      <c r="P5" s="117"/>
      <c r="Q5" s="146"/>
      <c r="R5" s="35" t="s">
        <v>6</v>
      </c>
      <c r="S5" s="121" t="s">
        <v>17</v>
      </c>
      <c r="T5" s="35" t="s">
        <v>18</v>
      </c>
      <c r="U5" s="146"/>
      <c r="V5" s="35" t="s">
        <v>6</v>
      </c>
      <c r="W5" s="121" t="s">
        <v>17</v>
      </c>
      <c r="X5" s="35" t="s">
        <v>18</v>
      </c>
      <c r="Y5" s="146"/>
      <c r="Z5" s="35" t="s">
        <v>6</v>
      </c>
      <c r="AA5" s="30"/>
      <c r="AB5" s="150"/>
      <c r="AC5" s="117"/>
      <c r="AD5" s="121" t="s">
        <v>17</v>
      </c>
      <c r="AE5" s="35" t="s">
        <v>18</v>
      </c>
      <c r="AF5" s="146"/>
      <c r="AG5" s="35" t="s">
        <v>6</v>
      </c>
      <c r="AH5" s="121" t="s">
        <v>17</v>
      </c>
      <c r="AI5" s="35" t="s">
        <v>18</v>
      </c>
      <c r="AJ5" s="146"/>
      <c r="AK5" s="35" t="s">
        <v>6</v>
      </c>
    </row>
    <row r="6" spans="1:37" ht="14.25" customHeight="1">
      <c r="A6" s="30"/>
      <c r="B6" s="151"/>
      <c r="C6" s="117"/>
      <c r="D6" s="122"/>
      <c r="E6" s="123"/>
      <c r="F6" s="146"/>
      <c r="G6" s="123"/>
      <c r="H6" s="124"/>
      <c r="I6" s="123"/>
      <c r="J6" s="146"/>
      <c r="K6" s="123"/>
      <c r="L6" s="123"/>
      <c r="M6" s="123"/>
      <c r="N6" s="125"/>
      <c r="O6" s="151"/>
      <c r="P6" s="126"/>
      <c r="Q6" s="146"/>
      <c r="R6" s="123"/>
      <c r="S6" s="124"/>
      <c r="T6" s="123"/>
      <c r="U6" s="146"/>
      <c r="V6" s="123"/>
      <c r="W6" s="124"/>
      <c r="X6" s="123"/>
      <c r="Y6" s="146"/>
      <c r="Z6" s="123"/>
      <c r="AA6" s="125"/>
      <c r="AB6" s="151"/>
      <c r="AC6" s="126"/>
      <c r="AD6" s="124"/>
      <c r="AE6" s="123"/>
      <c r="AF6" s="146"/>
      <c r="AG6" s="123"/>
      <c r="AH6" s="124"/>
      <c r="AI6" s="123"/>
      <c r="AJ6" s="146"/>
      <c r="AK6" s="123"/>
    </row>
    <row r="7" spans="1:37" ht="14.25" customHeight="1">
      <c r="A7" s="37"/>
      <c r="B7" s="38" t="s">
        <v>25</v>
      </c>
      <c r="C7" s="127"/>
      <c r="D7" s="65">
        <v>209731132</v>
      </c>
      <c r="E7" s="40">
        <v>207684321</v>
      </c>
      <c r="F7" s="41">
        <v>2391539</v>
      </c>
      <c r="G7" s="40">
        <v>205292782</v>
      </c>
      <c r="H7" s="41">
        <v>625466871</v>
      </c>
      <c r="I7" s="40">
        <v>605015863</v>
      </c>
      <c r="J7" s="41">
        <v>16630584</v>
      </c>
      <c r="K7" s="40">
        <v>588385279</v>
      </c>
      <c r="L7" s="41">
        <v>23754957</v>
      </c>
      <c r="M7" s="40">
        <v>18106560</v>
      </c>
      <c r="N7" s="37"/>
      <c r="O7" s="38" t="s">
        <v>25</v>
      </c>
      <c r="P7" s="127"/>
      <c r="Q7" s="65">
        <v>5642211</v>
      </c>
      <c r="R7" s="40">
        <v>12464349</v>
      </c>
      <c r="S7" s="41">
        <v>609250</v>
      </c>
      <c r="T7" s="40">
        <v>609250</v>
      </c>
      <c r="U7" s="41">
        <v>0</v>
      </c>
      <c r="V7" s="40">
        <v>609250</v>
      </c>
      <c r="W7" s="41">
        <v>11022485</v>
      </c>
      <c r="X7" s="40">
        <v>10885142</v>
      </c>
      <c r="Y7" s="41">
        <v>137344</v>
      </c>
      <c r="Z7" s="40">
        <v>10747798</v>
      </c>
      <c r="AA7" s="37"/>
      <c r="AB7" s="38" t="s">
        <v>25</v>
      </c>
      <c r="AC7" s="127"/>
      <c r="AD7" s="41">
        <v>126869116</v>
      </c>
      <c r="AE7" s="40">
        <v>126615699</v>
      </c>
      <c r="AF7" s="41">
        <v>106301</v>
      </c>
      <c r="AG7" s="40">
        <v>126509398</v>
      </c>
      <c r="AH7" s="41">
        <v>997453811</v>
      </c>
      <c r="AI7" s="40">
        <v>968916835</v>
      </c>
      <c r="AJ7" s="41">
        <v>24907979</v>
      </c>
      <c r="AK7" s="40">
        <v>944008856</v>
      </c>
    </row>
    <row r="8" spans="1:37" ht="14.25" customHeight="1">
      <c r="A8" s="42"/>
      <c r="B8" s="43" t="s">
        <v>26</v>
      </c>
      <c r="C8" s="55"/>
      <c r="D8" s="68">
        <v>307884610</v>
      </c>
      <c r="E8" s="45">
        <v>306550434</v>
      </c>
      <c r="F8" s="46">
        <v>919758</v>
      </c>
      <c r="G8" s="45">
        <v>305630676</v>
      </c>
      <c r="H8" s="46">
        <v>202705695</v>
      </c>
      <c r="I8" s="45">
        <v>194586620</v>
      </c>
      <c r="J8" s="46">
        <v>5632985</v>
      </c>
      <c r="K8" s="45">
        <v>188953635</v>
      </c>
      <c r="L8" s="46">
        <v>6306174</v>
      </c>
      <c r="M8" s="45">
        <v>4087802</v>
      </c>
      <c r="N8" s="42"/>
      <c r="O8" s="43" t="s">
        <v>26</v>
      </c>
      <c r="P8" s="55"/>
      <c r="Q8" s="68">
        <v>2201639</v>
      </c>
      <c r="R8" s="45">
        <v>1886163</v>
      </c>
      <c r="S8" s="46">
        <v>1382466</v>
      </c>
      <c r="T8" s="45">
        <v>1382466</v>
      </c>
      <c r="U8" s="46">
        <v>0</v>
      </c>
      <c r="V8" s="45">
        <v>1382466</v>
      </c>
      <c r="W8" s="46">
        <v>3548650</v>
      </c>
      <c r="X8" s="45">
        <v>3548650</v>
      </c>
      <c r="Y8" s="46">
        <v>0</v>
      </c>
      <c r="Z8" s="45">
        <v>3548650</v>
      </c>
      <c r="AA8" s="42"/>
      <c r="AB8" s="43" t="s">
        <v>26</v>
      </c>
      <c r="AC8" s="55"/>
      <c r="AD8" s="46">
        <v>204282252</v>
      </c>
      <c r="AE8" s="45">
        <v>203956903</v>
      </c>
      <c r="AF8" s="46">
        <v>159183</v>
      </c>
      <c r="AG8" s="45">
        <v>203797720</v>
      </c>
      <c r="AH8" s="46">
        <v>726109847</v>
      </c>
      <c r="AI8" s="45">
        <v>714112875</v>
      </c>
      <c r="AJ8" s="46">
        <v>8913565</v>
      </c>
      <c r="AK8" s="45">
        <v>705199310</v>
      </c>
    </row>
    <row r="9" spans="1:37" ht="14.25" customHeight="1">
      <c r="A9" s="42"/>
      <c r="B9" s="43" t="s">
        <v>27</v>
      </c>
      <c r="C9" s="55"/>
      <c r="D9" s="68">
        <v>22573216</v>
      </c>
      <c r="E9" s="45">
        <v>20428324</v>
      </c>
      <c r="F9" s="46">
        <v>1482417</v>
      </c>
      <c r="G9" s="45">
        <v>18945907</v>
      </c>
      <c r="H9" s="46">
        <v>78910349</v>
      </c>
      <c r="I9" s="45">
        <v>75922874</v>
      </c>
      <c r="J9" s="46">
        <v>2639317</v>
      </c>
      <c r="K9" s="45">
        <v>73283557</v>
      </c>
      <c r="L9" s="46">
        <v>178475</v>
      </c>
      <c r="M9" s="45">
        <v>98996</v>
      </c>
      <c r="N9" s="42"/>
      <c r="O9" s="43" t="s">
        <v>27</v>
      </c>
      <c r="P9" s="55"/>
      <c r="Q9" s="68">
        <v>79479</v>
      </c>
      <c r="R9" s="45">
        <v>19517</v>
      </c>
      <c r="S9" s="46">
        <v>0</v>
      </c>
      <c r="T9" s="45">
        <v>0</v>
      </c>
      <c r="U9" s="46">
        <v>0</v>
      </c>
      <c r="V9" s="45">
        <v>0</v>
      </c>
      <c r="W9" s="46">
        <v>357725</v>
      </c>
      <c r="X9" s="45">
        <v>357725</v>
      </c>
      <c r="Y9" s="46">
        <v>0</v>
      </c>
      <c r="Z9" s="45">
        <v>357725</v>
      </c>
      <c r="AA9" s="42"/>
      <c r="AB9" s="43" t="s">
        <v>27</v>
      </c>
      <c r="AC9" s="55"/>
      <c r="AD9" s="46">
        <v>9378959</v>
      </c>
      <c r="AE9" s="45">
        <v>9351903</v>
      </c>
      <c r="AF9" s="46">
        <v>14327</v>
      </c>
      <c r="AG9" s="45">
        <v>9337576</v>
      </c>
      <c r="AH9" s="46">
        <v>111398724</v>
      </c>
      <c r="AI9" s="45">
        <v>106159822</v>
      </c>
      <c r="AJ9" s="46">
        <v>4215540</v>
      </c>
      <c r="AK9" s="45">
        <v>101944282</v>
      </c>
    </row>
    <row r="10" spans="1:37" ht="14.25" customHeight="1">
      <c r="A10" s="42"/>
      <c r="B10" s="43" t="s">
        <v>28</v>
      </c>
      <c r="C10" s="55"/>
      <c r="D10" s="68">
        <v>31298227</v>
      </c>
      <c r="E10" s="45">
        <v>31184357</v>
      </c>
      <c r="F10" s="46">
        <v>79395</v>
      </c>
      <c r="G10" s="45">
        <v>31104962</v>
      </c>
      <c r="H10" s="46">
        <v>54146838</v>
      </c>
      <c r="I10" s="45">
        <v>52044868</v>
      </c>
      <c r="J10" s="46">
        <v>1169727</v>
      </c>
      <c r="K10" s="45">
        <v>50875141</v>
      </c>
      <c r="L10" s="46">
        <v>77537</v>
      </c>
      <c r="M10" s="45">
        <v>77537</v>
      </c>
      <c r="N10" s="42"/>
      <c r="O10" s="43" t="s">
        <v>28</v>
      </c>
      <c r="P10" s="55"/>
      <c r="Q10" s="68">
        <v>0</v>
      </c>
      <c r="R10" s="45">
        <v>77537</v>
      </c>
      <c r="S10" s="46">
        <v>413</v>
      </c>
      <c r="T10" s="45">
        <v>413</v>
      </c>
      <c r="U10" s="46">
        <v>0</v>
      </c>
      <c r="V10" s="45">
        <v>413</v>
      </c>
      <c r="W10" s="46">
        <v>546986</v>
      </c>
      <c r="X10" s="45">
        <v>546938</v>
      </c>
      <c r="Y10" s="46">
        <v>48</v>
      </c>
      <c r="Z10" s="45">
        <v>546890</v>
      </c>
      <c r="AA10" s="42"/>
      <c r="AB10" s="43" t="s">
        <v>28</v>
      </c>
      <c r="AC10" s="55"/>
      <c r="AD10" s="46">
        <v>28782402</v>
      </c>
      <c r="AE10" s="45">
        <v>28710424</v>
      </c>
      <c r="AF10" s="46">
        <v>37581</v>
      </c>
      <c r="AG10" s="45">
        <v>28672843</v>
      </c>
      <c r="AH10" s="46">
        <v>114852403</v>
      </c>
      <c r="AI10" s="45">
        <v>112564537</v>
      </c>
      <c r="AJ10" s="46">
        <v>1286751</v>
      </c>
      <c r="AK10" s="45">
        <v>111277786</v>
      </c>
    </row>
    <row r="11" spans="1:37" ht="14.25" customHeight="1">
      <c r="A11" s="42"/>
      <c r="B11" s="43" t="s">
        <v>29</v>
      </c>
      <c r="C11" s="55"/>
      <c r="D11" s="71">
        <v>7509123</v>
      </c>
      <c r="E11" s="50">
        <v>7498079</v>
      </c>
      <c r="F11" s="51">
        <v>6664</v>
      </c>
      <c r="G11" s="50">
        <v>7491415</v>
      </c>
      <c r="H11" s="51">
        <v>27426419</v>
      </c>
      <c r="I11" s="50">
        <v>25998429</v>
      </c>
      <c r="J11" s="51">
        <v>525856</v>
      </c>
      <c r="K11" s="50">
        <v>25472573</v>
      </c>
      <c r="L11" s="51">
        <v>1215</v>
      </c>
      <c r="M11" s="50">
        <v>1215</v>
      </c>
      <c r="N11" s="47"/>
      <c r="O11" s="48" t="s">
        <v>29</v>
      </c>
      <c r="P11" s="128"/>
      <c r="Q11" s="71">
        <v>0</v>
      </c>
      <c r="R11" s="50">
        <v>1215</v>
      </c>
      <c r="S11" s="51">
        <v>0</v>
      </c>
      <c r="T11" s="50">
        <v>0</v>
      </c>
      <c r="U11" s="51">
        <v>0</v>
      </c>
      <c r="V11" s="50">
        <v>0</v>
      </c>
      <c r="W11" s="51">
        <v>208383</v>
      </c>
      <c r="X11" s="50">
        <v>208383</v>
      </c>
      <c r="Y11" s="51">
        <v>0</v>
      </c>
      <c r="Z11" s="50">
        <v>208383</v>
      </c>
      <c r="AA11" s="47"/>
      <c r="AB11" s="48" t="s">
        <v>29</v>
      </c>
      <c r="AC11" s="128"/>
      <c r="AD11" s="51">
        <v>7804668</v>
      </c>
      <c r="AE11" s="50">
        <v>7785309</v>
      </c>
      <c r="AF11" s="51">
        <v>7635</v>
      </c>
      <c r="AG11" s="50">
        <v>7777674</v>
      </c>
      <c r="AH11" s="51">
        <v>42949808</v>
      </c>
      <c r="AI11" s="50">
        <v>41491415</v>
      </c>
      <c r="AJ11" s="51">
        <v>540155</v>
      </c>
      <c r="AK11" s="50">
        <v>40951260</v>
      </c>
    </row>
    <row r="12" spans="1:37" ht="14.25" customHeight="1">
      <c r="A12" s="52"/>
      <c r="B12" s="53" t="s">
        <v>30</v>
      </c>
      <c r="C12" s="56"/>
      <c r="D12" s="68">
        <v>16471518</v>
      </c>
      <c r="E12" s="45">
        <v>16405571</v>
      </c>
      <c r="F12" s="46">
        <v>67575</v>
      </c>
      <c r="G12" s="45">
        <v>16337996</v>
      </c>
      <c r="H12" s="46">
        <v>42741842</v>
      </c>
      <c r="I12" s="45">
        <v>41211120</v>
      </c>
      <c r="J12" s="46">
        <v>1115618</v>
      </c>
      <c r="K12" s="45">
        <v>40095502</v>
      </c>
      <c r="L12" s="46">
        <v>6626</v>
      </c>
      <c r="M12" s="45">
        <v>6626</v>
      </c>
      <c r="N12" s="42"/>
      <c r="O12" s="43" t="s">
        <v>30</v>
      </c>
      <c r="P12" s="55"/>
      <c r="Q12" s="68">
        <v>0</v>
      </c>
      <c r="R12" s="45">
        <v>6626</v>
      </c>
      <c r="S12" s="46">
        <v>0</v>
      </c>
      <c r="T12" s="45">
        <v>0</v>
      </c>
      <c r="U12" s="46">
        <v>0</v>
      </c>
      <c r="V12" s="45">
        <v>0</v>
      </c>
      <c r="W12" s="46">
        <v>483835</v>
      </c>
      <c r="X12" s="45">
        <v>483215</v>
      </c>
      <c r="Y12" s="46">
        <v>621</v>
      </c>
      <c r="Z12" s="45">
        <v>482594</v>
      </c>
      <c r="AA12" s="42"/>
      <c r="AB12" s="43" t="s">
        <v>30</v>
      </c>
      <c r="AC12" s="55"/>
      <c r="AD12" s="46">
        <v>12848911</v>
      </c>
      <c r="AE12" s="45">
        <v>12823717</v>
      </c>
      <c r="AF12" s="46">
        <v>20405</v>
      </c>
      <c r="AG12" s="45">
        <v>12803312</v>
      </c>
      <c r="AH12" s="46">
        <v>72552732</v>
      </c>
      <c r="AI12" s="45">
        <v>70930249</v>
      </c>
      <c r="AJ12" s="46">
        <v>1204219</v>
      </c>
      <c r="AK12" s="45">
        <v>69726030</v>
      </c>
    </row>
    <row r="13" spans="1:37" ht="14.25" customHeight="1">
      <c r="A13" s="42"/>
      <c r="B13" s="43" t="s">
        <v>31</v>
      </c>
      <c r="C13" s="55"/>
      <c r="D13" s="68">
        <v>6050176</v>
      </c>
      <c r="E13" s="45">
        <v>6043430</v>
      </c>
      <c r="F13" s="46">
        <v>6864</v>
      </c>
      <c r="G13" s="45">
        <v>6036566</v>
      </c>
      <c r="H13" s="46">
        <v>24923709</v>
      </c>
      <c r="I13" s="45">
        <v>24376871</v>
      </c>
      <c r="J13" s="46">
        <v>447791</v>
      </c>
      <c r="K13" s="45">
        <v>23929080</v>
      </c>
      <c r="L13" s="46">
        <v>473</v>
      </c>
      <c r="M13" s="45">
        <v>473</v>
      </c>
      <c r="N13" s="42"/>
      <c r="O13" s="43" t="s">
        <v>31</v>
      </c>
      <c r="P13" s="55"/>
      <c r="Q13" s="68">
        <v>0</v>
      </c>
      <c r="R13" s="45">
        <v>473</v>
      </c>
      <c r="S13" s="46">
        <v>0</v>
      </c>
      <c r="T13" s="45">
        <v>0</v>
      </c>
      <c r="U13" s="46">
        <v>0</v>
      </c>
      <c r="V13" s="45">
        <v>0</v>
      </c>
      <c r="W13" s="46">
        <v>212284</v>
      </c>
      <c r="X13" s="45">
        <v>212284</v>
      </c>
      <c r="Y13" s="46">
        <v>0</v>
      </c>
      <c r="Z13" s="45">
        <v>212284</v>
      </c>
      <c r="AA13" s="42"/>
      <c r="AB13" s="43" t="s">
        <v>31</v>
      </c>
      <c r="AC13" s="55"/>
      <c r="AD13" s="46">
        <v>4151325</v>
      </c>
      <c r="AE13" s="45">
        <v>4143266</v>
      </c>
      <c r="AF13" s="46">
        <v>6449</v>
      </c>
      <c r="AG13" s="45">
        <v>4136817</v>
      </c>
      <c r="AH13" s="46">
        <v>35337967</v>
      </c>
      <c r="AI13" s="45">
        <v>34776324</v>
      </c>
      <c r="AJ13" s="46">
        <v>461104</v>
      </c>
      <c r="AK13" s="45">
        <v>34315220</v>
      </c>
    </row>
    <row r="14" spans="1:37" ht="14.25" customHeight="1">
      <c r="A14" s="42"/>
      <c r="B14" s="43" t="s">
        <v>32</v>
      </c>
      <c r="C14" s="55"/>
      <c r="D14" s="68">
        <v>4569236</v>
      </c>
      <c r="E14" s="45">
        <v>4546396</v>
      </c>
      <c r="F14" s="46">
        <v>8236</v>
      </c>
      <c r="G14" s="45">
        <v>4538160</v>
      </c>
      <c r="H14" s="46">
        <v>12412583</v>
      </c>
      <c r="I14" s="45">
        <v>10961696</v>
      </c>
      <c r="J14" s="46">
        <v>1077968</v>
      </c>
      <c r="K14" s="45">
        <v>9883728</v>
      </c>
      <c r="L14" s="46">
        <v>25267</v>
      </c>
      <c r="M14" s="45">
        <v>17944</v>
      </c>
      <c r="N14" s="42"/>
      <c r="O14" s="43" t="s">
        <v>32</v>
      </c>
      <c r="P14" s="55"/>
      <c r="Q14" s="68">
        <v>7323</v>
      </c>
      <c r="R14" s="45">
        <v>10621</v>
      </c>
      <c r="S14" s="46">
        <v>0</v>
      </c>
      <c r="T14" s="45">
        <v>0</v>
      </c>
      <c r="U14" s="46">
        <v>0</v>
      </c>
      <c r="V14" s="45">
        <v>0</v>
      </c>
      <c r="W14" s="46">
        <v>70045</v>
      </c>
      <c r="X14" s="45">
        <v>70045</v>
      </c>
      <c r="Y14" s="46">
        <v>0</v>
      </c>
      <c r="Z14" s="45">
        <v>70045</v>
      </c>
      <c r="AA14" s="42"/>
      <c r="AB14" s="43" t="s">
        <v>32</v>
      </c>
      <c r="AC14" s="55"/>
      <c r="AD14" s="46">
        <v>3662115</v>
      </c>
      <c r="AE14" s="45">
        <v>3649444</v>
      </c>
      <c r="AF14" s="46">
        <v>9054</v>
      </c>
      <c r="AG14" s="45">
        <v>3640390</v>
      </c>
      <c r="AH14" s="46">
        <v>20739246</v>
      </c>
      <c r="AI14" s="45">
        <v>19245525</v>
      </c>
      <c r="AJ14" s="46">
        <v>1102581</v>
      </c>
      <c r="AK14" s="45">
        <v>18142944</v>
      </c>
    </row>
    <row r="15" spans="1:37" ht="14.25" customHeight="1">
      <c r="A15" s="42"/>
      <c r="B15" s="43" t="s">
        <v>33</v>
      </c>
      <c r="C15" s="55"/>
      <c r="D15" s="68">
        <v>8939869</v>
      </c>
      <c r="E15" s="45">
        <v>8767711</v>
      </c>
      <c r="F15" s="46">
        <v>115840</v>
      </c>
      <c r="G15" s="45">
        <v>8651871</v>
      </c>
      <c r="H15" s="46">
        <v>19528297</v>
      </c>
      <c r="I15" s="45">
        <v>19118993</v>
      </c>
      <c r="J15" s="46">
        <v>199524</v>
      </c>
      <c r="K15" s="45">
        <v>18919469</v>
      </c>
      <c r="L15" s="46">
        <v>540</v>
      </c>
      <c r="M15" s="45">
        <v>540</v>
      </c>
      <c r="N15" s="42"/>
      <c r="O15" s="43" t="s">
        <v>33</v>
      </c>
      <c r="P15" s="55"/>
      <c r="Q15" s="68">
        <v>0</v>
      </c>
      <c r="R15" s="45">
        <v>540</v>
      </c>
      <c r="S15" s="46">
        <v>0</v>
      </c>
      <c r="T15" s="45">
        <v>0</v>
      </c>
      <c r="U15" s="46">
        <v>0</v>
      </c>
      <c r="V15" s="45">
        <v>0</v>
      </c>
      <c r="W15" s="46">
        <v>246833</v>
      </c>
      <c r="X15" s="45">
        <v>242898</v>
      </c>
      <c r="Y15" s="46">
        <v>3934</v>
      </c>
      <c r="Z15" s="45">
        <v>238964</v>
      </c>
      <c r="AA15" s="42"/>
      <c r="AB15" s="43" t="s">
        <v>33</v>
      </c>
      <c r="AC15" s="55"/>
      <c r="AD15" s="46">
        <v>4930629</v>
      </c>
      <c r="AE15" s="45">
        <v>4923975</v>
      </c>
      <c r="AF15" s="46">
        <v>2091</v>
      </c>
      <c r="AG15" s="45">
        <v>4921884</v>
      </c>
      <c r="AH15" s="46">
        <v>33646168</v>
      </c>
      <c r="AI15" s="45">
        <v>33054117</v>
      </c>
      <c r="AJ15" s="46">
        <v>321389</v>
      </c>
      <c r="AK15" s="45">
        <v>32732728</v>
      </c>
    </row>
    <row r="16" spans="1:37" ht="14.25" customHeight="1">
      <c r="A16" s="47"/>
      <c r="B16" s="48" t="s">
        <v>34</v>
      </c>
      <c r="C16" s="128"/>
      <c r="D16" s="71">
        <v>13481100</v>
      </c>
      <c r="E16" s="50">
        <v>13469709</v>
      </c>
      <c r="F16" s="51">
        <v>4777</v>
      </c>
      <c r="G16" s="50">
        <v>13464932</v>
      </c>
      <c r="H16" s="51">
        <v>27188480</v>
      </c>
      <c r="I16" s="50">
        <v>26632350</v>
      </c>
      <c r="J16" s="51">
        <v>148124</v>
      </c>
      <c r="K16" s="50">
        <v>26484226</v>
      </c>
      <c r="L16" s="51">
        <v>1919</v>
      </c>
      <c r="M16" s="50">
        <v>1919</v>
      </c>
      <c r="N16" s="47"/>
      <c r="O16" s="48" t="s">
        <v>34</v>
      </c>
      <c r="P16" s="128"/>
      <c r="Q16" s="71">
        <v>0</v>
      </c>
      <c r="R16" s="50">
        <v>1919</v>
      </c>
      <c r="S16" s="51">
        <v>25</v>
      </c>
      <c r="T16" s="50">
        <v>25</v>
      </c>
      <c r="U16" s="51">
        <v>0</v>
      </c>
      <c r="V16" s="50">
        <v>25</v>
      </c>
      <c r="W16" s="51">
        <v>125101</v>
      </c>
      <c r="X16" s="50">
        <v>125101</v>
      </c>
      <c r="Y16" s="51">
        <v>0</v>
      </c>
      <c r="Z16" s="50">
        <v>125101</v>
      </c>
      <c r="AA16" s="47"/>
      <c r="AB16" s="48" t="s">
        <v>34</v>
      </c>
      <c r="AC16" s="128"/>
      <c r="AD16" s="51">
        <v>4544501</v>
      </c>
      <c r="AE16" s="50">
        <v>4528791</v>
      </c>
      <c r="AF16" s="51">
        <v>3388</v>
      </c>
      <c r="AG16" s="50">
        <v>4525403</v>
      </c>
      <c r="AH16" s="51">
        <v>45341126</v>
      </c>
      <c r="AI16" s="50">
        <v>44757895</v>
      </c>
      <c r="AJ16" s="51">
        <v>156289</v>
      </c>
      <c r="AK16" s="50">
        <v>44601606</v>
      </c>
    </row>
    <row r="17" spans="1:37" ht="14.25" customHeight="1">
      <c r="A17" s="42"/>
      <c r="B17" s="43" t="s">
        <v>35</v>
      </c>
      <c r="C17" s="55"/>
      <c r="D17" s="68">
        <v>2622228</v>
      </c>
      <c r="E17" s="45">
        <v>2621464</v>
      </c>
      <c r="F17" s="46">
        <v>763</v>
      </c>
      <c r="G17" s="45">
        <v>2620701</v>
      </c>
      <c r="H17" s="46">
        <v>5360835</v>
      </c>
      <c r="I17" s="45">
        <v>4973896</v>
      </c>
      <c r="J17" s="46">
        <v>71836</v>
      </c>
      <c r="K17" s="45">
        <v>4902060</v>
      </c>
      <c r="L17" s="46">
        <v>54531</v>
      </c>
      <c r="M17" s="45">
        <v>53204</v>
      </c>
      <c r="N17" s="42"/>
      <c r="O17" s="43" t="s">
        <v>35</v>
      </c>
      <c r="P17" s="55"/>
      <c r="Q17" s="68">
        <v>1326</v>
      </c>
      <c r="R17" s="45">
        <v>51878</v>
      </c>
      <c r="S17" s="46">
        <v>0</v>
      </c>
      <c r="T17" s="45">
        <v>0</v>
      </c>
      <c r="U17" s="46">
        <v>0</v>
      </c>
      <c r="V17" s="45">
        <v>0</v>
      </c>
      <c r="W17" s="46">
        <v>78406</v>
      </c>
      <c r="X17" s="45">
        <v>78367</v>
      </c>
      <c r="Y17" s="46">
        <v>39</v>
      </c>
      <c r="Z17" s="45">
        <v>78328</v>
      </c>
      <c r="AA17" s="42"/>
      <c r="AB17" s="43" t="s">
        <v>35</v>
      </c>
      <c r="AC17" s="55"/>
      <c r="AD17" s="46">
        <v>2841375</v>
      </c>
      <c r="AE17" s="45">
        <v>2836516</v>
      </c>
      <c r="AF17" s="46">
        <v>1222</v>
      </c>
      <c r="AG17" s="45">
        <v>2835294</v>
      </c>
      <c r="AH17" s="46">
        <v>10957375</v>
      </c>
      <c r="AI17" s="45">
        <v>10563447</v>
      </c>
      <c r="AJ17" s="46">
        <v>75186</v>
      </c>
      <c r="AK17" s="45">
        <v>10488261</v>
      </c>
    </row>
    <row r="18" spans="1:37" ht="14.25" customHeight="1">
      <c r="A18" s="42"/>
      <c r="B18" s="43" t="s">
        <v>36</v>
      </c>
      <c r="C18" s="55"/>
      <c r="D18" s="68">
        <v>8307419</v>
      </c>
      <c r="E18" s="45">
        <v>8303472</v>
      </c>
      <c r="F18" s="46">
        <v>3819</v>
      </c>
      <c r="G18" s="45">
        <v>8299653</v>
      </c>
      <c r="H18" s="46">
        <v>19588240</v>
      </c>
      <c r="I18" s="45">
        <v>19429557</v>
      </c>
      <c r="J18" s="46">
        <v>116171</v>
      </c>
      <c r="K18" s="45">
        <v>19313386</v>
      </c>
      <c r="L18" s="46">
        <v>941</v>
      </c>
      <c r="M18" s="45">
        <v>941</v>
      </c>
      <c r="N18" s="42"/>
      <c r="O18" s="43" t="s">
        <v>36</v>
      </c>
      <c r="P18" s="55"/>
      <c r="Q18" s="68">
        <v>0</v>
      </c>
      <c r="R18" s="45">
        <v>941</v>
      </c>
      <c r="S18" s="46">
        <v>0</v>
      </c>
      <c r="T18" s="45">
        <v>0</v>
      </c>
      <c r="U18" s="46">
        <v>0</v>
      </c>
      <c r="V18" s="45">
        <v>0</v>
      </c>
      <c r="W18" s="46">
        <v>81250</v>
      </c>
      <c r="X18" s="45">
        <v>81250</v>
      </c>
      <c r="Y18" s="46">
        <v>0</v>
      </c>
      <c r="Z18" s="45">
        <v>81250</v>
      </c>
      <c r="AA18" s="42"/>
      <c r="AB18" s="43" t="s">
        <v>36</v>
      </c>
      <c r="AC18" s="55"/>
      <c r="AD18" s="46">
        <v>5281933</v>
      </c>
      <c r="AE18" s="45">
        <v>5280424</v>
      </c>
      <c r="AF18" s="46">
        <v>1509</v>
      </c>
      <c r="AG18" s="45">
        <v>5278915</v>
      </c>
      <c r="AH18" s="46">
        <v>33259783</v>
      </c>
      <c r="AI18" s="45">
        <v>33095644</v>
      </c>
      <c r="AJ18" s="46">
        <v>121499</v>
      </c>
      <c r="AK18" s="45">
        <v>32974145</v>
      </c>
    </row>
    <row r="19" spans="1:37" ht="14.25" customHeight="1">
      <c r="A19" s="42"/>
      <c r="B19" s="43" t="s">
        <v>37</v>
      </c>
      <c r="C19" s="55"/>
      <c r="D19" s="68">
        <v>4092127</v>
      </c>
      <c r="E19" s="45">
        <v>4063480</v>
      </c>
      <c r="F19" s="46">
        <v>26586</v>
      </c>
      <c r="G19" s="45">
        <v>4036894</v>
      </c>
      <c r="H19" s="46">
        <v>36951528</v>
      </c>
      <c r="I19" s="45">
        <v>36648438</v>
      </c>
      <c r="J19" s="46">
        <v>64483</v>
      </c>
      <c r="K19" s="45">
        <v>36583955</v>
      </c>
      <c r="L19" s="46">
        <v>7004</v>
      </c>
      <c r="M19" s="45">
        <v>3568</v>
      </c>
      <c r="N19" s="42"/>
      <c r="O19" s="43" t="s">
        <v>37</v>
      </c>
      <c r="P19" s="55"/>
      <c r="Q19" s="68">
        <v>3435</v>
      </c>
      <c r="R19" s="45">
        <v>133</v>
      </c>
      <c r="S19" s="46">
        <v>0</v>
      </c>
      <c r="T19" s="45">
        <v>0</v>
      </c>
      <c r="U19" s="46">
        <v>0</v>
      </c>
      <c r="V19" s="45">
        <v>0</v>
      </c>
      <c r="W19" s="46">
        <v>84265</v>
      </c>
      <c r="X19" s="45">
        <v>84265</v>
      </c>
      <c r="Y19" s="46">
        <v>0</v>
      </c>
      <c r="Z19" s="45">
        <v>84265</v>
      </c>
      <c r="AA19" s="42"/>
      <c r="AB19" s="43" t="s">
        <v>37</v>
      </c>
      <c r="AC19" s="55"/>
      <c r="AD19" s="46">
        <v>2877615</v>
      </c>
      <c r="AE19" s="45">
        <v>2874200</v>
      </c>
      <c r="AF19" s="46">
        <v>334</v>
      </c>
      <c r="AG19" s="45">
        <v>2873866</v>
      </c>
      <c r="AH19" s="46">
        <v>44012539</v>
      </c>
      <c r="AI19" s="45">
        <v>43673951</v>
      </c>
      <c r="AJ19" s="46">
        <v>94838</v>
      </c>
      <c r="AK19" s="45">
        <v>43579113</v>
      </c>
    </row>
    <row r="20" spans="1:37" ht="14.25" customHeight="1">
      <c r="A20" s="42"/>
      <c r="B20" s="43" t="s">
        <v>38</v>
      </c>
      <c r="C20" s="55"/>
      <c r="D20" s="68">
        <v>11402828</v>
      </c>
      <c r="E20" s="45">
        <v>11402661</v>
      </c>
      <c r="F20" s="46">
        <v>33</v>
      </c>
      <c r="G20" s="45">
        <v>11402628</v>
      </c>
      <c r="H20" s="46">
        <v>7546749</v>
      </c>
      <c r="I20" s="45">
        <v>7448840</v>
      </c>
      <c r="J20" s="46">
        <v>57733</v>
      </c>
      <c r="K20" s="45">
        <v>7391107</v>
      </c>
      <c r="L20" s="46">
        <v>0</v>
      </c>
      <c r="M20" s="45">
        <v>0</v>
      </c>
      <c r="N20" s="42"/>
      <c r="O20" s="43" t="s">
        <v>38</v>
      </c>
      <c r="P20" s="55"/>
      <c r="Q20" s="68">
        <v>0</v>
      </c>
      <c r="R20" s="45">
        <v>0</v>
      </c>
      <c r="S20" s="46">
        <v>0</v>
      </c>
      <c r="T20" s="45">
        <v>0</v>
      </c>
      <c r="U20" s="46">
        <v>0</v>
      </c>
      <c r="V20" s="45">
        <v>0</v>
      </c>
      <c r="W20" s="46">
        <v>37495</v>
      </c>
      <c r="X20" s="45">
        <v>37495</v>
      </c>
      <c r="Y20" s="46">
        <v>0</v>
      </c>
      <c r="Z20" s="45">
        <v>37495</v>
      </c>
      <c r="AA20" s="42"/>
      <c r="AB20" s="43" t="s">
        <v>38</v>
      </c>
      <c r="AC20" s="55"/>
      <c r="AD20" s="46">
        <v>2076044</v>
      </c>
      <c r="AE20" s="45">
        <v>2076037</v>
      </c>
      <c r="AF20" s="46">
        <v>3</v>
      </c>
      <c r="AG20" s="45">
        <v>2076034</v>
      </c>
      <c r="AH20" s="46">
        <v>21063116</v>
      </c>
      <c r="AI20" s="45">
        <v>20965033</v>
      </c>
      <c r="AJ20" s="46">
        <v>57769</v>
      </c>
      <c r="AK20" s="45">
        <v>20907264</v>
      </c>
    </row>
    <row r="21" spans="1:37" ht="14.25" customHeight="1">
      <c r="A21" s="42"/>
      <c r="B21" s="43" t="s">
        <v>39</v>
      </c>
      <c r="C21" s="55"/>
      <c r="D21" s="71">
        <v>4456073</v>
      </c>
      <c r="E21" s="50">
        <v>4455129</v>
      </c>
      <c r="F21" s="51">
        <v>829</v>
      </c>
      <c r="G21" s="50">
        <v>4454300</v>
      </c>
      <c r="H21" s="51">
        <v>7241456</v>
      </c>
      <c r="I21" s="50">
        <v>7207297</v>
      </c>
      <c r="J21" s="51">
        <v>26544</v>
      </c>
      <c r="K21" s="50">
        <v>7180753</v>
      </c>
      <c r="L21" s="51">
        <v>4671</v>
      </c>
      <c r="M21" s="50">
        <v>4671</v>
      </c>
      <c r="N21" s="47"/>
      <c r="O21" s="48" t="s">
        <v>39</v>
      </c>
      <c r="P21" s="128"/>
      <c r="Q21" s="71">
        <v>0</v>
      </c>
      <c r="R21" s="50">
        <v>4671</v>
      </c>
      <c r="S21" s="51">
        <v>0</v>
      </c>
      <c r="T21" s="50">
        <v>0</v>
      </c>
      <c r="U21" s="51">
        <v>0</v>
      </c>
      <c r="V21" s="50">
        <v>0</v>
      </c>
      <c r="W21" s="51">
        <v>154513</v>
      </c>
      <c r="X21" s="50">
        <v>154513</v>
      </c>
      <c r="Y21" s="51">
        <v>0</v>
      </c>
      <c r="Z21" s="50">
        <v>154513</v>
      </c>
      <c r="AA21" s="47"/>
      <c r="AB21" s="48" t="s">
        <v>39</v>
      </c>
      <c r="AC21" s="128"/>
      <c r="AD21" s="51">
        <v>4075923</v>
      </c>
      <c r="AE21" s="50">
        <v>4072935</v>
      </c>
      <c r="AF21" s="51">
        <v>2555</v>
      </c>
      <c r="AG21" s="50">
        <v>4070380</v>
      </c>
      <c r="AH21" s="51">
        <v>15932636</v>
      </c>
      <c r="AI21" s="50">
        <v>15894545</v>
      </c>
      <c r="AJ21" s="51">
        <v>29928</v>
      </c>
      <c r="AK21" s="50">
        <v>15864617</v>
      </c>
    </row>
    <row r="22" spans="1:37" ht="14.25" customHeight="1">
      <c r="A22" s="52"/>
      <c r="B22" s="53" t="s">
        <v>40</v>
      </c>
      <c r="C22" s="56"/>
      <c r="D22" s="68">
        <v>10962527</v>
      </c>
      <c r="E22" s="45">
        <v>10950365</v>
      </c>
      <c r="F22" s="46">
        <v>11671</v>
      </c>
      <c r="G22" s="45">
        <v>10938694</v>
      </c>
      <c r="H22" s="46">
        <v>20493948</v>
      </c>
      <c r="I22" s="45">
        <v>20371486</v>
      </c>
      <c r="J22" s="46">
        <v>112026</v>
      </c>
      <c r="K22" s="45">
        <v>20259460</v>
      </c>
      <c r="L22" s="46">
        <v>12328</v>
      </c>
      <c r="M22" s="45">
        <v>12328</v>
      </c>
      <c r="N22" s="42"/>
      <c r="O22" s="43" t="s">
        <v>40</v>
      </c>
      <c r="P22" s="55"/>
      <c r="Q22" s="68">
        <v>0</v>
      </c>
      <c r="R22" s="45">
        <v>12328</v>
      </c>
      <c r="S22" s="46">
        <v>92</v>
      </c>
      <c r="T22" s="45">
        <v>92</v>
      </c>
      <c r="U22" s="46">
        <v>0</v>
      </c>
      <c r="V22" s="45">
        <v>92</v>
      </c>
      <c r="W22" s="46">
        <v>218045</v>
      </c>
      <c r="X22" s="45">
        <v>218045</v>
      </c>
      <c r="Y22" s="46">
        <v>0</v>
      </c>
      <c r="Z22" s="45">
        <v>218045</v>
      </c>
      <c r="AA22" s="42"/>
      <c r="AB22" s="43" t="s">
        <v>40</v>
      </c>
      <c r="AC22" s="55"/>
      <c r="AD22" s="46">
        <v>6346627</v>
      </c>
      <c r="AE22" s="45">
        <v>6291760</v>
      </c>
      <c r="AF22" s="46">
        <v>27373</v>
      </c>
      <c r="AG22" s="45">
        <v>6264387</v>
      </c>
      <c r="AH22" s="46">
        <v>38033567</v>
      </c>
      <c r="AI22" s="45">
        <v>37844076</v>
      </c>
      <c r="AJ22" s="46">
        <v>151070</v>
      </c>
      <c r="AK22" s="45">
        <v>37693006</v>
      </c>
    </row>
    <row r="23" spans="1:37" ht="14.25" customHeight="1">
      <c r="A23" s="42"/>
      <c r="B23" s="43" t="s">
        <v>41</v>
      </c>
      <c r="C23" s="55"/>
      <c r="D23" s="68">
        <v>7020659</v>
      </c>
      <c r="E23" s="45">
        <v>6951589</v>
      </c>
      <c r="F23" s="46">
        <v>70041</v>
      </c>
      <c r="G23" s="45">
        <v>6881548</v>
      </c>
      <c r="H23" s="46">
        <v>4587235</v>
      </c>
      <c r="I23" s="45">
        <v>4407407</v>
      </c>
      <c r="J23" s="46">
        <v>167301</v>
      </c>
      <c r="K23" s="45">
        <v>4240106</v>
      </c>
      <c r="L23" s="46">
        <v>0</v>
      </c>
      <c r="M23" s="45">
        <v>0</v>
      </c>
      <c r="N23" s="42"/>
      <c r="O23" s="43" t="s">
        <v>41</v>
      </c>
      <c r="P23" s="55"/>
      <c r="Q23" s="68">
        <v>0</v>
      </c>
      <c r="R23" s="45">
        <v>0</v>
      </c>
      <c r="S23" s="46">
        <v>0</v>
      </c>
      <c r="T23" s="45">
        <v>0</v>
      </c>
      <c r="U23" s="46">
        <v>0</v>
      </c>
      <c r="V23" s="45">
        <v>0</v>
      </c>
      <c r="W23" s="46">
        <v>17080</v>
      </c>
      <c r="X23" s="45">
        <v>17080</v>
      </c>
      <c r="Y23" s="46">
        <v>0</v>
      </c>
      <c r="Z23" s="45">
        <v>17080</v>
      </c>
      <c r="AA23" s="42"/>
      <c r="AB23" s="43" t="s">
        <v>41</v>
      </c>
      <c r="AC23" s="55"/>
      <c r="AD23" s="46">
        <v>6010020</v>
      </c>
      <c r="AE23" s="45">
        <v>5967104</v>
      </c>
      <c r="AF23" s="46">
        <v>39073</v>
      </c>
      <c r="AG23" s="45">
        <v>5928031</v>
      </c>
      <c r="AH23" s="46">
        <v>17634994</v>
      </c>
      <c r="AI23" s="45">
        <v>17343180</v>
      </c>
      <c r="AJ23" s="46">
        <v>276415</v>
      </c>
      <c r="AK23" s="45">
        <v>17066765</v>
      </c>
    </row>
    <row r="24" spans="1:37" ht="14.25" customHeight="1">
      <c r="A24" s="42"/>
      <c r="B24" s="43" t="s">
        <v>42</v>
      </c>
      <c r="C24" s="55"/>
      <c r="D24" s="68">
        <v>9316181</v>
      </c>
      <c r="E24" s="45">
        <v>9255788</v>
      </c>
      <c r="F24" s="46">
        <v>61340</v>
      </c>
      <c r="G24" s="45">
        <v>9194448</v>
      </c>
      <c r="H24" s="46">
        <v>10835734</v>
      </c>
      <c r="I24" s="45">
        <v>10416010</v>
      </c>
      <c r="J24" s="46">
        <v>353550</v>
      </c>
      <c r="K24" s="45">
        <v>10062460</v>
      </c>
      <c r="L24" s="46">
        <v>48174</v>
      </c>
      <c r="M24" s="45">
        <v>48174</v>
      </c>
      <c r="N24" s="42"/>
      <c r="O24" s="43" t="s">
        <v>42</v>
      </c>
      <c r="P24" s="55"/>
      <c r="Q24" s="68">
        <v>0</v>
      </c>
      <c r="R24" s="45">
        <v>48174</v>
      </c>
      <c r="S24" s="46">
        <v>0</v>
      </c>
      <c r="T24" s="45">
        <v>0</v>
      </c>
      <c r="U24" s="46">
        <v>0</v>
      </c>
      <c r="V24" s="45">
        <v>0</v>
      </c>
      <c r="W24" s="46">
        <v>182469</v>
      </c>
      <c r="X24" s="45">
        <v>182469</v>
      </c>
      <c r="Y24" s="46">
        <v>0</v>
      </c>
      <c r="Z24" s="45">
        <v>182469</v>
      </c>
      <c r="AA24" s="42"/>
      <c r="AB24" s="43" t="s">
        <v>42</v>
      </c>
      <c r="AC24" s="55"/>
      <c r="AD24" s="46">
        <v>7339369</v>
      </c>
      <c r="AE24" s="45">
        <v>7332855</v>
      </c>
      <c r="AF24" s="46">
        <v>6513</v>
      </c>
      <c r="AG24" s="45">
        <v>7326342</v>
      </c>
      <c r="AH24" s="46">
        <v>27721927</v>
      </c>
      <c r="AI24" s="45">
        <v>27235296</v>
      </c>
      <c r="AJ24" s="46">
        <v>421403</v>
      </c>
      <c r="AK24" s="45">
        <v>26813893</v>
      </c>
    </row>
    <row r="25" spans="1:37" ht="14.25" customHeight="1">
      <c r="A25" s="42"/>
      <c r="B25" s="43" t="s">
        <v>43</v>
      </c>
      <c r="C25" s="55"/>
      <c r="D25" s="68">
        <v>8343997</v>
      </c>
      <c r="E25" s="45">
        <v>8324407</v>
      </c>
      <c r="F25" s="46">
        <v>15075</v>
      </c>
      <c r="G25" s="45">
        <v>8309332</v>
      </c>
      <c r="H25" s="46">
        <v>15437614</v>
      </c>
      <c r="I25" s="45">
        <v>14961854</v>
      </c>
      <c r="J25" s="46">
        <v>327105</v>
      </c>
      <c r="K25" s="45">
        <v>14634749</v>
      </c>
      <c r="L25" s="46">
        <v>386414</v>
      </c>
      <c r="M25" s="45">
        <v>205545</v>
      </c>
      <c r="N25" s="42"/>
      <c r="O25" s="43" t="s">
        <v>43</v>
      </c>
      <c r="P25" s="55"/>
      <c r="Q25" s="68">
        <v>180869</v>
      </c>
      <c r="R25" s="45">
        <v>24676</v>
      </c>
      <c r="S25" s="46">
        <v>0</v>
      </c>
      <c r="T25" s="45">
        <v>0</v>
      </c>
      <c r="U25" s="46">
        <v>0</v>
      </c>
      <c r="V25" s="45">
        <v>0</v>
      </c>
      <c r="W25" s="46">
        <v>65361</v>
      </c>
      <c r="X25" s="45">
        <v>65361</v>
      </c>
      <c r="Y25" s="46">
        <v>0</v>
      </c>
      <c r="Z25" s="45">
        <v>65361</v>
      </c>
      <c r="AA25" s="42"/>
      <c r="AB25" s="43" t="s">
        <v>43</v>
      </c>
      <c r="AC25" s="55"/>
      <c r="AD25" s="46">
        <v>4944865</v>
      </c>
      <c r="AE25" s="45">
        <v>4938334</v>
      </c>
      <c r="AF25" s="46">
        <v>3252</v>
      </c>
      <c r="AG25" s="45">
        <v>4935082</v>
      </c>
      <c r="AH25" s="46">
        <v>29178251</v>
      </c>
      <c r="AI25" s="45">
        <v>28495501</v>
      </c>
      <c r="AJ25" s="46">
        <v>526301</v>
      </c>
      <c r="AK25" s="45">
        <v>27969200</v>
      </c>
    </row>
    <row r="26" spans="1:37" ht="14.25" customHeight="1">
      <c r="A26" s="47"/>
      <c r="B26" s="48" t="s">
        <v>44</v>
      </c>
      <c r="C26" s="128"/>
      <c r="D26" s="71">
        <v>4949112</v>
      </c>
      <c r="E26" s="50">
        <v>4861749</v>
      </c>
      <c r="F26" s="51">
        <v>87363</v>
      </c>
      <c r="G26" s="50">
        <v>4774386</v>
      </c>
      <c r="H26" s="51">
        <v>6338016</v>
      </c>
      <c r="I26" s="50">
        <v>6061560</v>
      </c>
      <c r="J26" s="51">
        <v>110645</v>
      </c>
      <c r="K26" s="50">
        <v>5950915</v>
      </c>
      <c r="L26" s="51">
        <v>787</v>
      </c>
      <c r="M26" s="50">
        <v>787</v>
      </c>
      <c r="N26" s="47"/>
      <c r="O26" s="48" t="s">
        <v>44</v>
      </c>
      <c r="P26" s="128"/>
      <c r="Q26" s="71">
        <v>0</v>
      </c>
      <c r="R26" s="50">
        <v>787</v>
      </c>
      <c r="S26" s="51">
        <v>0</v>
      </c>
      <c r="T26" s="50">
        <v>0</v>
      </c>
      <c r="U26" s="51">
        <v>0</v>
      </c>
      <c r="V26" s="50">
        <v>0</v>
      </c>
      <c r="W26" s="51">
        <v>30125</v>
      </c>
      <c r="X26" s="50">
        <v>30125</v>
      </c>
      <c r="Y26" s="51">
        <v>0</v>
      </c>
      <c r="Z26" s="50">
        <v>30125</v>
      </c>
      <c r="AA26" s="47"/>
      <c r="AB26" s="48" t="s">
        <v>44</v>
      </c>
      <c r="AC26" s="128"/>
      <c r="AD26" s="51">
        <v>3575065</v>
      </c>
      <c r="AE26" s="50">
        <v>3562479</v>
      </c>
      <c r="AF26" s="51">
        <v>2086</v>
      </c>
      <c r="AG26" s="50">
        <v>3560393</v>
      </c>
      <c r="AH26" s="51">
        <v>14893105</v>
      </c>
      <c r="AI26" s="50">
        <v>14516700</v>
      </c>
      <c r="AJ26" s="51">
        <v>200094</v>
      </c>
      <c r="AK26" s="50">
        <v>14316606</v>
      </c>
    </row>
    <row r="27" spans="1:37" ht="14.25" customHeight="1">
      <c r="A27" s="42"/>
      <c r="B27" s="43" t="s">
        <v>45</v>
      </c>
      <c r="C27" s="55"/>
      <c r="D27" s="68">
        <v>8856681</v>
      </c>
      <c r="E27" s="45">
        <v>8848603</v>
      </c>
      <c r="F27" s="46">
        <v>6278</v>
      </c>
      <c r="G27" s="45">
        <v>8842325</v>
      </c>
      <c r="H27" s="46">
        <v>22413492</v>
      </c>
      <c r="I27" s="45">
        <v>22102264</v>
      </c>
      <c r="J27" s="46">
        <v>173382</v>
      </c>
      <c r="K27" s="45">
        <v>21928882</v>
      </c>
      <c r="L27" s="46">
        <v>465</v>
      </c>
      <c r="M27" s="45">
        <v>465</v>
      </c>
      <c r="N27" s="42"/>
      <c r="O27" s="43" t="s">
        <v>45</v>
      </c>
      <c r="P27" s="55"/>
      <c r="Q27" s="68">
        <v>0</v>
      </c>
      <c r="R27" s="45">
        <v>465</v>
      </c>
      <c r="S27" s="46">
        <v>0</v>
      </c>
      <c r="T27" s="45">
        <v>0</v>
      </c>
      <c r="U27" s="46">
        <v>0</v>
      </c>
      <c r="V27" s="45">
        <v>0</v>
      </c>
      <c r="W27" s="46">
        <v>271582</v>
      </c>
      <c r="X27" s="45">
        <v>271582</v>
      </c>
      <c r="Y27" s="46">
        <v>0</v>
      </c>
      <c r="Z27" s="45">
        <v>271582</v>
      </c>
      <c r="AA27" s="42"/>
      <c r="AB27" s="43" t="s">
        <v>45</v>
      </c>
      <c r="AC27" s="55"/>
      <c r="AD27" s="46">
        <v>5020498</v>
      </c>
      <c r="AE27" s="45">
        <v>5011337</v>
      </c>
      <c r="AF27" s="46">
        <v>2618</v>
      </c>
      <c r="AG27" s="45">
        <v>5008719</v>
      </c>
      <c r="AH27" s="46">
        <v>36562718</v>
      </c>
      <c r="AI27" s="45">
        <v>36234251</v>
      </c>
      <c r="AJ27" s="46">
        <v>182278</v>
      </c>
      <c r="AK27" s="45">
        <v>36051973</v>
      </c>
    </row>
    <row r="28" spans="1:37" ht="14.25" customHeight="1">
      <c r="A28" s="42"/>
      <c r="B28" s="43" t="s">
        <v>46</v>
      </c>
      <c r="C28" s="55"/>
      <c r="D28" s="68">
        <v>6746585</v>
      </c>
      <c r="E28" s="45">
        <v>6697391</v>
      </c>
      <c r="F28" s="46">
        <v>29123</v>
      </c>
      <c r="G28" s="45">
        <v>6668268</v>
      </c>
      <c r="H28" s="46">
        <v>13302976</v>
      </c>
      <c r="I28" s="45">
        <v>13095234</v>
      </c>
      <c r="J28" s="46">
        <v>134466</v>
      </c>
      <c r="K28" s="45">
        <v>12960768</v>
      </c>
      <c r="L28" s="46">
        <v>11941</v>
      </c>
      <c r="M28" s="45">
        <v>11941</v>
      </c>
      <c r="N28" s="42"/>
      <c r="O28" s="43" t="s">
        <v>46</v>
      </c>
      <c r="P28" s="55"/>
      <c r="Q28" s="68">
        <v>0</v>
      </c>
      <c r="R28" s="45">
        <v>11941</v>
      </c>
      <c r="S28" s="46">
        <v>0</v>
      </c>
      <c r="T28" s="45">
        <v>0</v>
      </c>
      <c r="U28" s="46">
        <v>0</v>
      </c>
      <c r="V28" s="45">
        <v>0</v>
      </c>
      <c r="W28" s="46">
        <v>90576</v>
      </c>
      <c r="X28" s="45">
        <v>90576</v>
      </c>
      <c r="Y28" s="46">
        <v>0</v>
      </c>
      <c r="Z28" s="45">
        <v>90576</v>
      </c>
      <c r="AA28" s="42"/>
      <c r="AB28" s="43" t="s">
        <v>46</v>
      </c>
      <c r="AC28" s="55"/>
      <c r="AD28" s="46">
        <v>3392589</v>
      </c>
      <c r="AE28" s="45">
        <v>3390365</v>
      </c>
      <c r="AF28" s="46">
        <v>391</v>
      </c>
      <c r="AG28" s="45">
        <v>3389974</v>
      </c>
      <c r="AH28" s="46">
        <v>23544667</v>
      </c>
      <c r="AI28" s="45">
        <v>23285507</v>
      </c>
      <c r="AJ28" s="46">
        <v>163980</v>
      </c>
      <c r="AK28" s="45">
        <v>23121527</v>
      </c>
    </row>
    <row r="29" spans="1:37" ht="14.25" customHeight="1">
      <c r="A29" s="42"/>
      <c r="B29" s="43" t="s">
        <v>47</v>
      </c>
      <c r="C29" s="55"/>
      <c r="D29" s="68">
        <v>3375745</v>
      </c>
      <c r="E29" s="45">
        <v>3375745</v>
      </c>
      <c r="F29" s="46">
        <v>0</v>
      </c>
      <c r="G29" s="45">
        <v>3375745</v>
      </c>
      <c r="H29" s="46">
        <v>10836341</v>
      </c>
      <c r="I29" s="45">
        <v>10326593</v>
      </c>
      <c r="J29" s="46">
        <v>288711</v>
      </c>
      <c r="K29" s="45">
        <v>10037882</v>
      </c>
      <c r="L29" s="46">
        <v>0</v>
      </c>
      <c r="M29" s="45">
        <v>0</v>
      </c>
      <c r="N29" s="42"/>
      <c r="O29" s="43" t="s">
        <v>47</v>
      </c>
      <c r="P29" s="55"/>
      <c r="Q29" s="68">
        <v>0</v>
      </c>
      <c r="R29" s="45">
        <v>0</v>
      </c>
      <c r="S29" s="46">
        <v>0</v>
      </c>
      <c r="T29" s="45">
        <v>0</v>
      </c>
      <c r="U29" s="46">
        <v>0</v>
      </c>
      <c r="V29" s="45">
        <v>0</v>
      </c>
      <c r="W29" s="46">
        <v>100060</v>
      </c>
      <c r="X29" s="45">
        <v>100060</v>
      </c>
      <c r="Y29" s="46">
        <v>0</v>
      </c>
      <c r="Z29" s="45">
        <v>100060</v>
      </c>
      <c r="AA29" s="42"/>
      <c r="AB29" s="43" t="s">
        <v>47</v>
      </c>
      <c r="AC29" s="55"/>
      <c r="AD29" s="46">
        <v>1967743</v>
      </c>
      <c r="AE29" s="45">
        <v>1967355</v>
      </c>
      <c r="AF29" s="46">
        <v>387</v>
      </c>
      <c r="AG29" s="45">
        <v>1966968</v>
      </c>
      <c r="AH29" s="46">
        <v>16279889</v>
      </c>
      <c r="AI29" s="45">
        <v>15769753</v>
      </c>
      <c r="AJ29" s="46">
        <v>289098</v>
      </c>
      <c r="AK29" s="45">
        <v>15480655</v>
      </c>
    </row>
    <row r="30" spans="1:37" ht="14.25" customHeight="1">
      <c r="A30" s="42"/>
      <c r="B30" s="43" t="s">
        <v>48</v>
      </c>
      <c r="C30" s="55"/>
      <c r="D30" s="68">
        <v>8343770</v>
      </c>
      <c r="E30" s="45">
        <v>8336664</v>
      </c>
      <c r="F30" s="46">
        <v>6974</v>
      </c>
      <c r="G30" s="45">
        <v>8329690</v>
      </c>
      <c r="H30" s="46">
        <v>61364383</v>
      </c>
      <c r="I30" s="45">
        <v>60847871</v>
      </c>
      <c r="J30" s="46">
        <v>503769</v>
      </c>
      <c r="K30" s="45">
        <v>60344102</v>
      </c>
      <c r="L30" s="46">
        <v>0</v>
      </c>
      <c r="M30" s="45">
        <v>0</v>
      </c>
      <c r="N30" s="42"/>
      <c r="O30" s="43" t="s">
        <v>48</v>
      </c>
      <c r="P30" s="55"/>
      <c r="Q30" s="68">
        <v>0</v>
      </c>
      <c r="R30" s="45">
        <v>0</v>
      </c>
      <c r="S30" s="46">
        <v>0</v>
      </c>
      <c r="T30" s="45">
        <v>0</v>
      </c>
      <c r="U30" s="46">
        <v>0</v>
      </c>
      <c r="V30" s="45">
        <v>0</v>
      </c>
      <c r="W30" s="46">
        <v>1331701</v>
      </c>
      <c r="X30" s="45">
        <v>1330981</v>
      </c>
      <c r="Y30" s="46">
        <v>721</v>
      </c>
      <c r="Z30" s="45">
        <v>1330260</v>
      </c>
      <c r="AA30" s="42"/>
      <c r="AB30" s="43" t="s">
        <v>48</v>
      </c>
      <c r="AC30" s="55"/>
      <c r="AD30" s="46">
        <v>12032240</v>
      </c>
      <c r="AE30" s="45">
        <v>12025812</v>
      </c>
      <c r="AF30" s="46">
        <v>0</v>
      </c>
      <c r="AG30" s="45">
        <v>12025812</v>
      </c>
      <c r="AH30" s="46">
        <v>83072094</v>
      </c>
      <c r="AI30" s="45">
        <v>82541328</v>
      </c>
      <c r="AJ30" s="46">
        <v>511464</v>
      </c>
      <c r="AK30" s="45">
        <v>82029864</v>
      </c>
    </row>
    <row r="31" spans="1:37" ht="14.25" customHeight="1">
      <c r="A31" s="47"/>
      <c r="B31" s="48" t="s">
        <v>49</v>
      </c>
      <c r="C31" s="128"/>
      <c r="D31" s="71">
        <v>3921435</v>
      </c>
      <c r="E31" s="50">
        <v>3892691</v>
      </c>
      <c r="F31" s="51">
        <v>11500</v>
      </c>
      <c r="G31" s="50">
        <v>3881191</v>
      </c>
      <c r="H31" s="51">
        <v>21584732</v>
      </c>
      <c r="I31" s="50">
        <v>20671512</v>
      </c>
      <c r="J31" s="51">
        <v>642097</v>
      </c>
      <c r="K31" s="50">
        <v>20029415</v>
      </c>
      <c r="L31" s="51">
        <v>472</v>
      </c>
      <c r="M31" s="50">
        <v>472</v>
      </c>
      <c r="N31" s="47"/>
      <c r="O31" s="48" t="s">
        <v>49</v>
      </c>
      <c r="P31" s="128"/>
      <c r="Q31" s="71">
        <v>0</v>
      </c>
      <c r="R31" s="50">
        <v>472</v>
      </c>
      <c r="S31" s="51">
        <v>0</v>
      </c>
      <c r="T31" s="50">
        <v>0</v>
      </c>
      <c r="U31" s="51">
        <v>0</v>
      </c>
      <c r="V31" s="50">
        <v>0</v>
      </c>
      <c r="W31" s="51">
        <v>60831</v>
      </c>
      <c r="X31" s="50">
        <v>60831</v>
      </c>
      <c r="Y31" s="51">
        <v>0</v>
      </c>
      <c r="Z31" s="50">
        <v>60831</v>
      </c>
      <c r="AA31" s="47"/>
      <c r="AB31" s="48" t="s">
        <v>49</v>
      </c>
      <c r="AC31" s="128"/>
      <c r="AD31" s="51">
        <v>2082049</v>
      </c>
      <c r="AE31" s="50">
        <v>2081050</v>
      </c>
      <c r="AF31" s="51">
        <v>998</v>
      </c>
      <c r="AG31" s="50">
        <v>2080052</v>
      </c>
      <c r="AH31" s="51">
        <v>27649519</v>
      </c>
      <c r="AI31" s="50">
        <v>26706556</v>
      </c>
      <c r="AJ31" s="51">
        <v>654595</v>
      </c>
      <c r="AK31" s="50">
        <v>26051961</v>
      </c>
    </row>
    <row r="32" spans="1:37" ht="14.25" customHeight="1">
      <c r="A32" s="42"/>
      <c r="B32" s="43" t="s">
        <v>50</v>
      </c>
      <c r="C32" s="55"/>
      <c r="D32" s="68">
        <v>10958951</v>
      </c>
      <c r="E32" s="45">
        <v>10344749</v>
      </c>
      <c r="F32" s="46">
        <v>334550</v>
      </c>
      <c r="G32" s="45">
        <v>10010199</v>
      </c>
      <c r="H32" s="46">
        <v>35857522</v>
      </c>
      <c r="I32" s="45">
        <v>34356293</v>
      </c>
      <c r="J32" s="46">
        <v>1067111</v>
      </c>
      <c r="K32" s="45">
        <v>33289182</v>
      </c>
      <c r="L32" s="46">
        <v>0</v>
      </c>
      <c r="M32" s="45">
        <v>0</v>
      </c>
      <c r="N32" s="42"/>
      <c r="O32" s="43" t="s">
        <v>50</v>
      </c>
      <c r="P32" s="55"/>
      <c r="Q32" s="68">
        <v>0</v>
      </c>
      <c r="R32" s="45">
        <v>0</v>
      </c>
      <c r="S32" s="46">
        <v>0</v>
      </c>
      <c r="T32" s="45">
        <v>0</v>
      </c>
      <c r="U32" s="46">
        <v>0</v>
      </c>
      <c r="V32" s="45">
        <v>0</v>
      </c>
      <c r="W32" s="46">
        <v>435678</v>
      </c>
      <c r="X32" s="45">
        <v>435667</v>
      </c>
      <c r="Y32" s="46">
        <v>22</v>
      </c>
      <c r="Z32" s="45">
        <v>435645</v>
      </c>
      <c r="AA32" s="42"/>
      <c r="AB32" s="43" t="s">
        <v>50</v>
      </c>
      <c r="AC32" s="55"/>
      <c r="AD32" s="46">
        <v>5680376</v>
      </c>
      <c r="AE32" s="45">
        <v>5661016</v>
      </c>
      <c r="AF32" s="46">
        <v>17092</v>
      </c>
      <c r="AG32" s="45">
        <v>5643924</v>
      </c>
      <c r="AH32" s="46">
        <v>52932527</v>
      </c>
      <c r="AI32" s="45">
        <v>50797725</v>
      </c>
      <c r="AJ32" s="46">
        <v>1418775</v>
      </c>
      <c r="AK32" s="45">
        <v>49378950</v>
      </c>
    </row>
    <row r="33" spans="1:37" ht="14.25" customHeight="1">
      <c r="A33" s="42"/>
      <c r="B33" s="43" t="s">
        <v>51</v>
      </c>
      <c r="C33" s="55"/>
      <c r="D33" s="68">
        <v>3395173</v>
      </c>
      <c r="E33" s="45">
        <v>3377274</v>
      </c>
      <c r="F33" s="46">
        <v>5862</v>
      </c>
      <c r="G33" s="45">
        <v>3371412</v>
      </c>
      <c r="H33" s="46">
        <v>11587939</v>
      </c>
      <c r="I33" s="45">
        <v>11004520</v>
      </c>
      <c r="J33" s="46">
        <v>37643</v>
      </c>
      <c r="K33" s="45">
        <v>10966877</v>
      </c>
      <c r="L33" s="46">
        <v>1761</v>
      </c>
      <c r="M33" s="45">
        <v>1761</v>
      </c>
      <c r="N33" s="42"/>
      <c r="O33" s="43" t="s">
        <v>51</v>
      </c>
      <c r="P33" s="55"/>
      <c r="Q33" s="68">
        <v>0</v>
      </c>
      <c r="R33" s="45">
        <v>1761</v>
      </c>
      <c r="S33" s="46">
        <v>0</v>
      </c>
      <c r="T33" s="45">
        <v>0</v>
      </c>
      <c r="U33" s="46">
        <v>0</v>
      </c>
      <c r="V33" s="45">
        <v>0</v>
      </c>
      <c r="W33" s="46">
        <v>67636</v>
      </c>
      <c r="X33" s="45">
        <v>67153</v>
      </c>
      <c r="Y33" s="46">
        <v>483</v>
      </c>
      <c r="Z33" s="45">
        <v>66670</v>
      </c>
      <c r="AA33" s="42"/>
      <c r="AB33" s="43" t="s">
        <v>51</v>
      </c>
      <c r="AC33" s="55"/>
      <c r="AD33" s="46">
        <v>1923711</v>
      </c>
      <c r="AE33" s="45">
        <v>1908648</v>
      </c>
      <c r="AF33" s="46">
        <v>15062</v>
      </c>
      <c r="AG33" s="45">
        <v>1893586</v>
      </c>
      <c r="AH33" s="46">
        <v>16976220</v>
      </c>
      <c r="AI33" s="45">
        <v>16359356</v>
      </c>
      <c r="AJ33" s="46">
        <v>59050</v>
      </c>
      <c r="AK33" s="45">
        <v>16300306</v>
      </c>
    </row>
    <row r="34" spans="1:37" ht="14.25" customHeight="1">
      <c r="A34" s="42"/>
      <c r="B34" s="43" t="s">
        <v>130</v>
      </c>
      <c r="C34" s="55"/>
      <c r="D34" s="68">
        <v>8875882</v>
      </c>
      <c r="E34" s="45">
        <v>8820672</v>
      </c>
      <c r="F34" s="46">
        <v>43748</v>
      </c>
      <c r="G34" s="45">
        <v>8776924</v>
      </c>
      <c r="H34" s="46">
        <v>18456106</v>
      </c>
      <c r="I34" s="45">
        <v>18070213</v>
      </c>
      <c r="J34" s="46">
        <v>215923</v>
      </c>
      <c r="K34" s="45">
        <v>17854290</v>
      </c>
      <c r="L34" s="46">
        <v>354345</v>
      </c>
      <c r="M34" s="45">
        <v>194020</v>
      </c>
      <c r="N34" s="42"/>
      <c r="O34" s="43" t="s">
        <v>130</v>
      </c>
      <c r="P34" s="55"/>
      <c r="Q34" s="68">
        <v>160325</v>
      </c>
      <c r="R34" s="45">
        <v>33695</v>
      </c>
      <c r="S34" s="46">
        <v>0</v>
      </c>
      <c r="T34" s="45">
        <v>0</v>
      </c>
      <c r="U34" s="46">
        <v>0</v>
      </c>
      <c r="V34" s="45">
        <v>0</v>
      </c>
      <c r="W34" s="46">
        <v>247363</v>
      </c>
      <c r="X34" s="45">
        <v>247363</v>
      </c>
      <c r="Y34" s="46">
        <v>0</v>
      </c>
      <c r="Z34" s="45">
        <v>247363</v>
      </c>
      <c r="AA34" s="42"/>
      <c r="AB34" s="43" t="s">
        <v>130</v>
      </c>
      <c r="AC34" s="55"/>
      <c r="AD34" s="46">
        <v>4782206</v>
      </c>
      <c r="AE34" s="45">
        <v>4777063</v>
      </c>
      <c r="AF34" s="46">
        <v>5143</v>
      </c>
      <c r="AG34" s="45">
        <v>4771920</v>
      </c>
      <c r="AH34" s="46">
        <v>32715902</v>
      </c>
      <c r="AI34" s="45">
        <v>32109331</v>
      </c>
      <c r="AJ34" s="46">
        <v>425139</v>
      </c>
      <c r="AK34" s="45">
        <v>31684192</v>
      </c>
    </row>
    <row r="35" spans="1:37" ht="14.25" customHeight="1">
      <c r="A35" s="42"/>
      <c r="B35" s="43" t="s">
        <v>150</v>
      </c>
      <c r="C35" s="55"/>
      <c r="D35" s="68">
        <v>4249343</v>
      </c>
      <c r="E35" s="45">
        <v>4203596</v>
      </c>
      <c r="F35" s="46">
        <v>45746</v>
      </c>
      <c r="G35" s="45">
        <v>4157850</v>
      </c>
      <c r="H35" s="46">
        <v>4978948</v>
      </c>
      <c r="I35" s="45">
        <v>4856877</v>
      </c>
      <c r="J35" s="46">
        <v>108385</v>
      </c>
      <c r="K35" s="45">
        <v>4748492</v>
      </c>
      <c r="L35" s="46">
        <v>7945</v>
      </c>
      <c r="M35" s="45">
        <v>7945</v>
      </c>
      <c r="N35" s="42"/>
      <c r="O35" s="43" t="s">
        <v>150</v>
      </c>
      <c r="P35" s="55"/>
      <c r="Q35" s="68">
        <v>0</v>
      </c>
      <c r="R35" s="45">
        <v>7945</v>
      </c>
      <c r="S35" s="46">
        <v>294</v>
      </c>
      <c r="T35" s="45">
        <v>294</v>
      </c>
      <c r="U35" s="46">
        <v>0</v>
      </c>
      <c r="V35" s="45">
        <v>294</v>
      </c>
      <c r="W35" s="46">
        <v>84216</v>
      </c>
      <c r="X35" s="45">
        <v>84216</v>
      </c>
      <c r="Y35" s="46">
        <v>0</v>
      </c>
      <c r="Z35" s="45">
        <v>84216</v>
      </c>
      <c r="AA35" s="42"/>
      <c r="AB35" s="43" t="s">
        <v>150</v>
      </c>
      <c r="AC35" s="55"/>
      <c r="AD35" s="46">
        <v>2603273</v>
      </c>
      <c r="AE35" s="45">
        <v>2601988</v>
      </c>
      <c r="AF35" s="46">
        <v>1285</v>
      </c>
      <c r="AG35" s="45">
        <v>2600703</v>
      </c>
      <c r="AH35" s="46">
        <v>11924019</v>
      </c>
      <c r="AI35" s="45">
        <v>11754916</v>
      </c>
      <c r="AJ35" s="46">
        <v>155416</v>
      </c>
      <c r="AK35" s="45">
        <v>11599500</v>
      </c>
    </row>
    <row r="36" spans="1:37" ht="14.25" customHeight="1">
      <c r="A36" s="47"/>
      <c r="B36" s="48" t="s">
        <v>52</v>
      </c>
      <c r="C36" s="128"/>
      <c r="D36" s="71">
        <v>3297017</v>
      </c>
      <c r="E36" s="50">
        <v>3296265</v>
      </c>
      <c r="F36" s="51">
        <v>752</v>
      </c>
      <c r="G36" s="50">
        <v>3295513</v>
      </c>
      <c r="H36" s="51">
        <v>6636614</v>
      </c>
      <c r="I36" s="50">
        <v>6402595</v>
      </c>
      <c r="J36" s="51">
        <v>100322</v>
      </c>
      <c r="K36" s="50">
        <v>6302273</v>
      </c>
      <c r="L36" s="51">
        <v>3984</v>
      </c>
      <c r="M36" s="50">
        <v>3984</v>
      </c>
      <c r="N36" s="47"/>
      <c r="O36" s="48" t="s">
        <v>52</v>
      </c>
      <c r="P36" s="128"/>
      <c r="Q36" s="71">
        <v>0</v>
      </c>
      <c r="R36" s="50">
        <v>3984</v>
      </c>
      <c r="S36" s="51">
        <v>0</v>
      </c>
      <c r="T36" s="50">
        <v>0</v>
      </c>
      <c r="U36" s="51">
        <v>0</v>
      </c>
      <c r="V36" s="50">
        <v>0</v>
      </c>
      <c r="W36" s="51">
        <v>334537</v>
      </c>
      <c r="X36" s="50">
        <v>334537</v>
      </c>
      <c r="Y36" s="51">
        <v>0</v>
      </c>
      <c r="Z36" s="50">
        <v>334537</v>
      </c>
      <c r="AA36" s="47"/>
      <c r="AB36" s="48" t="s">
        <v>52</v>
      </c>
      <c r="AC36" s="128"/>
      <c r="AD36" s="51">
        <v>2386353</v>
      </c>
      <c r="AE36" s="50">
        <v>2381959</v>
      </c>
      <c r="AF36" s="51">
        <v>4394</v>
      </c>
      <c r="AG36" s="50">
        <v>2377565</v>
      </c>
      <c r="AH36" s="51">
        <v>12658505</v>
      </c>
      <c r="AI36" s="50">
        <v>12419340</v>
      </c>
      <c r="AJ36" s="51">
        <v>105468</v>
      </c>
      <c r="AK36" s="50">
        <v>12313872</v>
      </c>
    </row>
    <row r="37" spans="1:37" ht="14.25" customHeight="1">
      <c r="A37" s="42"/>
      <c r="B37" s="43" t="s">
        <v>53</v>
      </c>
      <c r="C37" s="55"/>
      <c r="D37" s="68">
        <v>2202407</v>
      </c>
      <c r="E37" s="45">
        <v>2175161</v>
      </c>
      <c r="F37" s="46">
        <v>27246</v>
      </c>
      <c r="G37" s="45">
        <v>2147915</v>
      </c>
      <c r="H37" s="46">
        <v>3640602</v>
      </c>
      <c r="I37" s="45">
        <v>3476022</v>
      </c>
      <c r="J37" s="46">
        <v>148051</v>
      </c>
      <c r="K37" s="45">
        <v>3327971</v>
      </c>
      <c r="L37" s="46">
        <v>90</v>
      </c>
      <c r="M37" s="45">
        <v>90</v>
      </c>
      <c r="N37" s="42"/>
      <c r="O37" s="43" t="s">
        <v>53</v>
      </c>
      <c r="P37" s="55"/>
      <c r="Q37" s="68">
        <v>0</v>
      </c>
      <c r="R37" s="45">
        <v>90</v>
      </c>
      <c r="S37" s="46">
        <v>0</v>
      </c>
      <c r="T37" s="45">
        <v>0</v>
      </c>
      <c r="U37" s="46">
        <v>0</v>
      </c>
      <c r="V37" s="45">
        <v>0</v>
      </c>
      <c r="W37" s="46">
        <v>49304</v>
      </c>
      <c r="X37" s="45">
        <v>49304</v>
      </c>
      <c r="Y37" s="46">
        <v>0</v>
      </c>
      <c r="Z37" s="45">
        <v>49304</v>
      </c>
      <c r="AA37" s="42"/>
      <c r="AB37" s="43" t="s">
        <v>53</v>
      </c>
      <c r="AC37" s="55"/>
      <c r="AD37" s="46">
        <v>1434629</v>
      </c>
      <c r="AE37" s="45">
        <v>1434629</v>
      </c>
      <c r="AF37" s="46">
        <v>0</v>
      </c>
      <c r="AG37" s="45">
        <v>1434629</v>
      </c>
      <c r="AH37" s="46">
        <v>7327032</v>
      </c>
      <c r="AI37" s="45">
        <v>7135206</v>
      </c>
      <c r="AJ37" s="46">
        <v>175297</v>
      </c>
      <c r="AK37" s="45">
        <v>6959909</v>
      </c>
    </row>
    <row r="38" spans="1:37" ht="14.25" customHeight="1">
      <c r="A38" s="42"/>
      <c r="B38" s="43" t="s">
        <v>54</v>
      </c>
      <c r="C38" s="55"/>
      <c r="D38" s="68">
        <v>4156365</v>
      </c>
      <c r="E38" s="45">
        <v>4117811</v>
      </c>
      <c r="F38" s="46">
        <v>38554</v>
      </c>
      <c r="G38" s="45">
        <v>4079257</v>
      </c>
      <c r="H38" s="46">
        <v>4360930</v>
      </c>
      <c r="I38" s="45">
        <v>4201401</v>
      </c>
      <c r="J38" s="46">
        <v>120994</v>
      </c>
      <c r="K38" s="45">
        <v>4080407</v>
      </c>
      <c r="L38" s="46">
        <v>1368</v>
      </c>
      <c r="M38" s="45">
        <v>1368</v>
      </c>
      <c r="N38" s="42"/>
      <c r="O38" s="43" t="s">
        <v>54</v>
      </c>
      <c r="P38" s="55"/>
      <c r="Q38" s="68">
        <v>0</v>
      </c>
      <c r="R38" s="45">
        <v>1368</v>
      </c>
      <c r="S38" s="46">
        <v>0</v>
      </c>
      <c r="T38" s="45">
        <v>0</v>
      </c>
      <c r="U38" s="46">
        <v>0</v>
      </c>
      <c r="V38" s="45">
        <v>0</v>
      </c>
      <c r="W38" s="46">
        <v>80834</v>
      </c>
      <c r="X38" s="45">
        <v>80834</v>
      </c>
      <c r="Y38" s="46">
        <v>0</v>
      </c>
      <c r="Z38" s="45">
        <v>80834</v>
      </c>
      <c r="AA38" s="42"/>
      <c r="AB38" s="43" t="s">
        <v>54</v>
      </c>
      <c r="AC38" s="55"/>
      <c r="AD38" s="46">
        <v>4868833</v>
      </c>
      <c r="AE38" s="45">
        <v>4851839</v>
      </c>
      <c r="AF38" s="46">
        <v>16995</v>
      </c>
      <c r="AG38" s="45">
        <v>4834844</v>
      </c>
      <c r="AH38" s="46">
        <v>13468330</v>
      </c>
      <c r="AI38" s="45">
        <v>13253253</v>
      </c>
      <c r="AJ38" s="46">
        <v>176543</v>
      </c>
      <c r="AK38" s="45">
        <v>13076710</v>
      </c>
    </row>
    <row r="39" spans="1:37" ht="14.25" customHeight="1">
      <c r="A39" s="42"/>
      <c r="B39" s="43" t="s">
        <v>55</v>
      </c>
      <c r="C39" s="55"/>
      <c r="D39" s="68">
        <v>3383986</v>
      </c>
      <c r="E39" s="45">
        <v>3377801</v>
      </c>
      <c r="F39" s="46">
        <v>6185</v>
      </c>
      <c r="G39" s="45">
        <v>3371616</v>
      </c>
      <c r="H39" s="46">
        <v>6489713</v>
      </c>
      <c r="I39" s="45">
        <v>6185807</v>
      </c>
      <c r="J39" s="46">
        <v>128126</v>
      </c>
      <c r="K39" s="45">
        <v>6057681</v>
      </c>
      <c r="L39" s="46">
        <v>26608</v>
      </c>
      <c r="M39" s="45">
        <v>26608</v>
      </c>
      <c r="N39" s="42"/>
      <c r="O39" s="43" t="s">
        <v>55</v>
      </c>
      <c r="P39" s="55"/>
      <c r="Q39" s="68">
        <v>0</v>
      </c>
      <c r="R39" s="45">
        <v>26608</v>
      </c>
      <c r="S39" s="46">
        <v>0</v>
      </c>
      <c r="T39" s="45">
        <v>0</v>
      </c>
      <c r="U39" s="46">
        <v>0</v>
      </c>
      <c r="V39" s="45">
        <v>0</v>
      </c>
      <c r="W39" s="46">
        <v>125234</v>
      </c>
      <c r="X39" s="45">
        <v>125234</v>
      </c>
      <c r="Y39" s="46">
        <v>0</v>
      </c>
      <c r="Z39" s="45">
        <v>125234</v>
      </c>
      <c r="AA39" s="42"/>
      <c r="AB39" s="43" t="s">
        <v>55</v>
      </c>
      <c r="AC39" s="55"/>
      <c r="AD39" s="46">
        <v>1804380</v>
      </c>
      <c r="AE39" s="45">
        <v>1803089</v>
      </c>
      <c r="AF39" s="46">
        <v>1290</v>
      </c>
      <c r="AG39" s="45">
        <v>1801799</v>
      </c>
      <c r="AH39" s="46">
        <v>11829921</v>
      </c>
      <c r="AI39" s="45">
        <v>11518539</v>
      </c>
      <c r="AJ39" s="46">
        <v>135601</v>
      </c>
      <c r="AK39" s="45">
        <v>11382938</v>
      </c>
    </row>
    <row r="40" spans="1:37" ht="14.25" customHeight="1">
      <c r="A40" s="42"/>
      <c r="B40" s="43" t="s">
        <v>56</v>
      </c>
      <c r="C40" s="55"/>
      <c r="D40" s="68">
        <v>7228020</v>
      </c>
      <c r="E40" s="45">
        <v>7218688</v>
      </c>
      <c r="F40" s="46">
        <v>9720</v>
      </c>
      <c r="G40" s="45">
        <v>7208968</v>
      </c>
      <c r="H40" s="46">
        <v>11224099</v>
      </c>
      <c r="I40" s="45">
        <v>11116358</v>
      </c>
      <c r="J40" s="46">
        <v>101454</v>
      </c>
      <c r="K40" s="45">
        <v>11014904</v>
      </c>
      <c r="L40" s="46">
        <v>2787</v>
      </c>
      <c r="M40" s="45">
        <v>2787</v>
      </c>
      <c r="N40" s="42"/>
      <c r="O40" s="43" t="s">
        <v>56</v>
      </c>
      <c r="P40" s="55"/>
      <c r="Q40" s="68">
        <v>0</v>
      </c>
      <c r="R40" s="45">
        <v>2787</v>
      </c>
      <c r="S40" s="46">
        <v>0</v>
      </c>
      <c r="T40" s="45">
        <v>0</v>
      </c>
      <c r="U40" s="46">
        <v>0</v>
      </c>
      <c r="V40" s="45">
        <v>0</v>
      </c>
      <c r="W40" s="46">
        <v>168981</v>
      </c>
      <c r="X40" s="45">
        <v>168981</v>
      </c>
      <c r="Y40" s="46">
        <v>0</v>
      </c>
      <c r="Z40" s="45">
        <v>168981</v>
      </c>
      <c r="AA40" s="42"/>
      <c r="AB40" s="43" t="s">
        <v>56</v>
      </c>
      <c r="AC40" s="55"/>
      <c r="AD40" s="46">
        <v>3563328</v>
      </c>
      <c r="AE40" s="45">
        <v>3549618</v>
      </c>
      <c r="AF40" s="46">
        <v>4897</v>
      </c>
      <c r="AG40" s="45">
        <v>3544721</v>
      </c>
      <c r="AH40" s="46">
        <v>22187215</v>
      </c>
      <c r="AI40" s="45">
        <v>22056432</v>
      </c>
      <c r="AJ40" s="46">
        <v>116071</v>
      </c>
      <c r="AK40" s="45">
        <v>21940361</v>
      </c>
    </row>
    <row r="41" spans="1:37" ht="14.25" customHeight="1">
      <c r="A41" s="42"/>
      <c r="B41" s="43" t="s">
        <v>57</v>
      </c>
      <c r="C41" s="55"/>
      <c r="D41" s="71">
        <v>5308831</v>
      </c>
      <c r="E41" s="50">
        <v>5308365</v>
      </c>
      <c r="F41" s="51">
        <v>1248</v>
      </c>
      <c r="G41" s="50">
        <v>5307117</v>
      </c>
      <c r="H41" s="51">
        <v>9480680</v>
      </c>
      <c r="I41" s="50">
        <v>9415612</v>
      </c>
      <c r="J41" s="51">
        <v>44550</v>
      </c>
      <c r="K41" s="50">
        <v>9371062</v>
      </c>
      <c r="L41" s="51">
        <v>0</v>
      </c>
      <c r="M41" s="50">
        <v>0</v>
      </c>
      <c r="N41" s="47"/>
      <c r="O41" s="48" t="s">
        <v>57</v>
      </c>
      <c r="P41" s="128"/>
      <c r="Q41" s="71">
        <v>0</v>
      </c>
      <c r="R41" s="50">
        <v>0</v>
      </c>
      <c r="S41" s="51">
        <v>0</v>
      </c>
      <c r="T41" s="50">
        <v>0</v>
      </c>
      <c r="U41" s="51">
        <v>0</v>
      </c>
      <c r="V41" s="50">
        <v>0</v>
      </c>
      <c r="W41" s="51">
        <v>136256</v>
      </c>
      <c r="X41" s="50">
        <v>136256</v>
      </c>
      <c r="Y41" s="51">
        <v>0</v>
      </c>
      <c r="Z41" s="50">
        <v>136256</v>
      </c>
      <c r="AA41" s="47"/>
      <c r="AB41" s="48" t="s">
        <v>57</v>
      </c>
      <c r="AC41" s="128"/>
      <c r="AD41" s="51">
        <v>1666879</v>
      </c>
      <c r="AE41" s="50">
        <v>1666800</v>
      </c>
      <c r="AF41" s="51">
        <v>236</v>
      </c>
      <c r="AG41" s="50">
        <v>1666564</v>
      </c>
      <c r="AH41" s="51">
        <v>16592646</v>
      </c>
      <c r="AI41" s="50">
        <v>16527033</v>
      </c>
      <c r="AJ41" s="51">
        <v>46034</v>
      </c>
      <c r="AK41" s="50">
        <v>16480999</v>
      </c>
    </row>
    <row r="42" spans="1:37" ht="14.25" customHeight="1">
      <c r="A42" s="52"/>
      <c r="B42" s="53" t="s">
        <v>58</v>
      </c>
      <c r="C42" s="56"/>
      <c r="D42" s="68">
        <v>10564544</v>
      </c>
      <c r="E42" s="45">
        <v>10552931</v>
      </c>
      <c r="F42" s="46">
        <v>5110</v>
      </c>
      <c r="G42" s="45">
        <v>10547821</v>
      </c>
      <c r="H42" s="46">
        <v>9584864</v>
      </c>
      <c r="I42" s="45">
        <v>9287637</v>
      </c>
      <c r="J42" s="46">
        <v>101681</v>
      </c>
      <c r="K42" s="45">
        <v>9185956</v>
      </c>
      <c r="L42" s="46">
        <v>4225</v>
      </c>
      <c r="M42" s="45">
        <v>4225</v>
      </c>
      <c r="N42" s="42"/>
      <c r="O42" s="43" t="s">
        <v>58</v>
      </c>
      <c r="P42" s="55"/>
      <c r="Q42" s="68">
        <v>0</v>
      </c>
      <c r="R42" s="45">
        <v>4225</v>
      </c>
      <c r="S42" s="46">
        <v>0</v>
      </c>
      <c r="T42" s="45">
        <v>0</v>
      </c>
      <c r="U42" s="46">
        <v>0</v>
      </c>
      <c r="V42" s="45">
        <v>0</v>
      </c>
      <c r="W42" s="46">
        <v>257915</v>
      </c>
      <c r="X42" s="45">
        <v>257915</v>
      </c>
      <c r="Y42" s="46">
        <v>0</v>
      </c>
      <c r="Z42" s="45">
        <v>257915</v>
      </c>
      <c r="AA42" s="42"/>
      <c r="AB42" s="43" t="s">
        <v>58</v>
      </c>
      <c r="AC42" s="55"/>
      <c r="AD42" s="46">
        <v>5273847</v>
      </c>
      <c r="AE42" s="45">
        <v>5262046</v>
      </c>
      <c r="AF42" s="46">
        <v>5014</v>
      </c>
      <c r="AG42" s="45">
        <v>5257032</v>
      </c>
      <c r="AH42" s="46">
        <v>25685395</v>
      </c>
      <c r="AI42" s="45">
        <v>25364754</v>
      </c>
      <c r="AJ42" s="46">
        <v>111805</v>
      </c>
      <c r="AK42" s="45">
        <v>25252949</v>
      </c>
    </row>
    <row r="43" spans="1:37" ht="14.25" customHeight="1">
      <c r="A43" s="42"/>
      <c r="B43" s="43" t="s">
        <v>59</v>
      </c>
      <c r="C43" s="55"/>
      <c r="D43" s="68">
        <v>581009</v>
      </c>
      <c r="E43" s="45">
        <v>581009</v>
      </c>
      <c r="F43" s="46">
        <v>0</v>
      </c>
      <c r="G43" s="45">
        <v>581009</v>
      </c>
      <c r="H43" s="46">
        <v>2101400</v>
      </c>
      <c r="I43" s="45">
        <v>2055652</v>
      </c>
      <c r="J43" s="46">
        <v>752</v>
      </c>
      <c r="K43" s="45">
        <v>2054900</v>
      </c>
      <c r="L43" s="46">
        <v>14886</v>
      </c>
      <c r="M43" s="45">
        <v>13759</v>
      </c>
      <c r="N43" s="42"/>
      <c r="O43" s="43" t="s">
        <v>59</v>
      </c>
      <c r="P43" s="55"/>
      <c r="Q43" s="68">
        <v>1127</v>
      </c>
      <c r="R43" s="45">
        <v>12632</v>
      </c>
      <c r="S43" s="46">
        <v>0</v>
      </c>
      <c r="T43" s="45">
        <v>0</v>
      </c>
      <c r="U43" s="46">
        <v>0</v>
      </c>
      <c r="V43" s="45">
        <v>0</v>
      </c>
      <c r="W43" s="46">
        <v>2854</v>
      </c>
      <c r="X43" s="45">
        <v>2854</v>
      </c>
      <c r="Y43" s="46">
        <v>0</v>
      </c>
      <c r="Z43" s="45">
        <v>2854</v>
      </c>
      <c r="AA43" s="42"/>
      <c r="AB43" s="43" t="s">
        <v>59</v>
      </c>
      <c r="AC43" s="55"/>
      <c r="AD43" s="46">
        <v>455296</v>
      </c>
      <c r="AE43" s="45">
        <v>455296</v>
      </c>
      <c r="AF43" s="46">
        <v>0</v>
      </c>
      <c r="AG43" s="45">
        <v>455296</v>
      </c>
      <c r="AH43" s="46">
        <v>3155445</v>
      </c>
      <c r="AI43" s="45">
        <v>3108570</v>
      </c>
      <c r="AJ43" s="46">
        <v>1879</v>
      </c>
      <c r="AK43" s="45">
        <v>3106691</v>
      </c>
    </row>
    <row r="44" spans="1:37" ht="14.25" customHeight="1">
      <c r="A44" s="42"/>
      <c r="B44" s="43" t="s">
        <v>60</v>
      </c>
      <c r="C44" s="55"/>
      <c r="D44" s="68">
        <v>2671754</v>
      </c>
      <c r="E44" s="45">
        <v>2671120</v>
      </c>
      <c r="F44" s="46">
        <v>634</v>
      </c>
      <c r="G44" s="45">
        <v>2670486</v>
      </c>
      <c r="H44" s="46">
        <v>3133340</v>
      </c>
      <c r="I44" s="45">
        <v>2907243</v>
      </c>
      <c r="J44" s="46">
        <v>41701</v>
      </c>
      <c r="K44" s="45">
        <v>2865542</v>
      </c>
      <c r="L44" s="46">
        <v>1181</v>
      </c>
      <c r="M44" s="45">
        <v>1181</v>
      </c>
      <c r="N44" s="42"/>
      <c r="O44" s="43" t="s">
        <v>60</v>
      </c>
      <c r="P44" s="55"/>
      <c r="Q44" s="68">
        <v>0</v>
      </c>
      <c r="R44" s="45">
        <v>1181</v>
      </c>
      <c r="S44" s="46">
        <v>273</v>
      </c>
      <c r="T44" s="45">
        <v>273</v>
      </c>
      <c r="U44" s="46">
        <v>0</v>
      </c>
      <c r="V44" s="45">
        <v>273</v>
      </c>
      <c r="W44" s="46">
        <v>34557</v>
      </c>
      <c r="X44" s="45">
        <v>34557</v>
      </c>
      <c r="Y44" s="46">
        <v>0</v>
      </c>
      <c r="Z44" s="45">
        <v>34557</v>
      </c>
      <c r="AA44" s="42"/>
      <c r="AB44" s="43" t="s">
        <v>60</v>
      </c>
      <c r="AC44" s="55"/>
      <c r="AD44" s="46">
        <v>1573834</v>
      </c>
      <c r="AE44" s="45">
        <v>1569623</v>
      </c>
      <c r="AF44" s="46">
        <v>1783</v>
      </c>
      <c r="AG44" s="45">
        <v>1567840</v>
      </c>
      <c r="AH44" s="46">
        <v>7414939</v>
      </c>
      <c r="AI44" s="45">
        <v>7183997</v>
      </c>
      <c r="AJ44" s="46">
        <v>44118</v>
      </c>
      <c r="AK44" s="45">
        <v>7139879</v>
      </c>
    </row>
    <row r="45" spans="1:37" ht="14.25" customHeight="1">
      <c r="A45" s="42"/>
      <c r="B45" s="43" t="s">
        <v>61</v>
      </c>
      <c r="C45" s="55"/>
      <c r="D45" s="68">
        <v>3082242</v>
      </c>
      <c r="E45" s="45">
        <v>3074683</v>
      </c>
      <c r="F45" s="46">
        <v>7558</v>
      </c>
      <c r="G45" s="45">
        <v>3067125</v>
      </c>
      <c r="H45" s="46">
        <v>3805662</v>
      </c>
      <c r="I45" s="45">
        <v>3601532</v>
      </c>
      <c r="J45" s="46">
        <v>65112</v>
      </c>
      <c r="K45" s="45">
        <v>3536420</v>
      </c>
      <c r="L45" s="46">
        <v>310</v>
      </c>
      <c r="M45" s="45">
        <v>310</v>
      </c>
      <c r="N45" s="42"/>
      <c r="O45" s="43" t="s">
        <v>61</v>
      </c>
      <c r="P45" s="55"/>
      <c r="Q45" s="68">
        <v>0</v>
      </c>
      <c r="R45" s="45">
        <v>310</v>
      </c>
      <c r="S45" s="46">
        <v>0</v>
      </c>
      <c r="T45" s="45">
        <v>0</v>
      </c>
      <c r="U45" s="46">
        <v>0</v>
      </c>
      <c r="V45" s="45">
        <v>0</v>
      </c>
      <c r="W45" s="46">
        <v>30812</v>
      </c>
      <c r="X45" s="45">
        <v>30812</v>
      </c>
      <c r="Y45" s="46">
        <v>0</v>
      </c>
      <c r="Z45" s="45">
        <v>30812</v>
      </c>
      <c r="AA45" s="42"/>
      <c r="AB45" s="43" t="s">
        <v>61</v>
      </c>
      <c r="AC45" s="55"/>
      <c r="AD45" s="46">
        <v>1239821</v>
      </c>
      <c r="AE45" s="45">
        <v>1239009</v>
      </c>
      <c r="AF45" s="46">
        <v>811</v>
      </c>
      <c r="AG45" s="45">
        <v>1238198</v>
      </c>
      <c r="AH45" s="46">
        <v>8158847</v>
      </c>
      <c r="AI45" s="45">
        <v>7946346</v>
      </c>
      <c r="AJ45" s="46">
        <v>73481</v>
      </c>
      <c r="AK45" s="45">
        <v>7872865</v>
      </c>
    </row>
    <row r="46" spans="1:37" ht="14.25" customHeight="1">
      <c r="A46" s="47"/>
      <c r="B46" s="48" t="s">
        <v>62</v>
      </c>
      <c r="C46" s="128"/>
      <c r="D46" s="71">
        <v>2034197</v>
      </c>
      <c r="E46" s="50">
        <v>2033867</v>
      </c>
      <c r="F46" s="51">
        <v>329</v>
      </c>
      <c r="G46" s="50">
        <v>2033538</v>
      </c>
      <c r="H46" s="51">
        <v>4550199</v>
      </c>
      <c r="I46" s="50">
        <v>4190646</v>
      </c>
      <c r="J46" s="51">
        <v>131372</v>
      </c>
      <c r="K46" s="50">
        <v>4059274</v>
      </c>
      <c r="L46" s="51">
        <v>1727</v>
      </c>
      <c r="M46" s="50">
        <v>1727</v>
      </c>
      <c r="N46" s="47"/>
      <c r="O46" s="48" t="s">
        <v>62</v>
      </c>
      <c r="P46" s="128"/>
      <c r="Q46" s="71">
        <v>0</v>
      </c>
      <c r="R46" s="50">
        <v>1727</v>
      </c>
      <c r="S46" s="51">
        <v>0</v>
      </c>
      <c r="T46" s="50">
        <v>0</v>
      </c>
      <c r="U46" s="51">
        <v>0</v>
      </c>
      <c r="V46" s="50">
        <v>0</v>
      </c>
      <c r="W46" s="51">
        <v>35345</v>
      </c>
      <c r="X46" s="50">
        <v>35345</v>
      </c>
      <c r="Y46" s="51">
        <v>0</v>
      </c>
      <c r="Z46" s="50">
        <v>35345</v>
      </c>
      <c r="AA46" s="47"/>
      <c r="AB46" s="48" t="s">
        <v>62</v>
      </c>
      <c r="AC46" s="128"/>
      <c r="AD46" s="51">
        <v>1447713</v>
      </c>
      <c r="AE46" s="50">
        <v>1439372</v>
      </c>
      <c r="AF46" s="51">
        <v>2183</v>
      </c>
      <c r="AG46" s="50">
        <v>1437189</v>
      </c>
      <c r="AH46" s="51">
        <v>8069181</v>
      </c>
      <c r="AI46" s="50">
        <v>7700957</v>
      </c>
      <c r="AJ46" s="51">
        <v>133884</v>
      </c>
      <c r="AK46" s="50">
        <v>7567073</v>
      </c>
    </row>
    <row r="47" spans="1:37" ht="14.25" customHeight="1">
      <c r="A47" s="42"/>
      <c r="B47" s="43" t="s">
        <v>63</v>
      </c>
      <c r="C47" s="55"/>
      <c r="D47" s="68">
        <v>2119040</v>
      </c>
      <c r="E47" s="45">
        <v>2119040</v>
      </c>
      <c r="F47" s="46">
        <v>0</v>
      </c>
      <c r="G47" s="45">
        <v>2119040</v>
      </c>
      <c r="H47" s="46">
        <v>7045143</v>
      </c>
      <c r="I47" s="45">
        <v>7005012</v>
      </c>
      <c r="J47" s="46">
        <v>1285</v>
      </c>
      <c r="K47" s="45">
        <v>7003727</v>
      </c>
      <c r="L47" s="46">
        <v>0</v>
      </c>
      <c r="M47" s="45">
        <v>0</v>
      </c>
      <c r="N47" s="42"/>
      <c r="O47" s="43" t="s">
        <v>63</v>
      </c>
      <c r="P47" s="55"/>
      <c r="Q47" s="68">
        <v>0</v>
      </c>
      <c r="R47" s="45">
        <v>0</v>
      </c>
      <c r="S47" s="46">
        <v>0</v>
      </c>
      <c r="T47" s="45">
        <v>0</v>
      </c>
      <c r="U47" s="46">
        <v>0</v>
      </c>
      <c r="V47" s="45">
        <v>0</v>
      </c>
      <c r="W47" s="46">
        <v>116807</v>
      </c>
      <c r="X47" s="45">
        <v>116807</v>
      </c>
      <c r="Y47" s="46">
        <v>0</v>
      </c>
      <c r="Z47" s="45">
        <v>116807</v>
      </c>
      <c r="AA47" s="42"/>
      <c r="AB47" s="43" t="s">
        <v>63</v>
      </c>
      <c r="AC47" s="55"/>
      <c r="AD47" s="46">
        <v>1563029</v>
      </c>
      <c r="AE47" s="45">
        <v>1559036</v>
      </c>
      <c r="AF47" s="46">
        <v>0</v>
      </c>
      <c r="AG47" s="45">
        <v>1559036</v>
      </c>
      <c r="AH47" s="46">
        <v>10844019</v>
      </c>
      <c r="AI47" s="45">
        <v>10799895</v>
      </c>
      <c r="AJ47" s="46">
        <v>1285</v>
      </c>
      <c r="AK47" s="45">
        <v>10798610</v>
      </c>
    </row>
    <row r="48" spans="1:37" ht="14.25" customHeight="1">
      <c r="A48" s="42"/>
      <c r="B48" s="43" t="s">
        <v>64</v>
      </c>
      <c r="C48" s="55"/>
      <c r="D48" s="68">
        <v>2980900</v>
      </c>
      <c r="E48" s="45">
        <v>2976889</v>
      </c>
      <c r="F48" s="46">
        <v>3127</v>
      </c>
      <c r="G48" s="45">
        <v>2973762</v>
      </c>
      <c r="H48" s="46">
        <v>11527259</v>
      </c>
      <c r="I48" s="45">
        <v>11153091</v>
      </c>
      <c r="J48" s="46">
        <v>278060</v>
      </c>
      <c r="K48" s="45">
        <v>10875031</v>
      </c>
      <c r="L48" s="46">
        <v>0</v>
      </c>
      <c r="M48" s="45">
        <v>0</v>
      </c>
      <c r="N48" s="42"/>
      <c r="O48" s="43" t="s">
        <v>64</v>
      </c>
      <c r="P48" s="55"/>
      <c r="Q48" s="68">
        <v>0</v>
      </c>
      <c r="R48" s="45">
        <v>0</v>
      </c>
      <c r="S48" s="46">
        <v>0</v>
      </c>
      <c r="T48" s="45">
        <v>0</v>
      </c>
      <c r="U48" s="46">
        <v>0</v>
      </c>
      <c r="V48" s="45">
        <v>0</v>
      </c>
      <c r="W48" s="46">
        <v>148146</v>
      </c>
      <c r="X48" s="45">
        <v>148146</v>
      </c>
      <c r="Y48" s="46">
        <v>0</v>
      </c>
      <c r="Z48" s="45">
        <v>148146</v>
      </c>
      <c r="AA48" s="42"/>
      <c r="AB48" s="43" t="s">
        <v>64</v>
      </c>
      <c r="AC48" s="55"/>
      <c r="AD48" s="46">
        <v>1338572</v>
      </c>
      <c r="AE48" s="45">
        <v>1338572</v>
      </c>
      <c r="AF48" s="46">
        <v>0</v>
      </c>
      <c r="AG48" s="45">
        <v>1338572</v>
      </c>
      <c r="AH48" s="46">
        <v>15994877</v>
      </c>
      <c r="AI48" s="45">
        <v>15616698</v>
      </c>
      <c r="AJ48" s="46">
        <v>281187</v>
      </c>
      <c r="AK48" s="45">
        <v>15335511</v>
      </c>
    </row>
    <row r="49" spans="1:37" ht="14.25" customHeight="1">
      <c r="A49" s="42"/>
      <c r="B49" s="43" t="s">
        <v>65</v>
      </c>
      <c r="C49" s="55"/>
      <c r="D49" s="68">
        <v>865526</v>
      </c>
      <c r="E49" s="45">
        <v>865526</v>
      </c>
      <c r="F49" s="46">
        <v>0</v>
      </c>
      <c r="G49" s="45">
        <v>865526</v>
      </c>
      <c r="H49" s="46">
        <v>3409277</v>
      </c>
      <c r="I49" s="45">
        <v>3409277</v>
      </c>
      <c r="J49" s="46">
        <v>0</v>
      </c>
      <c r="K49" s="45">
        <v>3409277</v>
      </c>
      <c r="L49" s="46">
        <v>0</v>
      </c>
      <c r="M49" s="45">
        <v>0</v>
      </c>
      <c r="N49" s="42"/>
      <c r="O49" s="43" t="s">
        <v>65</v>
      </c>
      <c r="P49" s="55"/>
      <c r="Q49" s="68">
        <v>0</v>
      </c>
      <c r="R49" s="45">
        <v>0</v>
      </c>
      <c r="S49" s="46">
        <v>0</v>
      </c>
      <c r="T49" s="45">
        <v>0</v>
      </c>
      <c r="U49" s="46">
        <v>0</v>
      </c>
      <c r="V49" s="45">
        <v>0</v>
      </c>
      <c r="W49" s="46">
        <v>29570</v>
      </c>
      <c r="X49" s="45">
        <v>29570</v>
      </c>
      <c r="Y49" s="46">
        <v>0</v>
      </c>
      <c r="Z49" s="45">
        <v>29570</v>
      </c>
      <c r="AA49" s="42"/>
      <c r="AB49" s="43" t="s">
        <v>65</v>
      </c>
      <c r="AC49" s="55"/>
      <c r="AD49" s="46">
        <v>563742</v>
      </c>
      <c r="AE49" s="45">
        <v>563742</v>
      </c>
      <c r="AF49" s="46">
        <v>0</v>
      </c>
      <c r="AG49" s="45">
        <v>563742</v>
      </c>
      <c r="AH49" s="46">
        <v>4868115</v>
      </c>
      <c r="AI49" s="45">
        <v>4868115</v>
      </c>
      <c r="AJ49" s="46">
        <v>0</v>
      </c>
      <c r="AK49" s="45">
        <v>4868115</v>
      </c>
    </row>
    <row r="50" spans="1:37" ht="14.25" customHeight="1">
      <c r="A50" s="42"/>
      <c r="B50" s="43" t="s">
        <v>66</v>
      </c>
      <c r="C50" s="55"/>
      <c r="D50" s="68">
        <v>2683912</v>
      </c>
      <c r="E50" s="45">
        <v>2675792</v>
      </c>
      <c r="F50" s="46">
        <v>5458</v>
      </c>
      <c r="G50" s="45">
        <v>2670334</v>
      </c>
      <c r="H50" s="46">
        <v>8539984</v>
      </c>
      <c r="I50" s="45">
        <v>8437748</v>
      </c>
      <c r="J50" s="46">
        <v>46021</v>
      </c>
      <c r="K50" s="45">
        <v>8391727</v>
      </c>
      <c r="L50" s="46">
        <v>56</v>
      </c>
      <c r="M50" s="45">
        <v>56</v>
      </c>
      <c r="N50" s="42"/>
      <c r="O50" s="43" t="s">
        <v>66</v>
      </c>
      <c r="P50" s="55"/>
      <c r="Q50" s="68">
        <v>0</v>
      </c>
      <c r="R50" s="45">
        <v>56</v>
      </c>
      <c r="S50" s="46">
        <v>0</v>
      </c>
      <c r="T50" s="45">
        <v>0</v>
      </c>
      <c r="U50" s="46">
        <v>0</v>
      </c>
      <c r="V50" s="45">
        <v>0</v>
      </c>
      <c r="W50" s="46">
        <v>80220</v>
      </c>
      <c r="X50" s="45">
        <v>80220</v>
      </c>
      <c r="Y50" s="46">
        <v>0</v>
      </c>
      <c r="Z50" s="45">
        <v>80220</v>
      </c>
      <c r="AA50" s="42"/>
      <c r="AB50" s="43" t="s">
        <v>66</v>
      </c>
      <c r="AC50" s="55"/>
      <c r="AD50" s="46">
        <v>2039647</v>
      </c>
      <c r="AE50" s="45">
        <v>2038717</v>
      </c>
      <c r="AF50" s="46">
        <v>930</v>
      </c>
      <c r="AG50" s="45">
        <v>2037787</v>
      </c>
      <c r="AH50" s="46">
        <v>13343819</v>
      </c>
      <c r="AI50" s="45">
        <v>13232533</v>
      </c>
      <c r="AJ50" s="46">
        <v>52409</v>
      </c>
      <c r="AK50" s="45">
        <v>13180124</v>
      </c>
    </row>
    <row r="51" spans="1:37" ht="14.25" customHeight="1">
      <c r="A51" s="47"/>
      <c r="B51" s="48" t="s">
        <v>67</v>
      </c>
      <c r="C51" s="128"/>
      <c r="D51" s="71">
        <v>278344</v>
      </c>
      <c r="E51" s="50">
        <v>277647</v>
      </c>
      <c r="F51" s="51">
        <v>698</v>
      </c>
      <c r="G51" s="50">
        <v>276949</v>
      </c>
      <c r="H51" s="51">
        <v>689602</v>
      </c>
      <c r="I51" s="50">
        <v>674999</v>
      </c>
      <c r="J51" s="51">
        <v>21293</v>
      </c>
      <c r="K51" s="50">
        <v>653706</v>
      </c>
      <c r="L51" s="51">
        <v>0</v>
      </c>
      <c r="M51" s="50">
        <v>0</v>
      </c>
      <c r="N51" s="47"/>
      <c r="O51" s="48" t="s">
        <v>67</v>
      </c>
      <c r="P51" s="128"/>
      <c r="Q51" s="71">
        <v>0</v>
      </c>
      <c r="R51" s="50">
        <v>0</v>
      </c>
      <c r="S51" s="51">
        <v>0</v>
      </c>
      <c r="T51" s="50">
        <v>0</v>
      </c>
      <c r="U51" s="51">
        <v>0</v>
      </c>
      <c r="V51" s="50">
        <v>0</v>
      </c>
      <c r="W51" s="51">
        <v>3630</v>
      </c>
      <c r="X51" s="50">
        <v>3630</v>
      </c>
      <c r="Y51" s="51">
        <v>0</v>
      </c>
      <c r="Z51" s="50">
        <v>3630</v>
      </c>
      <c r="AA51" s="47"/>
      <c r="AB51" s="48" t="s">
        <v>67</v>
      </c>
      <c r="AC51" s="128"/>
      <c r="AD51" s="51">
        <v>90282</v>
      </c>
      <c r="AE51" s="50">
        <v>90282</v>
      </c>
      <c r="AF51" s="51">
        <v>0</v>
      </c>
      <c r="AG51" s="50">
        <v>90282</v>
      </c>
      <c r="AH51" s="51">
        <v>1061858</v>
      </c>
      <c r="AI51" s="50">
        <v>1046558</v>
      </c>
      <c r="AJ51" s="51">
        <v>21991</v>
      </c>
      <c r="AK51" s="50">
        <v>1024567</v>
      </c>
    </row>
    <row r="52" spans="1:37" ht="14.25" customHeight="1">
      <c r="A52" s="42"/>
      <c r="B52" s="43" t="s">
        <v>68</v>
      </c>
      <c r="C52" s="55"/>
      <c r="D52" s="68">
        <v>1976853</v>
      </c>
      <c r="E52" s="45">
        <v>1971805</v>
      </c>
      <c r="F52" s="46">
        <v>2524</v>
      </c>
      <c r="G52" s="45">
        <v>1969281</v>
      </c>
      <c r="H52" s="46">
        <v>3978945</v>
      </c>
      <c r="I52" s="45">
        <v>3906259</v>
      </c>
      <c r="J52" s="46">
        <v>72686</v>
      </c>
      <c r="K52" s="45">
        <v>3833573</v>
      </c>
      <c r="L52" s="46">
        <v>58845</v>
      </c>
      <c r="M52" s="45">
        <v>58845</v>
      </c>
      <c r="N52" s="42"/>
      <c r="O52" s="43" t="s">
        <v>68</v>
      </c>
      <c r="P52" s="55"/>
      <c r="Q52" s="68">
        <v>0</v>
      </c>
      <c r="R52" s="45">
        <v>58845</v>
      </c>
      <c r="S52" s="46">
        <v>0</v>
      </c>
      <c r="T52" s="45">
        <v>0</v>
      </c>
      <c r="U52" s="46">
        <v>0</v>
      </c>
      <c r="V52" s="45">
        <v>0</v>
      </c>
      <c r="W52" s="46">
        <v>117847</v>
      </c>
      <c r="X52" s="45">
        <v>117847</v>
      </c>
      <c r="Y52" s="46">
        <v>0</v>
      </c>
      <c r="Z52" s="45">
        <v>117847</v>
      </c>
      <c r="AA52" s="42"/>
      <c r="AB52" s="43" t="s">
        <v>68</v>
      </c>
      <c r="AC52" s="55"/>
      <c r="AD52" s="46">
        <v>1434121</v>
      </c>
      <c r="AE52" s="45">
        <v>1434121</v>
      </c>
      <c r="AF52" s="46">
        <v>0</v>
      </c>
      <c r="AG52" s="45">
        <v>1434121</v>
      </c>
      <c r="AH52" s="46">
        <v>7566611</v>
      </c>
      <c r="AI52" s="45">
        <v>7488877</v>
      </c>
      <c r="AJ52" s="46">
        <v>75210</v>
      </c>
      <c r="AK52" s="45">
        <v>7413667</v>
      </c>
    </row>
    <row r="53" spans="1:37" ht="14.25" customHeight="1">
      <c r="A53" s="42"/>
      <c r="B53" s="43" t="s">
        <v>69</v>
      </c>
      <c r="C53" s="55"/>
      <c r="D53" s="68">
        <v>1171621</v>
      </c>
      <c r="E53" s="45">
        <v>1171426</v>
      </c>
      <c r="F53" s="46">
        <v>390</v>
      </c>
      <c r="G53" s="45">
        <v>1171036</v>
      </c>
      <c r="H53" s="46">
        <v>2473927</v>
      </c>
      <c r="I53" s="45">
        <v>2320683</v>
      </c>
      <c r="J53" s="46">
        <v>76788</v>
      </c>
      <c r="K53" s="45">
        <v>2243895</v>
      </c>
      <c r="L53" s="46">
        <v>0</v>
      </c>
      <c r="M53" s="45">
        <v>0</v>
      </c>
      <c r="N53" s="42"/>
      <c r="O53" s="43" t="s">
        <v>69</v>
      </c>
      <c r="P53" s="55"/>
      <c r="Q53" s="68">
        <v>0</v>
      </c>
      <c r="R53" s="45">
        <v>0</v>
      </c>
      <c r="S53" s="46">
        <v>0</v>
      </c>
      <c r="T53" s="45">
        <v>0</v>
      </c>
      <c r="U53" s="46">
        <v>0</v>
      </c>
      <c r="V53" s="45">
        <v>0</v>
      </c>
      <c r="W53" s="46">
        <v>24557</v>
      </c>
      <c r="X53" s="45">
        <v>24557</v>
      </c>
      <c r="Y53" s="46">
        <v>0</v>
      </c>
      <c r="Z53" s="45">
        <v>24557</v>
      </c>
      <c r="AA53" s="42"/>
      <c r="AB53" s="43" t="s">
        <v>69</v>
      </c>
      <c r="AC53" s="55"/>
      <c r="AD53" s="46">
        <v>609774</v>
      </c>
      <c r="AE53" s="45">
        <v>609774</v>
      </c>
      <c r="AF53" s="46">
        <v>0</v>
      </c>
      <c r="AG53" s="45">
        <v>609774</v>
      </c>
      <c r="AH53" s="46">
        <v>4279879</v>
      </c>
      <c r="AI53" s="45">
        <v>4126440</v>
      </c>
      <c r="AJ53" s="46">
        <v>77178</v>
      </c>
      <c r="AK53" s="45">
        <v>4049262</v>
      </c>
    </row>
    <row r="54" spans="1:37" ht="14.25" customHeight="1">
      <c r="A54" s="42"/>
      <c r="B54" s="43" t="s">
        <v>70</v>
      </c>
      <c r="C54" s="55"/>
      <c r="D54" s="45">
        <v>4031220</v>
      </c>
      <c r="E54" s="45">
        <v>4010588</v>
      </c>
      <c r="F54" s="46">
        <v>20632</v>
      </c>
      <c r="G54" s="45">
        <v>3989956</v>
      </c>
      <c r="H54" s="46">
        <v>10619782</v>
      </c>
      <c r="I54" s="45">
        <v>10228934</v>
      </c>
      <c r="J54" s="46">
        <v>137754</v>
      </c>
      <c r="K54" s="45">
        <v>10091180</v>
      </c>
      <c r="L54" s="46">
        <v>2109</v>
      </c>
      <c r="M54" s="45">
        <v>2109</v>
      </c>
      <c r="N54" s="47"/>
      <c r="O54" s="48" t="s">
        <v>70</v>
      </c>
      <c r="P54" s="128"/>
      <c r="Q54" s="68">
        <v>0</v>
      </c>
      <c r="R54" s="45">
        <v>2109</v>
      </c>
      <c r="S54" s="46">
        <v>0</v>
      </c>
      <c r="T54" s="45">
        <v>0</v>
      </c>
      <c r="U54" s="46">
        <v>0</v>
      </c>
      <c r="V54" s="45">
        <v>0</v>
      </c>
      <c r="W54" s="46">
        <v>148157</v>
      </c>
      <c r="X54" s="45">
        <v>148157</v>
      </c>
      <c r="Y54" s="46">
        <v>0</v>
      </c>
      <c r="Z54" s="45">
        <v>148157</v>
      </c>
      <c r="AA54" s="47"/>
      <c r="AB54" s="48" t="s">
        <v>70</v>
      </c>
      <c r="AC54" s="128"/>
      <c r="AD54" s="46">
        <v>2067582</v>
      </c>
      <c r="AE54" s="45">
        <v>2060896</v>
      </c>
      <c r="AF54" s="46">
        <v>6686</v>
      </c>
      <c r="AG54" s="45">
        <v>2054210</v>
      </c>
      <c r="AH54" s="46">
        <v>16868850</v>
      </c>
      <c r="AI54" s="45">
        <v>16450684</v>
      </c>
      <c r="AJ54" s="46">
        <v>165072</v>
      </c>
      <c r="AK54" s="45">
        <v>16285612</v>
      </c>
    </row>
    <row r="55" spans="1:37" ht="14.25" customHeight="1">
      <c r="A55" s="42"/>
      <c r="B55" s="43" t="s">
        <v>71</v>
      </c>
      <c r="C55" s="55"/>
      <c r="D55" s="68">
        <v>980536</v>
      </c>
      <c r="E55" s="45">
        <v>980536</v>
      </c>
      <c r="F55" s="46">
        <v>0</v>
      </c>
      <c r="G55" s="45">
        <v>980536</v>
      </c>
      <c r="H55" s="46">
        <v>3089070</v>
      </c>
      <c r="I55" s="45">
        <v>3083381</v>
      </c>
      <c r="J55" s="46">
        <v>5689</v>
      </c>
      <c r="K55" s="45">
        <v>3077692</v>
      </c>
      <c r="L55" s="46">
        <v>392</v>
      </c>
      <c r="M55" s="45">
        <v>392</v>
      </c>
      <c r="N55" s="42"/>
      <c r="O55" s="43" t="s">
        <v>71</v>
      </c>
      <c r="P55" s="55"/>
      <c r="Q55" s="68">
        <v>0</v>
      </c>
      <c r="R55" s="45">
        <v>392</v>
      </c>
      <c r="S55" s="46">
        <v>0</v>
      </c>
      <c r="T55" s="45">
        <v>0</v>
      </c>
      <c r="U55" s="46">
        <v>0</v>
      </c>
      <c r="V55" s="45">
        <v>0</v>
      </c>
      <c r="W55" s="46">
        <v>114796</v>
      </c>
      <c r="X55" s="45">
        <v>114796</v>
      </c>
      <c r="Y55" s="46">
        <v>0</v>
      </c>
      <c r="Z55" s="45">
        <v>114796</v>
      </c>
      <c r="AA55" s="42"/>
      <c r="AB55" s="43" t="s">
        <v>71</v>
      </c>
      <c r="AC55" s="55"/>
      <c r="AD55" s="46">
        <v>370947</v>
      </c>
      <c r="AE55" s="45">
        <v>370947</v>
      </c>
      <c r="AF55" s="46">
        <v>0</v>
      </c>
      <c r="AG55" s="45">
        <v>370947</v>
      </c>
      <c r="AH55" s="46">
        <v>4555741</v>
      </c>
      <c r="AI55" s="45">
        <v>4550052</v>
      </c>
      <c r="AJ55" s="46">
        <v>5689</v>
      </c>
      <c r="AK55" s="45">
        <v>4544363</v>
      </c>
    </row>
    <row r="56" spans="1:37" ht="14.25" customHeight="1">
      <c r="A56" s="47"/>
      <c r="B56" s="48" t="s">
        <v>72</v>
      </c>
      <c r="C56" s="128"/>
      <c r="D56" s="71">
        <v>963219</v>
      </c>
      <c r="E56" s="50">
        <v>931484</v>
      </c>
      <c r="F56" s="51">
        <v>31734</v>
      </c>
      <c r="G56" s="50">
        <v>899750</v>
      </c>
      <c r="H56" s="51">
        <v>2913193</v>
      </c>
      <c r="I56" s="50">
        <v>2840274</v>
      </c>
      <c r="J56" s="51">
        <v>4903</v>
      </c>
      <c r="K56" s="50">
        <v>2835371</v>
      </c>
      <c r="L56" s="51">
        <v>0</v>
      </c>
      <c r="M56" s="50">
        <v>0</v>
      </c>
      <c r="N56" s="47"/>
      <c r="O56" s="48" t="s">
        <v>72</v>
      </c>
      <c r="P56" s="128"/>
      <c r="Q56" s="71">
        <v>0</v>
      </c>
      <c r="R56" s="50">
        <v>0</v>
      </c>
      <c r="S56" s="51">
        <v>0</v>
      </c>
      <c r="T56" s="50">
        <v>0</v>
      </c>
      <c r="U56" s="51">
        <v>0</v>
      </c>
      <c r="V56" s="50">
        <v>0</v>
      </c>
      <c r="W56" s="51">
        <v>2506</v>
      </c>
      <c r="X56" s="50">
        <v>2506</v>
      </c>
      <c r="Y56" s="51">
        <v>0</v>
      </c>
      <c r="Z56" s="50">
        <v>2506</v>
      </c>
      <c r="AA56" s="47"/>
      <c r="AB56" s="48" t="s">
        <v>72</v>
      </c>
      <c r="AC56" s="128"/>
      <c r="AD56" s="51">
        <v>198321</v>
      </c>
      <c r="AE56" s="50">
        <v>198078</v>
      </c>
      <c r="AF56" s="51">
        <v>243</v>
      </c>
      <c r="AG56" s="50">
        <v>197835</v>
      </c>
      <c r="AH56" s="51">
        <v>4077239</v>
      </c>
      <c r="AI56" s="50">
        <v>3972342</v>
      </c>
      <c r="AJ56" s="51">
        <v>36880</v>
      </c>
      <c r="AK56" s="50">
        <v>3935462</v>
      </c>
    </row>
    <row r="57" spans="1:37" ht="14.25" customHeight="1">
      <c r="A57" s="52"/>
      <c r="B57" s="53" t="s">
        <v>73</v>
      </c>
      <c r="C57" s="56"/>
      <c r="D57" s="68">
        <v>305974</v>
      </c>
      <c r="E57" s="45">
        <v>305974</v>
      </c>
      <c r="F57" s="46">
        <v>0</v>
      </c>
      <c r="G57" s="45">
        <v>305974</v>
      </c>
      <c r="H57" s="46">
        <v>1969691</v>
      </c>
      <c r="I57" s="45">
        <v>1969691</v>
      </c>
      <c r="J57" s="46">
        <v>0</v>
      </c>
      <c r="K57" s="45">
        <v>1969691</v>
      </c>
      <c r="L57" s="46">
        <v>0</v>
      </c>
      <c r="M57" s="45">
        <v>0</v>
      </c>
      <c r="N57" s="52"/>
      <c r="O57" s="53" t="s">
        <v>73</v>
      </c>
      <c r="P57" s="56"/>
      <c r="Q57" s="74">
        <v>0</v>
      </c>
      <c r="R57" s="57">
        <v>0</v>
      </c>
      <c r="S57" s="75">
        <v>0</v>
      </c>
      <c r="T57" s="57">
        <v>0</v>
      </c>
      <c r="U57" s="75">
        <v>0</v>
      </c>
      <c r="V57" s="57">
        <v>0</v>
      </c>
      <c r="W57" s="75">
        <v>11634</v>
      </c>
      <c r="X57" s="57">
        <v>11634</v>
      </c>
      <c r="Y57" s="75">
        <v>0</v>
      </c>
      <c r="Z57" s="57">
        <v>11634</v>
      </c>
      <c r="AA57" s="52"/>
      <c r="AB57" s="53" t="s">
        <v>73</v>
      </c>
      <c r="AC57" s="56"/>
      <c r="AD57" s="75">
        <v>135948</v>
      </c>
      <c r="AE57" s="57">
        <v>135948</v>
      </c>
      <c r="AF57" s="75">
        <v>0</v>
      </c>
      <c r="AG57" s="57">
        <v>135948</v>
      </c>
      <c r="AH57" s="75">
        <v>2423247</v>
      </c>
      <c r="AI57" s="57">
        <v>2423247</v>
      </c>
      <c r="AJ57" s="75">
        <v>0</v>
      </c>
      <c r="AK57" s="57">
        <v>2423247</v>
      </c>
    </row>
    <row r="58" spans="1:37" ht="14.25" customHeight="1">
      <c r="A58" s="42"/>
      <c r="B58" s="43" t="s">
        <v>74</v>
      </c>
      <c r="C58" s="55"/>
      <c r="D58" s="68">
        <v>1004410</v>
      </c>
      <c r="E58" s="45">
        <v>1004410</v>
      </c>
      <c r="F58" s="46">
        <v>0</v>
      </c>
      <c r="G58" s="45">
        <v>1004410</v>
      </c>
      <c r="H58" s="46">
        <v>9463118</v>
      </c>
      <c r="I58" s="45">
        <v>9388720</v>
      </c>
      <c r="J58" s="46">
        <v>68840</v>
      </c>
      <c r="K58" s="45">
        <v>9319880</v>
      </c>
      <c r="L58" s="46">
        <v>0</v>
      </c>
      <c r="M58" s="45">
        <v>0</v>
      </c>
      <c r="N58" s="42"/>
      <c r="O58" s="43" t="s">
        <v>74</v>
      </c>
      <c r="P58" s="55"/>
      <c r="Q58" s="68">
        <v>0</v>
      </c>
      <c r="R58" s="45">
        <v>0</v>
      </c>
      <c r="S58" s="46">
        <v>0</v>
      </c>
      <c r="T58" s="45">
        <v>0</v>
      </c>
      <c r="U58" s="46">
        <v>0</v>
      </c>
      <c r="V58" s="45">
        <v>0</v>
      </c>
      <c r="W58" s="46">
        <v>14174</v>
      </c>
      <c r="X58" s="45">
        <v>14174</v>
      </c>
      <c r="Y58" s="46">
        <v>0</v>
      </c>
      <c r="Z58" s="45">
        <v>14174</v>
      </c>
      <c r="AA58" s="42"/>
      <c r="AB58" s="43" t="s">
        <v>74</v>
      </c>
      <c r="AC58" s="55"/>
      <c r="AD58" s="46">
        <v>1201311</v>
      </c>
      <c r="AE58" s="45">
        <v>1201311</v>
      </c>
      <c r="AF58" s="46">
        <v>0</v>
      </c>
      <c r="AG58" s="45">
        <v>1201311</v>
      </c>
      <c r="AH58" s="46">
        <v>11683013</v>
      </c>
      <c r="AI58" s="45">
        <v>11608615</v>
      </c>
      <c r="AJ58" s="46">
        <v>68840</v>
      </c>
      <c r="AK58" s="45">
        <v>11539775</v>
      </c>
    </row>
    <row r="59" spans="1:37" ht="14.25" customHeight="1">
      <c r="A59" s="42"/>
      <c r="B59" s="43" t="s">
        <v>75</v>
      </c>
      <c r="C59" s="55"/>
      <c r="D59" s="68">
        <v>187566</v>
      </c>
      <c r="E59" s="45">
        <v>187566</v>
      </c>
      <c r="F59" s="46">
        <v>0</v>
      </c>
      <c r="G59" s="45">
        <v>187566</v>
      </c>
      <c r="H59" s="46">
        <v>3355034</v>
      </c>
      <c r="I59" s="45">
        <v>3251018</v>
      </c>
      <c r="J59" s="46">
        <v>89627</v>
      </c>
      <c r="K59" s="45">
        <v>3161391</v>
      </c>
      <c r="L59" s="46">
        <v>0</v>
      </c>
      <c r="M59" s="45">
        <v>0</v>
      </c>
      <c r="N59" s="42"/>
      <c r="O59" s="43" t="s">
        <v>75</v>
      </c>
      <c r="P59" s="55"/>
      <c r="Q59" s="68">
        <v>0</v>
      </c>
      <c r="R59" s="45">
        <v>0</v>
      </c>
      <c r="S59" s="46">
        <v>0</v>
      </c>
      <c r="T59" s="45">
        <v>0</v>
      </c>
      <c r="U59" s="46">
        <v>0</v>
      </c>
      <c r="V59" s="45">
        <v>0</v>
      </c>
      <c r="W59" s="46">
        <v>2468</v>
      </c>
      <c r="X59" s="45">
        <v>2468</v>
      </c>
      <c r="Y59" s="46">
        <v>0</v>
      </c>
      <c r="Z59" s="45">
        <v>2468</v>
      </c>
      <c r="AA59" s="42"/>
      <c r="AB59" s="43" t="s">
        <v>75</v>
      </c>
      <c r="AC59" s="55"/>
      <c r="AD59" s="46">
        <v>194599</v>
      </c>
      <c r="AE59" s="45">
        <v>194599</v>
      </c>
      <c r="AF59" s="46">
        <v>0</v>
      </c>
      <c r="AG59" s="45">
        <v>194599</v>
      </c>
      <c r="AH59" s="46">
        <v>3739667</v>
      </c>
      <c r="AI59" s="45">
        <v>3635651</v>
      </c>
      <c r="AJ59" s="46">
        <v>89627</v>
      </c>
      <c r="AK59" s="45">
        <v>3546024</v>
      </c>
    </row>
    <row r="60" spans="1:37" ht="14.25" customHeight="1">
      <c r="A60" s="42"/>
      <c r="B60" s="43" t="s">
        <v>76</v>
      </c>
      <c r="C60" s="55"/>
      <c r="D60" s="68">
        <v>272585</v>
      </c>
      <c r="E60" s="45">
        <v>270068</v>
      </c>
      <c r="F60" s="46">
        <v>2518</v>
      </c>
      <c r="G60" s="45">
        <v>267550</v>
      </c>
      <c r="H60" s="46">
        <v>1613714</v>
      </c>
      <c r="I60" s="45">
        <v>1613619</v>
      </c>
      <c r="J60" s="46">
        <v>190</v>
      </c>
      <c r="K60" s="45">
        <v>1613429</v>
      </c>
      <c r="L60" s="46">
        <v>0</v>
      </c>
      <c r="M60" s="45">
        <v>0</v>
      </c>
      <c r="N60" s="42"/>
      <c r="O60" s="43" t="s">
        <v>76</v>
      </c>
      <c r="P60" s="55"/>
      <c r="Q60" s="68">
        <v>0</v>
      </c>
      <c r="R60" s="45">
        <v>0</v>
      </c>
      <c r="S60" s="46">
        <v>0</v>
      </c>
      <c r="T60" s="45">
        <v>0</v>
      </c>
      <c r="U60" s="46">
        <v>0</v>
      </c>
      <c r="V60" s="45">
        <v>0</v>
      </c>
      <c r="W60" s="46">
        <v>137</v>
      </c>
      <c r="X60" s="45">
        <v>137</v>
      </c>
      <c r="Y60" s="46">
        <v>0</v>
      </c>
      <c r="Z60" s="45">
        <v>137</v>
      </c>
      <c r="AA60" s="42"/>
      <c r="AB60" s="43" t="s">
        <v>76</v>
      </c>
      <c r="AC60" s="55"/>
      <c r="AD60" s="46">
        <v>53766</v>
      </c>
      <c r="AE60" s="45">
        <v>53766</v>
      </c>
      <c r="AF60" s="46">
        <v>0</v>
      </c>
      <c r="AG60" s="45">
        <v>53766</v>
      </c>
      <c r="AH60" s="46">
        <v>1940202</v>
      </c>
      <c r="AI60" s="45">
        <v>1937590</v>
      </c>
      <c r="AJ60" s="46">
        <v>2708</v>
      </c>
      <c r="AK60" s="45">
        <v>1934882</v>
      </c>
    </row>
    <row r="61" spans="1:37" ht="14.25" customHeight="1">
      <c r="A61" s="47"/>
      <c r="B61" s="48" t="s">
        <v>77</v>
      </c>
      <c r="C61" s="128"/>
      <c r="D61" s="71">
        <v>821182</v>
      </c>
      <c r="E61" s="50">
        <v>821182</v>
      </c>
      <c r="F61" s="51">
        <v>0</v>
      </c>
      <c r="G61" s="50">
        <v>821182</v>
      </c>
      <c r="H61" s="51">
        <v>5318453</v>
      </c>
      <c r="I61" s="50">
        <v>5313742</v>
      </c>
      <c r="J61" s="51">
        <v>4711</v>
      </c>
      <c r="K61" s="50">
        <v>5309031</v>
      </c>
      <c r="L61" s="51">
        <v>314</v>
      </c>
      <c r="M61" s="50">
        <v>314</v>
      </c>
      <c r="N61" s="47"/>
      <c r="O61" s="48" t="s">
        <v>77</v>
      </c>
      <c r="P61" s="128"/>
      <c r="Q61" s="71">
        <v>0</v>
      </c>
      <c r="R61" s="50">
        <v>314</v>
      </c>
      <c r="S61" s="51">
        <v>0</v>
      </c>
      <c r="T61" s="50">
        <v>0</v>
      </c>
      <c r="U61" s="51">
        <v>0</v>
      </c>
      <c r="V61" s="50">
        <v>0</v>
      </c>
      <c r="W61" s="51">
        <v>20996</v>
      </c>
      <c r="X61" s="50">
        <v>20996</v>
      </c>
      <c r="Y61" s="51">
        <v>0</v>
      </c>
      <c r="Z61" s="50">
        <v>20996</v>
      </c>
      <c r="AA61" s="47"/>
      <c r="AB61" s="48" t="s">
        <v>77</v>
      </c>
      <c r="AC61" s="128"/>
      <c r="AD61" s="51">
        <v>1013984</v>
      </c>
      <c r="AE61" s="50">
        <v>1013984</v>
      </c>
      <c r="AF61" s="51">
        <v>0</v>
      </c>
      <c r="AG61" s="50">
        <v>1013984</v>
      </c>
      <c r="AH61" s="51">
        <v>7174929</v>
      </c>
      <c r="AI61" s="50">
        <v>7170218</v>
      </c>
      <c r="AJ61" s="51">
        <v>4711</v>
      </c>
      <c r="AK61" s="50">
        <v>7165507</v>
      </c>
    </row>
    <row r="62" spans="1:37" ht="14.25" customHeight="1">
      <c r="A62" s="52"/>
      <c r="B62" s="53" t="s">
        <v>78</v>
      </c>
      <c r="C62" s="56"/>
      <c r="D62" s="68">
        <v>22448793</v>
      </c>
      <c r="E62" s="45">
        <v>22443409</v>
      </c>
      <c r="F62" s="46">
        <v>61181</v>
      </c>
      <c r="G62" s="45">
        <v>22382228</v>
      </c>
      <c r="H62" s="46">
        <v>101107058</v>
      </c>
      <c r="I62" s="45">
        <v>100930333</v>
      </c>
      <c r="J62" s="46">
        <v>506402</v>
      </c>
      <c r="K62" s="45">
        <v>100423931</v>
      </c>
      <c r="L62" s="46">
        <v>3949043</v>
      </c>
      <c r="M62" s="45">
        <v>1535808</v>
      </c>
      <c r="N62" s="52"/>
      <c r="O62" s="53" t="s">
        <v>78</v>
      </c>
      <c r="P62" s="56"/>
      <c r="Q62" s="74">
        <v>1528529</v>
      </c>
      <c r="R62" s="57">
        <v>7279</v>
      </c>
      <c r="S62" s="75">
        <v>0</v>
      </c>
      <c r="T62" s="57">
        <v>0</v>
      </c>
      <c r="U62" s="75">
        <v>0</v>
      </c>
      <c r="V62" s="57">
        <v>0</v>
      </c>
      <c r="W62" s="75">
        <v>1240820</v>
      </c>
      <c r="X62" s="57">
        <v>1240820</v>
      </c>
      <c r="Y62" s="75">
        <v>0</v>
      </c>
      <c r="Z62" s="57">
        <v>1240820</v>
      </c>
      <c r="AA62" s="52"/>
      <c r="AB62" s="53" t="s">
        <v>78</v>
      </c>
      <c r="AC62" s="56"/>
      <c r="AD62" s="75">
        <v>10498187</v>
      </c>
      <c r="AE62" s="57">
        <v>10497199</v>
      </c>
      <c r="AF62" s="75">
        <v>2197</v>
      </c>
      <c r="AG62" s="57">
        <v>10495002</v>
      </c>
      <c r="AH62" s="75">
        <v>139243901</v>
      </c>
      <c r="AI62" s="57">
        <v>136647569</v>
      </c>
      <c r="AJ62" s="75">
        <v>2098309</v>
      </c>
      <c r="AK62" s="57">
        <v>134549260</v>
      </c>
    </row>
    <row r="63" spans="1:37" ht="14.25" customHeight="1">
      <c r="A63" s="42"/>
      <c r="B63" s="43" t="s">
        <v>79</v>
      </c>
      <c r="C63" s="55"/>
      <c r="D63" s="68">
        <v>2921931</v>
      </c>
      <c r="E63" s="45">
        <v>2895575</v>
      </c>
      <c r="F63" s="46">
        <v>26355</v>
      </c>
      <c r="G63" s="45">
        <v>2869220</v>
      </c>
      <c r="H63" s="46">
        <v>10588801</v>
      </c>
      <c r="I63" s="45">
        <v>10409403</v>
      </c>
      <c r="J63" s="46">
        <v>171254</v>
      </c>
      <c r="K63" s="45">
        <v>10238149</v>
      </c>
      <c r="L63" s="46">
        <v>0</v>
      </c>
      <c r="M63" s="45">
        <v>0</v>
      </c>
      <c r="N63" s="42"/>
      <c r="O63" s="43" t="s">
        <v>79</v>
      </c>
      <c r="P63" s="55"/>
      <c r="Q63" s="68">
        <v>0</v>
      </c>
      <c r="R63" s="45">
        <v>0</v>
      </c>
      <c r="S63" s="46">
        <v>0</v>
      </c>
      <c r="T63" s="45">
        <v>0</v>
      </c>
      <c r="U63" s="46">
        <v>0</v>
      </c>
      <c r="V63" s="45">
        <v>0</v>
      </c>
      <c r="W63" s="46">
        <v>108901</v>
      </c>
      <c r="X63" s="45">
        <v>108901</v>
      </c>
      <c r="Y63" s="46">
        <v>0</v>
      </c>
      <c r="Z63" s="45">
        <v>108901</v>
      </c>
      <c r="AA63" s="42"/>
      <c r="AB63" s="43" t="s">
        <v>79</v>
      </c>
      <c r="AC63" s="55"/>
      <c r="AD63" s="46">
        <v>3163962</v>
      </c>
      <c r="AE63" s="45">
        <v>3160501</v>
      </c>
      <c r="AF63" s="46">
        <v>0</v>
      </c>
      <c r="AG63" s="45">
        <v>3160501</v>
      </c>
      <c r="AH63" s="46">
        <v>16783595</v>
      </c>
      <c r="AI63" s="45">
        <v>16574380</v>
      </c>
      <c r="AJ63" s="46">
        <v>197609</v>
      </c>
      <c r="AK63" s="45">
        <v>16376771</v>
      </c>
    </row>
    <row r="64" spans="1:37" ht="14.25" customHeight="1">
      <c r="A64" s="42"/>
      <c r="B64" s="43" t="s">
        <v>80</v>
      </c>
      <c r="C64" s="55"/>
      <c r="D64" s="68">
        <v>1525004</v>
      </c>
      <c r="E64" s="45">
        <v>1504624</v>
      </c>
      <c r="F64" s="46">
        <v>6582</v>
      </c>
      <c r="G64" s="45">
        <v>1498042</v>
      </c>
      <c r="H64" s="46">
        <v>6911694</v>
      </c>
      <c r="I64" s="45">
        <v>6885779</v>
      </c>
      <c r="J64" s="46">
        <v>5847</v>
      </c>
      <c r="K64" s="45">
        <v>6879932</v>
      </c>
      <c r="L64" s="46">
        <v>97</v>
      </c>
      <c r="M64" s="45">
        <v>97</v>
      </c>
      <c r="N64" s="42"/>
      <c r="O64" s="43" t="s">
        <v>80</v>
      </c>
      <c r="P64" s="55"/>
      <c r="Q64" s="68">
        <v>0</v>
      </c>
      <c r="R64" s="45">
        <v>97</v>
      </c>
      <c r="S64" s="46">
        <v>0</v>
      </c>
      <c r="T64" s="45">
        <v>0</v>
      </c>
      <c r="U64" s="46">
        <v>0</v>
      </c>
      <c r="V64" s="45">
        <v>0</v>
      </c>
      <c r="W64" s="46">
        <v>79826</v>
      </c>
      <c r="X64" s="45">
        <v>79826</v>
      </c>
      <c r="Y64" s="46">
        <v>0</v>
      </c>
      <c r="Z64" s="45">
        <v>79826</v>
      </c>
      <c r="AA64" s="42"/>
      <c r="AB64" s="43" t="s">
        <v>80</v>
      </c>
      <c r="AC64" s="55"/>
      <c r="AD64" s="46">
        <v>1030910</v>
      </c>
      <c r="AE64" s="45">
        <v>1030910</v>
      </c>
      <c r="AF64" s="46">
        <v>0</v>
      </c>
      <c r="AG64" s="45">
        <v>1030910</v>
      </c>
      <c r="AH64" s="46">
        <v>9547531</v>
      </c>
      <c r="AI64" s="45">
        <v>9501236</v>
      </c>
      <c r="AJ64" s="46">
        <v>12429</v>
      </c>
      <c r="AK64" s="45">
        <v>9488807</v>
      </c>
    </row>
    <row r="65" spans="1:37" ht="14.25" customHeight="1">
      <c r="A65" s="42"/>
      <c r="B65" s="43" t="s">
        <v>81</v>
      </c>
      <c r="C65" s="55"/>
      <c r="D65" s="68">
        <v>826610</v>
      </c>
      <c r="E65" s="45">
        <v>789986</v>
      </c>
      <c r="F65" s="46">
        <v>36624</v>
      </c>
      <c r="G65" s="45">
        <v>753362</v>
      </c>
      <c r="H65" s="46">
        <v>4980848</v>
      </c>
      <c r="I65" s="45">
        <v>4980517</v>
      </c>
      <c r="J65" s="46">
        <v>331</v>
      </c>
      <c r="K65" s="45">
        <v>4980186</v>
      </c>
      <c r="L65" s="46">
        <v>0</v>
      </c>
      <c r="M65" s="45">
        <v>0</v>
      </c>
      <c r="N65" s="42"/>
      <c r="O65" s="43" t="s">
        <v>81</v>
      </c>
      <c r="P65" s="55"/>
      <c r="Q65" s="68">
        <v>0</v>
      </c>
      <c r="R65" s="45">
        <v>0</v>
      </c>
      <c r="S65" s="46">
        <v>0</v>
      </c>
      <c r="T65" s="45">
        <v>0</v>
      </c>
      <c r="U65" s="46">
        <v>0</v>
      </c>
      <c r="V65" s="45">
        <v>0</v>
      </c>
      <c r="W65" s="46">
        <v>44957</v>
      </c>
      <c r="X65" s="45">
        <v>44957</v>
      </c>
      <c r="Y65" s="46">
        <v>0</v>
      </c>
      <c r="Z65" s="45">
        <v>44957</v>
      </c>
      <c r="AA65" s="42"/>
      <c r="AB65" s="43" t="s">
        <v>81</v>
      </c>
      <c r="AC65" s="55"/>
      <c r="AD65" s="46">
        <v>905344</v>
      </c>
      <c r="AE65" s="45">
        <v>905344</v>
      </c>
      <c r="AF65" s="46">
        <v>0</v>
      </c>
      <c r="AG65" s="45">
        <v>905344</v>
      </c>
      <c r="AH65" s="46">
        <v>6757759</v>
      </c>
      <c r="AI65" s="45">
        <v>6720804</v>
      </c>
      <c r="AJ65" s="46">
        <v>36955</v>
      </c>
      <c r="AK65" s="45">
        <v>6683849</v>
      </c>
    </row>
    <row r="66" spans="1:37" ht="14.25" customHeight="1">
      <c r="A66" s="58"/>
      <c r="B66" s="59" t="s">
        <v>82</v>
      </c>
      <c r="C66" s="129"/>
      <c r="D66" s="78">
        <v>986611</v>
      </c>
      <c r="E66" s="61">
        <v>969606</v>
      </c>
      <c r="F66" s="62">
        <v>17005</v>
      </c>
      <c r="G66" s="61">
        <v>952601</v>
      </c>
      <c r="H66" s="62">
        <v>3929620</v>
      </c>
      <c r="I66" s="61">
        <v>3925738</v>
      </c>
      <c r="J66" s="62">
        <v>3882</v>
      </c>
      <c r="K66" s="61">
        <v>3921856</v>
      </c>
      <c r="L66" s="62">
        <v>0</v>
      </c>
      <c r="M66" s="61">
        <v>0</v>
      </c>
      <c r="N66" s="58"/>
      <c r="O66" s="59" t="s">
        <v>82</v>
      </c>
      <c r="P66" s="129"/>
      <c r="Q66" s="78">
        <v>0</v>
      </c>
      <c r="R66" s="61">
        <v>0</v>
      </c>
      <c r="S66" s="62">
        <v>0</v>
      </c>
      <c r="T66" s="61">
        <v>0</v>
      </c>
      <c r="U66" s="62">
        <v>0</v>
      </c>
      <c r="V66" s="61">
        <v>0</v>
      </c>
      <c r="W66" s="62">
        <v>11254</v>
      </c>
      <c r="X66" s="61">
        <v>11254</v>
      </c>
      <c r="Y66" s="62">
        <v>0</v>
      </c>
      <c r="Z66" s="61">
        <v>11254</v>
      </c>
      <c r="AA66" s="58"/>
      <c r="AB66" s="59" t="s">
        <v>82</v>
      </c>
      <c r="AC66" s="129"/>
      <c r="AD66" s="62">
        <v>698471</v>
      </c>
      <c r="AE66" s="61">
        <v>698471</v>
      </c>
      <c r="AF66" s="62">
        <v>0</v>
      </c>
      <c r="AG66" s="61">
        <v>698471</v>
      </c>
      <c r="AH66" s="62">
        <v>5625956</v>
      </c>
      <c r="AI66" s="61">
        <v>5605069</v>
      </c>
      <c r="AJ66" s="62">
        <v>20887</v>
      </c>
      <c r="AK66" s="61">
        <v>5584182</v>
      </c>
    </row>
    <row r="67" spans="1:37" ht="14.25" customHeight="1">
      <c r="A67" s="42"/>
      <c r="B67" s="43" t="s">
        <v>83</v>
      </c>
      <c r="C67" s="55"/>
      <c r="D67" s="63">
        <f>D7+D8</f>
        <v>517615742</v>
      </c>
      <c r="E67" s="63">
        <f aca="true" t="shared" si="0" ref="E67:R67">E7+E8</f>
        <v>514234755</v>
      </c>
      <c r="F67" s="63">
        <f t="shared" si="0"/>
        <v>3311297</v>
      </c>
      <c r="G67" s="63">
        <f t="shared" si="0"/>
        <v>510923458</v>
      </c>
      <c r="H67" s="63">
        <f t="shared" si="0"/>
        <v>828172566</v>
      </c>
      <c r="I67" s="63">
        <f t="shared" si="0"/>
        <v>799602483</v>
      </c>
      <c r="J67" s="63">
        <f t="shared" si="0"/>
        <v>22263569</v>
      </c>
      <c r="K67" s="63">
        <f t="shared" si="0"/>
        <v>777338914</v>
      </c>
      <c r="L67" s="63">
        <f t="shared" si="0"/>
        <v>30061131</v>
      </c>
      <c r="M67" s="131">
        <f t="shared" si="0"/>
        <v>22194362</v>
      </c>
      <c r="N67" s="42"/>
      <c r="O67" s="43" t="s">
        <v>83</v>
      </c>
      <c r="P67" s="55"/>
      <c r="Q67" s="63">
        <f t="shared" si="0"/>
        <v>7843850</v>
      </c>
      <c r="R67" s="63">
        <f t="shared" si="0"/>
        <v>14350512</v>
      </c>
      <c r="S67" s="63">
        <f aca="true" t="shared" si="1" ref="S67:AK67">S7+S8</f>
        <v>1991716</v>
      </c>
      <c r="T67" s="63">
        <f t="shared" si="1"/>
        <v>1991716</v>
      </c>
      <c r="U67" s="113">
        <f t="shared" si="1"/>
        <v>0</v>
      </c>
      <c r="V67" s="63">
        <f t="shared" si="1"/>
        <v>1991716</v>
      </c>
      <c r="W67" s="130">
        <f t="shared" si="1"/>
        <v>14571135</v>
      </c>
      <c r="X67" s="63">
        <f t="shared" si="1"/>
        <v>14433792</v>
      </c>
      <c r="Y67" s="63">
        <f t="shared" si="1"/>
        <v>137344</v>
      </c>
      <c r="Z67" s="131">
        <f t="shared" si="1"/>
        <v>14296448</v>
      </c>
      <c r="AA67" s="42"/>
      <c r="AB67" s="43" t="s">
        <v>83</v>
      </c>
      <c r="AC67" s="55"/>
      <c r="AD67" s="63">
        <f t="shared" si="1"/>
        <v>331151368</v>
      </c>
      <c r="AE67" s="63">
        <f t="shared" si="1"/>
        <v>330572602</v>
      </c>
      <c r="AF67" s="63">
        <f t="shared" si="1"/>
        <v>265484</v>
      </c>
      <c r="AG67" s="63">
        <f t="shared" si="1"/>
        <v>330307118</v>
      </c>
      <c r="AH67" s="63">
        <f t="shared" si="1"/>
        <v>1723563658</v>
      </c>
      <c r="AI67" s="63">
        <f t="shared" si="1"/>
        <v>1683029710</v>
      </c>
      <c r="AJ67" s="63">
        <f t="shared" si="1"/>
        <v>33821544</v>
      </c>
      <c r="AK67" s="131">
        <f t="shared" si="1"/>
        <v>1649208166</v>
      </c>
    </row>
    <row r="68" spans="1:37" ht="14.25" customHeight="1">
      <c r="A68" s="42"/>
      <c r="B68" s="43" t="s">
        <v>143</v>
      </c>
      <c r="C68" s="55"/>
      <c r="D68" s="63">
        <f>SUM(D9:D35)</f>
        <v>241089181</v>
      </c>
      <c r="E68" s="63">
        <f aca="true" t="shared" si="2" ref="E68:M68">SUM(E9:E35)</f>
        <v>237431066</v>
      </c>
      <c r="F68" s="63">
        <f t="shared" si="2"/>
        <v>2533069</v>
      </c>
      <c r="G68" s="63">
        <f t="shared" si="2"/>
        <v>234897997</v>
      </c>
      <c r="H68" s="63">
        <f t="shared" si="2"/>
        <v>622042311</v>
      </c>
      <c r="I68" s="63">
        <f t="shared" si="2"/>
        <v>603524923</v>
      </c>
      <c r="J68" s="63">
        <f t="shared" si="2"/>
        <v>11902806</v>
      </c>
      <c r="K68" s="63">
        <f t="shared" si="2"/>
        <v>591622117</v>
      </c>
      <c r="L68" s="63">
        <f t="shared" si="2"/>
        <v>1183831</v>
      </c>
      <c r="M68" s="63">
        <f t="shared" si="2"/>
        <v>751072</v>
      </c>
      <c r="N68" s="42"/>
      <c r="O68" s="43" t="s">
        <v>143</v>
      </c>
      <c r="P68" s="55"/>
      <c r="Q68" s="63">
        <f>SUM(Q9:Q35)</f>
        <v>432757</v>
      </c>
      <c r="R68" s="63">
        <f aca="true" t="shared" si="3" ref="R68:Z68">SUM(R9:R35)</f>
        <v>318315</v>
      </c>
      <c r="S68" s="63">
        <f t="shared" si="3"/>
        <v>824</v>
      </c>
      <c r="T68" s="63">
        <f t="shared" si="3"/>
        <v>824</v>
      </c>
      <c r="U68" s="63">
        <f t="shared" si="3"/>
        <v>0</v>
      </c>
      <c r="V68" s="63">
        <f t="shared" si="3"/>
        <v>824</v>
      </c>
      <c r="W68" s="63">
        <f t="shared" si="3"/>
        <v>5889844</v>
      </c>
      <c r="X68" s="63">
        <f t="shared" si="3"/>
        <v>5883988</v>
      </c>
      <c r="Y68" s="63">
        <f t="shared" si="3"/>
        <v>5868</v>
      </c>
      <c r="Z68" s="63">
        <f t="shared" si="3"/>
        <v>5878120</v>
      </c>
      <c r="AA68" s="42"/>
      <c r="AB68" s="43" t="s">
        <v>143</v>
      </c>
      <c r="AC68" s="55"/>
      <c r="AD68" s="63">
        <f>SUM(AD9:AD35)</f>
        <v>160957031</v>
      </c>
      <c r="AE68" s="63">
        <f aca="true" t="shared" si="4" ref="AE68:AK68">SUM(AE9:AE35)</f>
        <v>160574107</v>
      </c>
      <c r="AF68" s="63">
        <f t="shared" si="4"/>
        <v>227826</v>
      </c>
      <c r="AG68" s="63">
        <f t="shared" si="4"/>
        <v>160346281</v>
      </c>
      <c r="AH68" s="63">
        <f t="shared" si="4"/>
        <v>1031163022</v>
      </c>
      <c r="AI68" s="63">
        <f t="shared" si="4"/>
        <v>1008165980</v>
      </c>
      <c r="AJ68" s="63">
        <f t="shared" si="4"/>
        <v>15102326</v>
      </c>
      <c r="AK68" s="63">
        <f t="shared" si="4"/>
        <v>993063654</v>
      </c>
    </row>
    <row r="69" spans="1:37" ht="14.25" customHeight="1">
      <c r="A69" s="42"/>
      <c r="B69" s="43" t="s">
        <v>144</v>
      </c>
      <c r="C69" s="55"/>
      <c r="D69" s="63">
        <f>SUM(D36:D66)</f>
        <v>93862209</v>
      </c>
      <c r="E69" s="63">
        <f aca="true" t="shared" si="5" ref="E69:M69">SUM(E36:E66)</f>
        <v>93580834</v>
      </c>
      <c r="F69" s="63">
        <f t="shared" si="5"/>
        <v>312164</v>
      </c>
      <c r="G69" s="63">
        <f t="shared" si="5"/>
        <v>93268670</v>
      </c>
      <c r="H69" s="63">
        <f t="shared" si="5"/>
        <v>268532316</v>
      </c>
      <c r="I69" s="63">
        <f t="shared" si="5"/>
        <v>264568723</v>
      </c>
      <c r="J69" s="63">
        <f t="shared" si="5"/>
        <v>2479678</v>
      </c>
      <c r="K69" s="63">
        <f t="shared" si="5"/>
        <v>262089045</v>
      </c>
      <c r="L69" s="63">
        <f t="shared" si="5"/>
        <v>4068022</v>
      </c>
      <c r="M69" s="63">
        <f t="shared" si="5"/>
        <v>1653660</v>
      </c>
      <c r="N69" s="42"/>
      <c r="O69" s="43" t="s">
        <v>144</v>
      </c>
      <c r="P69" s="55"/>
      <c r="Q69" s="63">
        <f>SUM(Q36:Q66)</f>
        <v>1529656</v>
      </c>
      <c r="R69" s="63">
        <f aca="true" t="shared" si="6" ref="R69:Z69">SUM(R36:R66)</f>
        <v>124004</v>
      </c>
      <c r="S69" s="63">
        <f t="shared" si="6"/>
        <v>273</v>
      </c>
      <c r="T69" s="63">
        <f t="shared" si="6"/>
        <v>273</v>
      </c>
      <c r="U69" s="63">
        <f t="shared" si="6"/>
        <v>0</v>
      </c>
      <c r="V69" s="63">
        <f t="shared" si="6"/>
        <v>273</v>
      </c>
      <c r="W69" s="63">
        <f t="shared" si="6"/>
        <v>3578032</v>
      </c>
      <c r="X69" s="63">
        <f t="shared" si="6"/>
        <v>3578032</v>
      </c>
      <c r="Y69" s="63">
        <f t="shared" si="6"/>
        <v>0</v>
      </c>
      <c r="Z69" s="63">
        <f t="shared" si="6"/>
        <v>3578032</v>
      </c>
      <c r="AA69" s="42"/>
      <c r="AB69" s="43" t="s">
        <v>144</v>
      </c>
      <c r="AC69" s="55"/>
      <c r="AD69" s="63">
        <f>SUM(AD36:AD66)</f>
        <v>54887412</v>
      </c>
      <c r="AE69" s="63">
        <f aca="true" t="shared" si="7" ref="AE69:AK69">SUM(AE36:AE66)</f>
        <v>54809478</v>
      </c>
      <c r="AF69" s="63">
        <f t="shared" si="7"/>
        <v>47659</v>
      </c>
      <c r="AG69" s="63">
        <f t="shared" si="7"/>
        <v>54761819</v>
      </c>
      <c r="AH69" s="63">
        <f t="shared" si="7"/>
        <v>424928264</v>
      </c>
      <c r="AI69" s="63">
        <f t="shared" si="7"/>
        <v>418191000</v>
      </c>
      <c r="AJ69" s="63">
        <f t="shared" si="7"/>
        <v>4369157</v>
      </c>
      <c r="AK69" s="63">
        <f t="shared" si="7"/>
        <v>413821843</v>
      </c>
    </row>
    <row r="70" spans="1:37" ht="14.25" customHeight="1">
      <c r="A70" s="58"/>
      <c r="B70" s="59" t="s">
        <v>145</v>
      </c>
      <c r="C70" s="129"/>
      <c r="D70" s="64">
        <f aca="true" t="shared" si="8" ref="D70:R70">SUM(D7:D66)</f>
        <v>852567132</v>
      </c>
      <c r="E70" s="64">
        <f t="shared" si="8"/>
        <v>845246655</v>
      </c>
      <c r="F70" s="64">
        <f t="shared" si="8"/>
        <v>6156530</v>
      </c>
      <c r="G70" s="64">
        <f t="shared" si="8"/>
        <v>839090125</v>
      </c>
      <c r="H70" s="64">
        <f t="shared" si="8"/>
        <v>1718747193</v>
      </c>
      <c r="I70" s="64">
        <f t="shared" si="8"/>
        <v>1667696129</v>
      </c>
      <c r="J70" s="64">
        <f t="shared" si="8"/>
        <v>36646053</v>
      </c>
      <c r="K70" s="64">
        <f t="shared" si="8"/>
        <v>1631050076</v>
      </c>
      <c r="L70" s="64">
        <f t="shared" si="8"/>
        <v>35312984</v>
      </c>
      <c r="M70" s="64">
        <f t="shared" si="8"/>
        <v>24599094</v>
      </c>
      <c r="N70" s="58"/>
      <c r="O70" s="59" t="s">
        <v>145</v>
      </c>
      <c r="P70" s="129"/>
      <c r="Q70" s="64">
        <f t="shared" si="8"/>
        <v>9806263</v>
      </c>
      <c r="R70" s="64">
        <f t="shared" si="8"/>
        <v>14792831</v>
      </c>
      <c r="S70" s="64">
        <f aca="true" t="shared" si="9" ref="S70:AK70">SUM(S7:S66)</f>
        <v>1992813</v>
      </c>
      <c r="T70" s="64">
        <f t="shared" si="9"/>
        <v>1992813</v>
      </c>
      <c r="U70" s="64">
        <f t="shared" si="9"/>
        <v>0</v>
      </c>
      <c r="V70" s="64">
        <f t="shared" si="9"/>
        <v>1992813</v>
      </c>
      <c r="W70" s="64">
        <f t="shared" si="9"/>
        <v>24039011</v>
      </c>
      <c r="X70" s="64">
        <f t="shared" si="9"/>
        <v>23895812</v>
      </c>
      <c r="Y70" s="64">
        <f t="shared" si="9"/>
        <v>143212</v>
      </c>
      <c r="Z70" s="64">
        <f t="shared" si="9"/>
        <v>23752600</v>
      </c>
      <c r="AA70" s="58"/>
      <c r="AB70" s="59" t="s">
        <v>145</v>
      </c>
      <c r="AC70" s="129"/>
      <c r="AD70" s="64">
        <f>SUM(AD7:AD66)</f>
        <v>546995811</v>
      </c>
      <c r="AE70" s="64">
        <f t="shared" si="9"/>
        <v>545956187</v>
      </c>
      <c r="AF70" s="64">
        <f t="shared" si="9"/>
        <v>540969</v>
      </c>
      <c r="AG70" s="64">
        <f t="shared" si="9"/>
        <v>545415218</v>
      </c>
      <c r="AH70" s="64">
        <f t="shared" si="9"/>
        <v>3179654944</v>
      </c>
      <c r="AI70" s="64">
        <f t="shared" si="9"/>
        <v>3109386690</v>
      </c>
      <c r="AJ70" s="64">
        <f t="shared" si="9"/>
        <v>53293027</v>
      </c>
      <c r="AK70" s="64">
        <f t="shared" si="9"/>
        <v>3056093663</v>
      </c>
    </row>
    <row r="72" ht="13.5" customHeight="1">
      <c r="V72" s="31"/>
    </row>
  </sheetData>
  <sheetProtection/>
  <mergeCells count="28">
    <mergeCell ref="B2:B6"/>
    <mergeCell ref="AJ3:AK3"/>
    <mergeCell ref="AH2:AK2"/>
    <mergeCell ref="AD2:AG2"/>
    <mergeCell ref="AF3:AG3"/>
    <mergeCell ref="D2:G2"/>
    <mergeCell ref="H2:K2"/>
    <mergeCell ref="F3:G3"/>
    <mergeCell ref="J3:K3"/>
    <mergeCell ref="F4:F6"/>
    <mergeCell ref="J4:J6"/>
    <mergeCell ref="Q4:Q6"/>
    <mergeCell ref="U4:U6"/>
    <mergeCell ref="Y4:Y6"/>
    <mergeCell ref="O2:O6"/>
    <mergeCell ref="L2:M2"/>
    <mergeCell ref="Q2:R2"/>
    <mergeCell ref="W2:Z2"/>
    <mergeCell ref="S2:V2"/>
    <mergeCell ref="Q3:R3"/>
    <mergeCell ref="AF4:AF6"/>
    <mergeCell ref="AJ4:AJ6"/>
    <mergeCell ref="Y1:Z1"/>
    <mergeCell ref="L1:M1"/>
    <mergeCell ref="AJ1:AK1"/>
    <mergeCell ref="U3:V3"/>
    <mergeCell ref="Y3:Z3"/>
    <mergeCell ref="AB2:AB6"/>
  </mergeCells>
  <printOptions/>
  <pageMargins left="0.5905511811023623" right="0.5905511811023623" top="0.5905511811023623" bottom="0.5905511811023623" header="0.31496062992125984" footer="0.31496062992125984"/>
  <pageSetup firstPageNumber="191" useFirstPageNumber="1" horizontalDpi="600" verticalDpi="600" orientation="portrait" paperSize="9" scale="79" r:id="rId1"/>
  <colBreaks count="2" manualBreakCount="2">
    <brk id="13" max="65535" man="1"/>
    <brk id="2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K70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3.5" customHeight="1"/>
  <cols>
    <col min="1" max="1" width="0.875" style="83" customWidth="1"/>
    <col min="2" max="2" width="7.125" style="83" customWidth="1"/>
    <col min="3" max="3" width="0.875" style="83" customWidth="1"/>
    <col min="4" max="13" width="10.625" style="83" customWidth="1"/>
    <col min="14" max="14" width="0.875" style="83" customWidth="1"/>
    <col min="15" max="15" width="7.125" style="83" customWidth="1"/>
    <col min="16" max="16" width="0.875" style="83" customWidth="1"/>
    <col min="17" max="26" width="10.625" style="83" customWidth="1"/>
    <col min="27" max="27" width="0.875" style="83" customWidth="1"/>
    <col min="28" max="28" width="7.125" style="83" customWidth="1"/>
    <col min="29" max="29" width="0.875" style="83" customWidth="1"/>
    <col min="30" max="37" width="10.625" style="83" customWidth="1"/>
    <col min="38" max="16384" width="9.00390625" style="83" customWidth="1"/>
  </cols>
  <sheetData>
    <row r="1" spans="2:37" ht="14.25" customHeight="1">
      <c r="B1" s="83" t="s">
        <v>139</v>
      </c>
      <c r="L1" s="152" t="s">
        <v>137</v>
      </c>
      <c r="M1" s="152"/>
      <c r="O1" s="83" t="s">
        <v>141</v>
      </c>
      <c r="Y1" s="152" t="s">
        <v>137</v>
      </c>
      <c r="Z1" s="152"/>
      <c r="AB1" s="83" t="s">
        <v>141</v>
      </c>
      <c r="AJ1" s="152" t="s">
        <v>137</v>
      </c>
      <c r="AK1" s="152"/>
    </row>
    <row r="2" spans="1:37" ht="14.25" customHeight="1">
      <c r="A2" s="84"/>
      <c r="B2" s="155" t="s">
        <v>129</v>
      </c>
      <c r="C2" s="85"/>
      <c r="D2" s="161" t="s">
        <v>84</v>
      </c>
      <c r="E2" s="161"/>
      <c r="F2" s="161"/>
      <c r="G2" s="162"/>
      <c r="H2" s="160" t="s">
        <v>85</v>
      </c>
      <c r="I2" s="161"/>
      <c r="J2" s="161"/>
      <c r="K2" s="162"/>
      <c r="L2" s="158" t="s">
        <v>86</v>
      </c>
      <c r="M2" s="158"/>
      <c r="N2" s="84"/>
      <c r="O2" s="155" t="s">
        <v>129</v>
      </c>
      <c r="P2" s="85"/>
      <c r="Q2" s="158" t="s">
        <v>86</v>
      </c>
      <c r="R2" s="158"/>
      <c r="S2" s="160" t="s">
        <v>87</v>
      </c>
      <c r="T2" s="161"/>
      <c r="U2" s="161"/>
      <c r="V2" s="162"/>
      <c r="W2" s="158" t="s">
        <v>88</v>
      </c>
      <c r="X2" s="158"/>
      <c r="Y2" s="158"/>
      <c r="Z2" s="158"/>
      <c r="AA2" s="84"/>
      <c r="AB2" s="155" t="s">
        <v>129</v>
      </c>
      <c r="AC2" s="85"/>
      <c r="AD2" s="158" t="s">
        <v>89</v>
      </c>
      <c r="AE2" s="158"/>
      <c r="AF2" s="158"/>
      <c r="AG2" s="158"/>
      <c r="AH2" s="160" t="s">
        <v>90</v>
      </c>
      <c r="AI2" s="161"/>
      <c r="AJ2" s="161"/>
      <c r="AK2" s="162"/>
    </row>
    <row r="3" spans="1:37" ht="14.25" customHeight="1">
      <c r="A3" s="86"/>
      <c r="B3" s="159"/>
      <c r="C3" s="87"/>
      <c r="D3" s="69"/>
      <c r="E3" s="67"/>
      <c r="F3" s="161" t="s">
        <v>122</v>
      </c>
      <c r="G3" s="162"/>
      <c r="H3" s="86"/>
      <c r="I3" s="70"/>
      <c r="J3" s="163" t="s">
        <v>122</v>
      </c>
      <c r="K3" s="164"/>
      <c r="L3" s="70"/>
      <c r="M3" s="70"/>
      <c r="N3" s="86"/>
      <c r="O3" s="156"/>
      <c r="P3" s="87"/>
      <c r="Q3" s="158" t="s">
        <v>122</v>
      </c>
      <c r="R3" s="158"/>
      <c r="S3" s="86"/>
      <c r="T3" s="70"/>
      <c r="U3" s="163" t="s">
        <v>122</v>
      </c>
      <c r="V3" s="164"/>
      <c r="W3" s="70"/>
      <c r="X3" s="70"/>
      <c r="Y3" s="165" t="s">
        <v>122</v>
      </c>
      <c r="Z3" s="165"/>
      <c r="AA3" s="86"/>
      <c r="AB3" s="156"/>
      <c r="AC3" s="87"/>
      <c r="AD3" s="70"/>
      <c r="AE3" s="70"/>
      <c r="AF3" s="158" t="s">
        <v>122</v>
      </c>
      <c r="AG3" s="158"/>
      <c r="AH3" s="86"/>
      <c r="AI3" s="70"/>
      <c r="AJ3" s="163" t="s">
        <v>122</v>
      </c>
      <c r="AK3" s="164"/>
    </row>
    <row r="4" spans="1:37" ht="14.25" customHeight="1">
      <c r="A4" s="86"/>
      <c r="B4" s="159"/>
      <c r="C4" s="87"/>
      <c r="D4" s="88" t="s">
        <v>15</v>
      </c>
      <c r="E4" s="89" t="s">
        <v>16</v>
      </c>
      <c r="F4" s="166" t="s">
        <v>142</v>
      </c>
      <c r="G4" s="90" t="s">
        <v>123</v>
      </c>
      <c r="H4" s="88" t="s">
        <v>15</v>
      </c>
      <c r="I4" s="89" t="s">
        <v>16</v>
      </c>
      <c r="J4" s="153" t="s">
        <v>142</v>
      </c>
      <c r="K4" s="90" t="s">
        <v>123</v>
      </c>
      <c r="L4" s="88" t="s">
        <v>15</v>
      </c>
      <c r="M4" s="89" t="s">
        <v>16</v>
      </c>
      <c r="N4" s="86"/>
      <c r="O4" s="156"/>
      <c r="P4" s="87"/>
      <c r="Q4" s="153" t="s">
        <v>142</v>
      </c>
      <c r="R4" s="90" t="s">
        <v>123</v>
      </c>
      <c r="S4" s="88" t="s">
        <v>15</v>
      </c>
      <c r="T4" s="89" t="s">
        <v>16</v>
      </c>
      <c r="U4" s="153" t="s">
        <v>142</v>
      </c>
      <c r="V4" s="90" t="s">
        <v>123</v>
      </c>
      <c r="W4" s="88" t="s">
        <v>15</v>
      </c>
      <c r="X4" s="89" t="s">
        <v>16</v>
      </c>
      <c r="Y4" s="153" t="s">
        <v>146</v>
      </c>
      <c r="Z4" s="90" t="s">
        <v>123</v>
      </c>
      <c r="AA4" s="86"/>
      <c r="AB4" s="156"/>
      <c r="AC4" s="87"/>
      <c r="AD4" s="88" t="s">
        <v>15</v>
      </c>
      <c r="AE4" s="89" t="s">
        <v>16</v>
      </c>
      <c r="AF4" s="153" t="s">
        <v>146</v>
      </c>
      <c r="AG4" s="90" t="s">
        <v>123</v>
      </c>
      <c r="AH4" s="88" t="s">
        <v>15</v>
      </c>
      <c r="AI4" s="89" t="s">
        <v>16</v>
      </c>
      <c r="AJ4" s="153" t="s">
        <v>146</v>
      </c>
      <c r="AK4" s="90" t="s">
        <v>123</v>
      </c>
    </row>
    <row r="5" spans="1:37" ht="14.25" customHeight="1">
      <c r="A5" s="86"/>
      <c r="B5" s="159"/>
      <c r="C5" s="87"/>
      <c r="D5" s="88" t="s">
        <v>17</v>
      </c>
      <c r="E5" s="89" t="s">
        <v>18</v>
      </c>
      <c r="F5" s="167"/>
      <c r="G5" s="89" t="s">
        <v>6</v>
      </c>
      <c r="H5" s="88" t="s">
        <v>17</v>
      </c>
      <c r="I5" s="89" t="s">
        <v>18</v>
      </c>
      <c r="J5" s="154"/>
      <c r="K5" s="89" t="s">
        <v>6</v>
      </c>
      <c r="L5" s="88" t="s">
        <v>17</v>
      </c>
      <c r="M5" s="89" t="s">
        <v>18</v>
      </c>
      <c r="N5" s="86"/>
      <c r="O5" s="156"/>
      <c r="P5" s="87"/>
      <c r="Q5" s="154"/>
      <c r="R5" s="89" t="s">
        <v>6</v>
      </c>
      <c r="S5" s="88" t="s">
        <v>17</v>
      </c>
      <c r="T5" s="89" t="s">
        <v>18</v>
      </c>
      <c r="U5" s="154"/>
      <c r="V5" s="89" t="s">
        <v>6</v>
      </c>
      <c r="W5" s="88" t="s">
        <v>17</v>
      </c>
      <c r="X5" s="89" t="s">
        <v>18</v>
      </c>
      <c r="Y5" s="154"/>
      <c r="Z5" s="89" t="s">
        <v>6</v>
      </c>
      <c r="AA5" s="86"/>
      <c r="AB5" s="156"/>
      <c r="AC5" s="87"/>
      <c r="AD5" s="88" t="s">
        <v>17</v>
      </c>
      <c r="AE5" s="89" t="s">
        <v>18</v>
      </c>
      <c r="AF5" s="154"/>
      <c r="AG5" s="89" t="s">
        <v>6</v>
      </c>
      <c r="AH5" s="88" t="s">
        <v>17</v>
      </c>
      <c r="AI5" s="89" t="s">
        <v>18</v>
      </c>
      <c r="AJ5" s="154"/>
      <c r="AK5" s="89" t="s">
        <v>6</v>
      </c>
    </row>
    <row r="6" spans="1:37" ht="14.25" customHeight="1">
      <c r="A6" s="86"/>
      <c r="B6" s="157"/>
      <c r="C6" s="87"/>
      <c r="D6" s="91"/>
      <c r="E6" s="92"/>
      <c r="F6" s="168"/>
      <c r="G6" s="92"/>
      <c r="H6" s="91"/>
      <c r="I6" s="92"/>
      <c r="J6" s="154"/>
      <c r="K6" s="92"/>
      <c r="L6" s="91"/>
      <c r="M6" s="92"/>
      <c r="N6" s="86"/>
      <c r="O6" s="157"/>
      <c r="P6" s="87"/>
      <c r="Q6" s="154"/>
      <c r="R6" s="92"/>
      <c r="S6" s="91"/>
      <c r="T6" s="92"/>
      <c r="U6" s="154"/>
      <c r="V6" s="92"/>
      <c r="W6" s="91"/>
      <c r="X6" s="92"/>
      <c r="Y6" s="154"/>
      <c r="Z6" s="92"/>
      <c r="AA6" s="86"/>
      <c r="AB6" s="157"/>
      <c r="AC6" s="87"/>
      <c r="AD6" s="91"/>
      <c r="AE6" s="92"/>
      <c r="AF6" s="154"/>
      <c r="AG6" s="92"/>
      <c r="AH6" s="91"/>
      <c r="AI6" s="92"/>
      <c r="AJ6" s="154"/>
      <c r="AK6" s="92"/>
    </row>
    <row r="7" spans="1:37" ht="14.25" customHeight="1">
      <c r="A7" s="93"/>
      <c r="B7" s="94" t="s">
        <v>25</v>
      </c>
      <c r="C7" s="96"/>
      <c r="D7" s="65">
        <v>5314196</v>
      </c>
      <c r="E7" s="40">
        <v>5312536</v>
      </c>
      <c r="F7" s="41">
        <v>1659</v>
      </c>
      <c r="G7" s="40">
        <v>5310877</v>
      </c>
      <c r="H7" s="41">
        <v>3353514</v>
      </c>
      <c r="I7" s="40">
        <v>3309539</v>
      </c>
      <c r="J7" s="41">
        <v>1860</v>
      </c>
      <c r="K7" s="40">
        <v>3307679</v>
      </c>
      <c r="L7" s="41">
        <v>112736</v>
      </c>
      <c r="M7" s="40">
        <v>57361</v>
      </c>
      <c r="N7" s="93"/>
      <c r="O7" s="94" t="s">
        <v>25</v>
      </c>
      <c r="P7" s="96"/>
      <c r="Q7" s="65">
        <v>55374</v>
      </c>
      <c r="R7" s="40">
        <v>1987</v>
      </c>
      <c r="S7" s="84">
        <v>0</v>
      </c>
      <c r="T7" s="67">
        <v>0</v>
      </c>
      <c r="U7" s="66">
        <v>0</v>
      </c>
      <c r="V7" s="67">
        <v>0</v>
      </c>
      <c r="W7" s="41">
        <v>3602</v>
      </c>
      <c r="X7" s="40">
        <v>3602</v>
      </c>
      <c r="Y7" s="41">
        <v>0</v>
      </c>
      <c r="Z7" s="40">
        <v>3602</v>
      </c>
      <c r="AA7" s="93"/>
      <c r="AB7" s="94" t="s">
        <v>25</v>
      </c>
      <c r="AC7" s="96"/>
      <c r="AD7" s="65">
        <v>2701149</v>
      </c>
      <c r="AE7" s="40">
        <v>2671815</v>
      </c>
      <c r="AF7" s="41">
        <v>3811</v>
      </c>
      <c r="AG7" s="40">
        <v>2668004</v>
      </c>
      <c r="AH7" s="41">
        <v>11485197</v>
      </c>
      <c r="AI7" s="40">
        <v>11354853</v>
      </c>
      <c r="AJ7" s="41">
        <v>62704</v>
      </c>
      <c r="AK7" s="40">
        <v>11292149</v>
      </c>
    </row>
    <row r="8" spans="1:37" ht="14.25" customHeight="1">
      <c r="A8" s="97"/>
      <c r="B8" s="98" t="s">
        <v>26</v>
      </c>
      <c r="C8" s="100"/>
      <c r="D8" s="68">
        <v>20203211</v>
      </c>
      <c r="E8" s="45">
        <v>20203211</v>
      </c>
      <c r="F8" s="46">
        <v>0</v>
      </c>
      <c r="G8" s="45">
        <v>20203211</v>
      </c>
      <c r="H8" s="46">
        <v>3623449</v>
      </c>
      <c r="I8" s="45">
        <v>3601720</v>
      </c>
      <c r="J8" s="46">
        <v>0</v>
      </c>
      <c r="K8" s="45">
        <v>3601720</v>
      </c>
      <c r="L8" s="46">
        <v>83131</v>
      </c>
      <c r="M8" s="45">
        <v>60645</v>
      </c>
      <c r="N8" s="97"/>
      <c r="O8" s="98" t="s">
        <v>26</v>
      </c>
      <c r="P8" s="100"/>
      <c r="Q8" s="68">
        <v>22487</v>
      </c>
      <c r="R8" s="45">
        <v>38158</v>
      </c>
      <c r="S8" s="86">
        <v>0</v>
      </c>
      <c r="T8" s="70">
        <v>0</v>
      </c>
      <c r="U8" s="69">
        <v>0</v>
      </c>
      <c r="V8" s="70">
        <v>0</v>
      </c>
      <c r="W8" s="46">
        <v>8463</v>
      </c>
      <c r="X8" s="45">
        <v>8463</v>
      </c>
      <c r="Y8" s="46">
        <v>0</v>
      </c>
      <c r="Z8" s="45">
        <v>8463</v>
      </c>
      <c r="AA8" s="97"/>
      <c r="AB8" s="98" t="s">
        <v>26</v>
      </c>
      <c r="AC8" s="100"/>
      <c r="AD8" s="68">
        <v>6669167</v>
      </c>
      <c r="AE8" s="45">
        <v>6629454</v>
      </c>
      <c r="AF8" s="46">
        <v>7718</v>
      </c>
      <c r="AG8" s="45">
        <v>6621736</v>
      </c>
      <c r="AH8" s="46">
        <v>30587421</v>
      </c>
      <c r="AI8" s="45">
        <v>30503493</v>
      </c>
      <c r="AJ8" s="46">
        <v>30205</v>
      </c>
      <c r="AK8" s="45">
        <v>30473288</v>
      </c>
    </row>
    <row r="9" spans="1:37" ht="14.25" customHeight="1">
      <c r="A9" s="97"/>
      <c r="B9" s="98" t="s">
        <v>27</v>
      </c>
      <c r="C9" s="100"/>
      <c r="D9" s="68">
        <v>755733</v>
      </c>
      <c r="E9" s="45">
        <v>755733</v>
      </c>
      <c r="F9" s="46">
        <v>0</v>
      </c>
      <c r="G9" s="45">
        <v>755733</v>
      </c>
      <c r="H9" s="46">
        <v>1534574</v>
      </c>
      <c r="I9" s="45">
        <v>1504417</v>
      </c>
      <c r="J9" s="46">
        <v>2123</v>
      </c>
      <c r="K9" s="45">
        <v>1502294</v>
      </c>
      <c r="L9" s="46">
        <v>53378</v>
      </c>
      <c r="M9" s="45">
        <v>35231</v>
      </c>
      <c r="N9" s="97"/>
      <c r="O9" s="98" t="s">
        <v>27</v>
      </c>
      <c r="P9" s="100"/>
      <c r="Q9" s="68">
        <v>18148</v>
      </c>
      <c r="R9" s="45">
        <v>17083</v>
      </c>
      <c r="S9" s="86">
        <v>0</v>
      </c>
      <c r="T9" s="70">
        <v>0</v>
      </c>
      <c r="U9" s="69">
        <v>0</v>
      </c>
      <c r="V9" s="70">
        <v>0</v>
      </c>
      <c r="W9" s="46">
        <v>4511</v>
      </c>
      <c r="X9" s="45">
        <v>4511</v>
      </c>
      <c r="Y9" s="46">
        <v>0</v>
      </c>
      <c r="Z9" s="45">
        <v>4511</v>
      </c>
      <c r="AA9" s="97"/>
      <c r="AB9" s="98" t="s">
        <v>27</v>
      </c>
      <c r="AC9" s="100"/>
      <c r="AD9" s="68">
        <v>312881</v>
      </c>
      <c r="AE9" s="45">
        <v>312881</v>
      </c>
      <c r="AF9" s="46">
        <v>0</v>
      </c>
      <c r="AG9" s="45">
        <v>312881</v>
      </c>
      <c r="AH9" s="46">
        <v>2661077</v>
      </c>
      <c r="AI9" s="45">
        <v>2612773</v>
      </c>
      <c r="AJ9" s="46">
        <v>20271</v>
      </c>
      <c r="AK9" s="45">
        <v>2592502</v>
      </c>
    </row>
    <row r="10" spans="1:37" ht="14.25" customHeight="1">
      <c r="A10" s="97"/>
      <c r="B10" s="98" t="s">
        <v>28</v>
      </c>
      <c r="C10" s="100"/>
      <c r="D10" s="68">
        <v>2920830</v>
      </c>
      <c r="E10" s="45">
        <v>2920830</v>
      </c>
      <c r="F10" s="46">
        <v>0</v>
      </c>
      <c r="G10" s="45">
        <v>2920830</v>
      </c>
      <c r="H10" s="46">
        <v>2985346</v>
      </c>
      <c r="I10" s="45">
        <v>2934849</v>
      </c>
      <c r="J10" s="46">
        <v>15763</v>
      </c>
      <c r="K10" s="45">
        <v>2919086</v>
      </c>
      <c r="L10" s="46">
        <v>757</v>
      </c>
      <c r="M10" s="45">
        <v>757</v>
      </c>
      <c r="N10" s="97"/>
      <c r="O10" s="98" t="s">
        <v>28</v>
      </c>
      <c r="P10" s="100"/>
      <c r="Q10" s="68">
        <v>0</v>
      </c>
      <c r="R10" s="45">
        <v>757</v>
      </c>
      <c r="S10" s="86">
        <v>0</v>
      </c>
      <c r="T10" s="70">
        <v>0</v>
      </c>
      <c r="U10" s="69">
        <v>0</v>
      </c>
      <c r="V10" s="70">
        <v>0</v>
      </c>
      <c r="W10" s="46">
        <v>12600</v>
      </c>
      <c r="X10" s="45">
        <v>12600</v>
      </c>
      <c r="Y10" s="46">
        <v>0</v>
      </c>
      <c r="Z10" s="45">
        <v>12600</v>
      </c>
      <c r="AA10" s="97"/>
      <c r="AB10" s="98" t="s">
        <v>28</v>
      </c>
      <c r="AC10" s="100"/>
      <c r="AD10" s="68">
        <v>1094189</v>
      </c>
      <c r="AE10" s="45">
        <v>1094034</v>
      </c>
      <c r="AF10" s="46">
        <v>155</v>
      </c>
      <c r="AG10" s="45">
        <v>1093879</v>
      </c>
      <c r="AH10" s="46">
        <v>7013722</v>
      </c>
      <c r="AI10" s="45">
        <v>6963070</v>
      </c>
      <c r="AJ10" s="46">
        <v>15918</v>
      </c>
      <c r="AK10" s="45">
        <v>6947152</v>
      </c>
    </row>
    <row r="11" spans="1:37" ht="14.25" customHeight="1">
      <c r="A11" s="101"/>
      <c r="B11" s="102" t="s">
        <v>29</v>
      </c>
      <c r="C11" s="103"/>
      <c r="D11" s="71">
        <v>447971</v>
      </c>
      <c r="E11" s="50">
        <v>447971</v>
      </c>
      <c r="F11" s="51">
        <v>0</v>
      </c>
      <c r="G11" s="50">
        <v>447971</v>
      </c>
      <c r="H11" s="51">
        <v>500615</v>
      </c>
      <c r="I11" s="50">
        <v>496685</v>
      </c>
      <c r="J11" s="51">
        <v>3930</v>
      </c>
      <c r="K11" s="50">
        <v>492755</v>
      </c>
      <c r="L11" s="51">
        <v>0</v>
      </c>
      <c r="M11" s="50">
        <v>0</v>
      </c>
      <c r="N11" s="101"/>
      <c r="O11" s="102" t="s">
        <v>29</v>
      </c>
      <c r="P11" s="103"/>
      <c r="Q11" s="71">
        <v>0</v>
      </c>
      <c r="R11" s="50">
        <v>0</v>
      </c>
      <c r="S11" s="114">
        <v>0</v>
      </c>
      <c r="T11" s="73">
        <v>0</v>
      </c>
      <c r="U11" s="72">
        <v>0</v>
      </c>
      <c r="V11" s="73">
        <v>0</v>
      </c>
      <c r="W11" s="51">
        <v>0</v>
      </c>
      <c r="X11" s="50">
        <v>0</v>
      </c>
      <c r="Y11" s="51">
        <v>0</v>
      </c>
      <c r="Z11" s="50">
        <v>0</v>
      </c>
      <c r="AA11" s="101"/>
      <c r="AB11" s="102" t="s">
        <v>29</v>
      </c>
      <c r="AC11" s="103"/>
      <c r="AD11" s="71">
        <v>147723</v>
      </c>
      <c r="AE11" s="50">
        <v>141846</v>
      </c>
      <c r="AF11" s="51">
        <v>5877</v>
      </c>
      <c r="AG11" s="50">
        <v>135969</v>
      </c>
      <c r="AH11" s="51">
        <v>1096309</v>
      </c>
      <c r="AI11" s="50">
        <v>1086502</v>
      </c>
      <c r="AJ11" s="51">
        <v>9807</v>
      </c>
      <c r="AK11" s="50">
        <v>1076695</v>
      </c>
    </row>
    <row r="12" spans="1:37" ht="14.25" customHeight="1">
      <c r="A12" s="97"/>
      <c r="B12" s="98" t="s">
        <v>30</v>
      </c>
      <c r="C12" s="100"/>
      <c r="D12" s="68">
        <v>1211070</v>
      </c>
      <c r="E12" s="45">
        <v>1211070</v>
      </c>
      <c r="F12" s="46">
        <v>0</v>
      </c>
      <c r="G12" s="45">
        <v>1211070</v>
      </c>
      <c r="H12" s="46">
        <v>901377</v>
      </c>
      <c r="I12" s="45">
        <v>901377</v>
      </c>
      <c r="J12" s="46">
        <v>0</v>
      </c>
      <c r="K12" s="45">
        <v>901377</v>
      </c>
      <c r="L12" s="46">
        <v>0</v>
      </c>
      <c r="M12" s="45">
        <v>0</v>
      </c>
      <c r="N12" s="97"/>
      <c r="O12" s="98" t="s">
        <v>30</v>
      </c>
      <c r="P12" s="100"/>
      <c r="Q12" s="68">
        <v>0</v>
      </c>
      <c r="R12" s="45">
        <v>0</v>
      </c>
      <c r="S12" s="86">
        <v>0</v>
      </c>
      <c r="T12" s="70">
        <v>0</v>
      </c>
      <c r="U12" s="69">
        <v>0</v>
      </c>
      <c r="V12" s="70">
        <v>0</v>
      </c>
      <c r="W12" s="46">
        <v>909</v>
      </c>
      <c r="X12" s="45">
        <v>909</v>
      </c>
      <c r="Y12" s="46">
        <v>0</v>
      </c>
      <c r="Z12" s="45">
        <v>909</v>
      </c>
      <c r="AA12" s="97"/>
      <c r="AB12" s="98" t="s">
        <v>30</v>
      </c>
      <c r="AC12" s="100"/>
      <c r="AD12" s="68">
        <v>354421</v>
      </c>
      <c r="AE12" s="45">
        <v>354421</v>
      </c>
      <c r="AF12" s="46">
        <v>0</v>
      </c>
      <c r="AG12" s="45">
        <v>354421</v>
      </c>
      <c r="AH12" s="46">
        <v>2467777</v>
      </c>
      <c r="AI12" s="45">
        <v>2467777</v>
      </c>
      <c r="AJ12" s="46">
        <v>0</v>
      </c>
      <c r="AK12" s="45">
        <v>2467777</v>
      </c>
    </row>
    <row r="13" spans="1:37" ht="14.25" customHeight="1">
      <c r="A13" s="97"/>
      <c r="B13" s="98" t="s">
        <v>31</v>
      </c>
      <c r="C13" s="100"/>
      <c r="D13" s="68">
        <v>210442</v>
      </c>
      <c r="E13" s="45">
        <v>210442</v>
      </c>
      <c r="F13" s="46">
        <v>0</v>
      </c>
      <c r="G13" s="45">
        <v>210442</v>
      </c>
      <c r="H13" s="46">
        <v>498023</v>
      </c>
      <c r="I13" s="45">
        <v>498023</v>
      </c>
      <c r="J13" s="46">
        <v>0</v>
      </c>
      <c r="K13" s="45">
        <v>498023</v>
      </c>
      <c r="L13" s="46">
        <v>0</v>
      </c>
      <c r="M13" s="45">
        <v>0</v>
      </c>
      <c r="N13" s="97"/>
      <c r="O13" s="98" t="s">
        <v>31</v>
      </c>
      <c r="P13" s="100"/>
      <c r="Q13" s="68">
        <v>0</v>
      </c>
      <c r="R13" s="45">
        <v>0</v>
      </c>
      <c r="S13" s="86">
        <v>0</v>
      </c>
      <c r="T13" s="70">
        <v>0</v>
      </c>
      <c r="U13" s="69">
        <v>0</v>
      </c>
      <c r="V13" s="70">
        <v>0</v>
      </c>
      <c r="W13" s="46">
        <v>0</v>
      </c>
      <c r="X13" s="45">
        <v>0</v>
      </c>
      <c r="Y13" s="46">
        <v>0</v>
      </c>
      <c r="Z13" s="45">
        <v>0</v>
      </c>
      <c r="AA13" s="97"/>
      <c r="AB13" s="98" t="s">
        <v>31</v>
      </c>
      <c r="AC13" s="100"/>
      <c r="AD13" s="68">
        <v>70028</v>
      </c>
      <c r="AE13" s="45">
        <v>70028</v>
      </c>
      <c r="AF13" s="46">
        <v>0</v>
      </c>
      <c r="AG13" s="45">
        <v>70028</v>
      </c>
      <c r="AH13" s="46">
        <v>778493</v>
      </c>
      <c r="AI13" s="45">
        <v>778493</v>
      </c>
      <c r="AJ13" s="46">
        <v>0</v>
      </c>
      <c r="AK13" s="45">
        <v>778493</v>
      </c>
    </row>
    <row r="14" spans="1:37" ht="14.25" customHeight="1">
      <c r="A14" s="97"/>
      <c r="B14" s="98" t="s">
        <v>32</v>
      </c>
      <c r="C14" s="100"/>
      <c r="D14" s="68">
        <v>202729</v>
      </c>
      <c r="E14" s="45">
        <v>202729</v>
      </c>
      <c r="F14" s="46">
        <v>0</v>
      </c>
      <c r="G14" s="45">
        <v>202729</v>
      </c>
      <c r="H14" s="46">
        <v>1585436</v>
      </c>
      <c r="I14" s="45">
        <v>1585436</v>
      </c>
      <c r="J14" s="46">
        <v>0</v>
      </c>
      <c r="K14" s="45">
        <v>1585436</v>
      </c>
      <c r="L14" s="46">
        <v>14808</v>
      </c>
      <c r="M14" s="45">
        <v>7485</v>
      </c>
      <c r="N14" s="97"/>
      <c r="O14" s="98" t="s">
        <v>32</v>
      </c>
      <c r="P14" s="100"/>
      <c r="Q14" s="68">
        <v>7323</v>
      </c>
      <c r="R14" s="45">
        <v>162</v>
      </c>
      <c r="S14" s="86">
        <v>0</v>
      </c>
      <c r="T14" s="70">
        <v>0</v>
      </c>
      <c r="U14" s="69">
        <v>0</v>
      </c>
      <c r="V14" s="70">
        <v>0</v>
      </c>
      <c r="W14" s="46">
        <v>3009</v>
      </c>
      <c r="X14" s="45">
        <v>3009</v>
      </c>
      <c r="Y14" s="46">
        <v>0</v>
      </c>
      <c r="Z14" s="45">
        <v>3009</v>
      </c>
      <c r="AA14" s="97"/>
      <c r="AB14" s="98" t="s">
        <v>32</v>
      </c>
      <c r="AC14" s="100"/>
      <c r="AD14" s="68">
        <v>125231</v>
      </c>
      <c r="AE14" s="45">
        <v>118877</v>
      </c>
      <c r="AF14" s="46">
        <v>2085</v>
      </c>
      <c r="AG14" s="45">
        <v>116792</v>
      </c>
      <c r="AH14" s="46">
        <v>1931213</v>
      </c>
      <c r="AI14" s="45">
        <v>1917536</v>
      </c>
      <c r="AJ14" s="46">
        <v>9408</v>
      </c>
      <c r="AK14" s="45">
        <v>1908128</v>
      </c>
    </row>
    <row r="15" spans="1:37" ht="14.25" customHeight="1">
      <c r="A15" s="97"/>
      <c r="B15" s="98" t="s">
        <v>33</v>
      </c>
      <c r="C15" s="100"/>
      <c r="D15" s="68">
        <v>1778074</v>
      </c>
      <c r="E15" s="45">
        <v>1778074</v>
      </c>
      <c r="F15" s="46">
        <v>0</v>
      </c>
      <c r="G15" s="45">
        <v>1778074</v>
      </c>
      <c r="H15" s="46">
        <v>2602629</v>
      </c>
      <c r="I15" s="45">
        <v>2586060</v>
      </c>
      <c r="J15" s="46">
        <v>8349</v>
      </c>
      <c r="K15" s="45">
        <v>2577711</v>
      </c>
      <c r="L15" s="46">
        <v>0</v>
      </c>
      <c r="M15" s="45">
        <v>0</v>
      </c>
      <c r="N15" s="97"/>
      <c r="O15" s="98" t="s">
        <v>33</v>
      </c>
      <c r="P15" s="100"/>
      <c r="Q15" s="68">
        <v>0</v>
      </c>
      <c r="R15" s="45">
        <v>0</v>
      </c>
      <c r="S15" s="86">
        <v>0</v>
      </c>
      <c r="T15" s="70">
        <v>0</v>
      </c>
      <c r="U15" s="69">
        <v>0</v>
      </c>
      <c r="V15" s="70">
        <v>0</v>
      </c>
      <c r="W15" s="46">
        <v>77032</v>
      </c>
      <c r="X15" s="45">
        <v>77032</v>
      </c>
      <c r="Y15" s="46">
        <v>0</v>
      </c>
      <c r="Z15" s="45">
        <v>77032</v>
      </c>
      <c r="AA15" s="97"/>
      <c r="AB15" s="98" t="s">
        <v>33</v>
      </c>
      <c r="AC15" s="100"/>
      <c r="AD15" s="68">
        <v>320363</v>
      </c>
      <c r="AE15" s="45">
        <v>318416</v>
      </c>
      <c r="AF15" s="46">
        <v>0</v>
      </c>
      <c r="AG15" s="45">
        <v>318416</v>
      </c>
      <c r="AH15" s="46">
        <v>4778098</v>
      </c>
      <c r="AI15" s="45">
        <v>4759582</v>
      </c>
      <c r="AJ15" s="46">
        <v>8349</v>
      </c>
      <c r="AK15" s="45">
        <v>4751233</v>
      </c>
    </row>
    <row r="16" spans="1:37" ht="14.25" customHeight="1">
      <c r="A16" s="97"/>
      <c r="B16" s="98" t="s">
        <v>34</v>
      </c>
      <c r="C16" s="100"/>
      <c r="D16" s="71">
        <v>813410</v>
      </c>
      <c r="E16" s="50">
        <v>813410</v>
      </c>
      <c r="F16" s="51">
        <v>0</v>
      </c>
      <c r="G16" s="50">
        <v>813410</v>
      </c>
      <c r="H16" s="51">
        <v>1717202</v>
      </c>
      <c r="I16" s="50">
        <v>1717202</v>
      </c>
      <c r="J16" s="51">
        <v>0</v>
      </c>
      <c r="K16" s="50">
        <v>1717202</v>
      </c>
      <c r="L16" s="51">
        <v>0</v>
      </c>
      <c r="M16" s="50">
        <v>0</v>
      </c>
      <c r="N16" s="101"/>
      <c r="O16" s="102" t="s">
        <v>34</v>
      </c>
      <c r="P16" s="103"/>
      <c r="Q16" s="71">
        <v>0</v>
      </c>
      <c r="R16" s="50">
        <v>0</v>
      </c>
      <c r="S16" s="114">
        <v>0</v>
      </c>
      <c r="T16" s="73">
        <v>0</v>
      </c>
      <c r="U16" s="72">
        <v>0</v>
      </c>
      <c r="V16" s="73">
        <v>0</v>
      </c>
      <c r="W16" s="51">
        <v>2652</v>
      </c>
      <c r="X16" s="50">
        <v>2652</v>
      </c>
      <c r="Y16" s="51">
        <v>0</v>
      </c>
      <c r="Z16" s="50">
        <v>2652</v>
      </c>
      <c r="AA16" s="101"/>
      <c r="AB16" s="102" t="s">
        <v>34</v>
      </c>
      <c r="AC16" s="103"/>
      <c r="AD16" s="71">
        <v>235250</v>
      </c>
      <c r="AE16" s="50">
        <v>224831</v>
      </c>
      <c r="AF16" s="51">
        <v>193</v>
      </c>
      <c r="AG16" s="50">
        <v>224638</v>
      </c>
      <c r="AH16" s="51">
        <v>2768514</v>
      </c>
      <c r="AI16" s="50">
        <v>2758095</v>
      </c>
      <c r="AJ16" s="51">
        <v>193</v>
      </c>
      <c r="AK16" s="50">
        <v>2757902</v>
      </c>
    </row>
    <row r="17" spans="1:37" ht="14.25" customHeight="1">
      <c r="A17" s="104"/>
      <c r="B17" s="105" t="s">
        <v>35</v>
      </c>
      <c r="C17" s="108"/>
      <c r="D17" s="68">
        <v>232168</v>
      </c>
      <c r="E17" s="45">
        <v>232168</v>
      </c>
      <c r="F17" s="46">
        <v>0</v>
      </c>
      <c r="G17" s="45">
        <v>232168</v>
      </c>
      <c r="H17" s="46">
        <v>931709</v>
      </c>
      <c r="I17" s="45">
        <v>920553</v>
      </c>
      <c r="J17" s="46">
        <v>0</v>
      </c>
      <c r="K17" s="45">
        <v>920553</v>
      </c>
      <c r="L17" s="46">
        <v>3684</v>
      </c>
      <c r="M17" s="45">
        <v>2357</v>
      </c>
      <c r="N17" s="97"/>
      <c r="O17" s="98" t="s">
        <v>35</v>
      </c>
      <c r="P17" s="100"/>
      <c r="Q17" s="68">
        <v>1326</v>
      </c>
      <c r="R17" s="45">
        <v>1031</v>
      </c>
      <c r="S17" s="86">
        <v>0</v>
      </c>
      <c r="T17" s="70">
        <v>0</v>
      </c>
      <c r="U17" s="69">
        <v>0</v>
      </c>
      <c r="V17" s="70">
        <v>0</v>
      </c>
      <c r="W17" s="46">
        <v>1781</v>
      </c>
      <c r="X17" s="45">
        <v>1781</v>
      </c>
      <c r="Y17" s="46">
        <v>0</v>
      </c>
      <c r="Z17" s="45">
        <v>1781</v>
      </c>
      <c r="AA17" s="97"/>
      <c r="AB17" s="98" t="s">
        <v>35</v>
      </c>
      <c r="AC17" s="100"/>
      <c r="AD17" s="68">
        <v>80384</v>
      </c>
      <c r="AE17" s="45">
        <v>80384</v>
      </c>
      <c r="AF17" s="46">
        <v>0</v>
      </c>
      <c r="AG17" s="45">
        <v>80384</v>
      </c>
      <c r="AH17" s="46">
        <v>1249726</v>
      </c>
      <c r="AI17" s="45">
        <v>1237243</v>
      </c>
      <c r="AJ17" s="46">
        <v>1326</v>
      </c>
      <c r="AK17" s="45">
        <v>1235917</v>
      </c>
    </row>
    <row r="18" spans="1:37" ht="14.25" customHeight="1">
      <c r="A18" s="97"/>
      <c r="B18" s="98" t="s">
        <v>36</v>
      </c>
      <c r="C18" s="100"/>
      <c r="D18" s="68">
        <v>520315</v>
      </c>
      <c r="E18" s="45">
        <v>520315</v>
      </c>
      <c r="F18" s="46">
        <v>0</v>
      </c>
      <c r="G18" s="45">
        <v>520315</v>
      </c>
      <c r="H18" s="46">
        <v>1002832</v>
      </c>
      <c r="I18" s="45">
        <v>974965</v>
      </c>
      <c r="J18" s="46">
        <v>10508</v>
      </c>
      <c r="K18" s="45">
        <v>964457</v>
      </c>
      <c r="L18" s="46">
        <v>0</v>
      </c>
      <c r="M18" s="45">
        <v>0</v>
      </c>
      <c r="N18" s="97"/>
      <c r="O18" s="98" t="s">
        <v>36</v>
      </c>
      <c r="P18" s="100"/>
      <c r="Q18" s="68">
        <v>0</v>
      </c>
      <c r="R18" s="45">
        <v>0</v>
      </c>
      <c r="S18" s="86">
        <v>0</v>
      </c>
      <c r="T18" s="70">
        <v>0</v>
      </c>
      <c r="U18" s="69">
        <v>0</v>
      </c>
      <c r="V18" s="70">
        <v>0</v>
      </c>
      <c r="W18" s="46">
        <v>8</v>
      </c>
      <c r="X18" s="45">
        <v>8</v>
      </c>
      <c r="Y18" s="46">
        <v>0</v>
      </c>
      <c r="Z18" s="45">
        <v>8</v>
      </c>
      <c r="AA18" s="97"/>
      <c r="AB18" s="98" t="s">
        <v>36</v>
      </c>
      <c r="AC18" s="100"/>
      <c r="AD18" s="68">
        <v>221637</v>
      </c>
      <c r="AE18" s="45">
        <v>221637</v>
      </c>
      <c r="AF18" s="46">
        <v>0</v>
      </c>
      <c r="AG18" s="45">
        <v>221637</v>
      </c>
      <c r="AH18" s="46">
        <v>1744792</v>
      </c>
      <c r="AI18" s="45">
        <v>1716925</v>
      </c>
      <c r="AJ18" s="46">
        <v>10508</v>
      </c>
      <c r="AK18" s="45">
        <v>1706417</v>
      </c>
    </row>
    <row r="19" spans="1:37" ht="14.25" customHeight="1">
      <c r="A19" s="97"/>
      <c r="B19" s="98" t="s">
        <v>37</v>
      </c>
      <c r="C19" s="100"/>
      <c r="D19" s="68">
        <v>221363</v>
      </c>
      <c r="E19" s="45">
        <v>221363</v>
      </c>
      <c r="F19" s="46">
        <v>0</v>
      </c>
      <c r="G19" s="45">
        <v>221363</v>
      </c>
      <c r="H19" s="46">
        <v>445553</v>
      </c>
      <c r="I19" s="45">
        <v>445553</v>
      </c>
      <c r="J19" s="46">
        <v>0</v>
      </c>
      <c r="K19" s="45">
        <v>445553</v>
      </c>
      <c r="L19" s="46">
        <v>0</v>
      </c>
      <c r="M19" s="45">
        <v>0</v>
      </c>
      <c r="N19" s="97"/>
      <c r="O19" s="98" t="s">
        <v>37</v>
      </c>
      <c r="P19" s="100"/>
      <c r="Q19" s="68">
        <v>0</v>
      </c>
      <c r="R19" s="45">
        <v>0</v>
      </c>
      <c r="S19" s="86">
        <v>0</v>
      </c>
      <c r="T19" s="70">
        <v>0</v>
      </c>
      <c r="U19" s="69">
        <v>0</v>
      </c>
      <c r="V19" s="70">
        <v>0</v>
      </c>
      <c r="W19" s="46">
        <v>0</v>
      </c>
      <c r="X19" s="45">
        <v>0</v>
      </c>
      <c r="Y19" s="46">
        <v>0</v>
      </c>
      <c r="Z19" s="45">
        <v>0</v>
      </c>
      <c r="AA19" s="97"/>
      <c r="AB19" s="98" t="s">
        <v>37</v>
      </c>
      <c r="AC19" s="100"/>
      <c r="AD19" s="68">
        <v>119423</v>
      </c>
      <c r="AE19" s="45">
        <v>119423</v>
      </c>
      <c r="AF19" s="46">
        <v>0</v>
      </c>
      <c r="AG19" s="45">
        <v>119423</v>
      </c>
      <c r="AH19" s="46">
        <v>786339</v>
      </c>
      <c r="AI19" s="45">
        <v>786339</v>
      </c>
      <c r="AJ19" s="46">
        <v>0</v>
      </c>
      <c r="AK19" s="45">
        <v>786339</v>
      </c>
    </row>
    <row r="20" spans="1:37" ht="14.25" customHeight="1">
      <c r="A20" s="97"/>
      <c r="B20" s="98" t="s">
        <v>38</v>
      </c>
      <c r="C20" s="100"/>
      <c r="D20" s="68">
        <v>191893</v>
      </c>
      <c r="E20" s="45">
        <v>191893</v>
      </c>
      <c r="F20" s="46">
        <v>0</v>
      </c>
      <c r="G20" s="45">
        <v>191893</v>
      </c>
      <c r="H20" s="46">
        <v>127810</v>
      </c>
      <c r="I20" s="45">
        <v>127810</v>
      </c>
      <c r="J20" s="46">
        <v>0</v>
      </c>
      <c r="K20" s="45">
        <v>127810</v>
      </c>
      <c r="L20" s="46">
        <v>0</v>
      </c>
      <c r="M20" s="45">
        <v>0</v>
      </c>
      <c r="N20" s="97"/>
      <c r="O20" s="98" t="s">
        <v>38</v>
      </c>
      <c r="P20" s="100"/>
      <c r="Q20" s="68">
        <v>0</v>
      </c>
      <c r="R20" s="45">
        <v>0</v>
      </c>
      <c r="S20" s="86">
        <v>0</v>
      </c>
      <c r="T20" s="70">
        <v>0</v>
      </c>
      <c r="U20" s="69">
        <v>0</v>
      </c>
      <c r="V20" s="70">
        <v>0</v>
      </c>
      <c r="W20" s="46">
        <v>2263</v>
      </c>
      <c r="X20" s="45">
        <v>2263</v>
      </c>
      <c r="Y20" s="46">
        <v>0</v>
      </c>
      <c r="Z20" s="45">
        <v>2263</v>
      </c>
      <c r="AA20" s="97"/>
      <c r="AB20" s="98" t="s">
        <v>38</v>
      </c>
      <c r="AC20" s="100"/>
      <c r="AD20" s="68">
        <v>55417</v>
      </c>
      <c r="AE20" s="45">
        <v>55417</v>
      </c>
      <c r="AF20" s="46">
        <v>0</v>
      </c>
      <c r="AG20" s="45">
        <v>55417</v>
      </c>
      <c r="AH20" s="46">
        <v>377383</v>
      </c>
      <c r="AI20" s="45">
        <v>377383</v>
      </c>
      <c r="AJ20" s="46">
        <v>0</v>
      </c>
      <c r="AK20" s="45">
        <v>377383</v>
      </c>
    </row>
    <row r="21" spans="1:37" ht="14.25" customHeight="1">
      <c r="A21" s="101"/>
      <c r="B21" s="102" t="s">
        <v>39</v>
      </c>
      <c r="C21" s="103"/>
      <c r="D21" s="71">
        <v>376189</v>
      </c>
      <c r="E21" s="50">
        <v>376189</v>
      </c>
      <c r="F21" s="51">
        <v>0</v>
      </c>
      <c r="G21" s="50">
        <v>376189</v>
      </c>
      <c r="H21" s="51">
        <v>290989</v>
      </c>
      <c r="I21" s="50">
        <v>290989</v>
      </c>
      <c r="J21" s="51">
        <v>0</v>
      </c>
      <c r="K21" s="50">
        <v>290989</v>
      </c>
      <c r="L21" s="51">
        <v>0</v>
      </c>
      <c r="M21" s="50">
        <v>0</v>
      </c>
      <c r="N21" s="101"/>
      <c r="O21" s="102" t="s">
        <v>39</v>
      </c>
      <c r="P21" s="103"/>
      <c r="Q21" s="71">
        <v>0</v>
      </c>
      <c r="R21" s="50">
        <v>0</v>
      </c>
      <c r="S21" s="114">
        <v>0</v>
      </c>
      <c r="T21" s="73">
        <v>0</v>
      </c>
      <c r="U21" s="72">
        <v>0</v>
      </c>
      <c r="V21" s="73">
        <v>0</v>
      </c>
      <c r="W21" s="51">
        <v>12</v>
      </c>
      <c r="X21" s="50">
        <v>12</v>
      </c>
      <c r="Y21" s="51">
        <v>0</v>
      </c>
      <c r="Z21" s="50">
        <v>12</v>
      </c>
      <c r="AA21" s="101"/>
      <c r="AB21" s="102" t="s">
        <v>39</v>
      </c>
      <c r="AC21" s="103"/>
      <c r="AD21" s="71">
        <v>153576</v>
      </c>
      <c r="AE21" s="50">
        <v>153576</v>
      </c>
      <c r="AF21" s="51">
        <v>0</v>
      </c>
      <c r="AG21" s="50">
        <v>153576</v>
      </c>
      <c r="AH21" s="51">
        <v>820766</v>
      </c>
      <c r="AI21" s="50">
        <v>820766</v>
      </c>
      <c r="AJ21" s="51">
        <v>0</v>
      </c>
      <c r="AK21" s="50">
        <v>820766</v>
      </c>
    </row>
    <row r="22" spans="1:37" ht="14.25" customHeight="1">
      <c r="A22" s="104"/>
      <c r="B22" s="105" t="s">
        <v>40</v>
      </c>
      <c r="C22" s="108"/>
      <c r="D22" s="68">
        <v>897118</v>
      </c>
      <c r="E22" s="45">
        <v>897118</v>
      </c>
      <c r="F22" s="46">
        <v>0</v>
      </c>
      <c r="G22" s="45">
        <v>897118</v>
      </c>
      <c r="H22" s="46">
        <v>414726</v>
      </c>
      <c r="I22" s="45">
        <v>414726</v>
      </c>
      <c r="J22" s="46">
        <v>0</v>
      </c>
      <c r="K22" s="45">
        <v>414726</v>
      </c>
      <c r="L22" s="46">
        <v>0</v>
      </c>
      <c r="M22" s="45">
        <v>0</v>
      </c>
      <c r="N22" s="97"/>
      <c r="O22" s="98" t="s">
        <v>40</v>
      </c>
      <c r="P22" s="100"/>
      <c r="Q22" s="68">
        <v>0</v>
      </c>
      <c r="R22" s="45">
        <v>0</v>
      </c>
      <c r="S22" s="86">
        <v>0</v>
      </c>
      <c r="T22" s="70">
        <v>0</v>
      </c>
      <c r="U22" s="69">
        <v>0</v>
      </c>
      <c r="V22" s="70">
        <v>0</v>
      </c>
      <c r="W22" s="46">
        <v>128</v>
      </c>
      <c r="X22" s="45">
        <v>128</v>
      </c>
      <c r="Y22" s="46">
        <v>0</v>
      </c>
      <c r="Z22" s="45">
        <v>128</v>
      </c>
      <c r="AA22" s="97"/>
      <c r="AB22" s="98" t="s">
        <v>40</v>
      </c>
      <c r="AC22" s="100"/>
      <c r="AD22" s="68">
        <v>269017</v>
      </c>
      <c r="AE22" s="45">
        <v>268361</v>
      </c>
      <c r="AF22" s="46">
        <v>656</v>
      </c>
      <c r="AG22" s="45">
        <v>267705</v>
      </c>
      <c r="AH22" s="46">
        <v>1580989</v>
      </c>
      <c r="AI22" s="45">
        <v>1580333</v>
      </c>
      <c r="AJ22" s="46">
        <v>656</v>
      </c>
      <c r="AK22" s="45">
        <v>1579677</v>
      </c>
    </row>
    <row r="23" spans="1:37" ht="14.25" customHeight="1">
      <c r="A23" s="97"/>
      <c r="B23" s="98" t="s">
        <v>41</v>
      </c>
      <c r="C23" s="100"/>
      <c r="D23" s="68">
        <v>986039</v>
      </c>
      <c r="E23" s="45">
        <v>986039</v>
      </c>
      <c r="F23" s="46">
        <v>0</v>
      </c>
      <c r="G23" s="45">
        <v>986039</v>
      </c>
      <c r="H23" s="46">
        <v>184835</v>
      </c>
      <c r="I23" s="45">
        <v>184835</v>
      </c>
      <c r="J23" s="46">
        <v>0</v>
      </c>
      <c r="K23" s="45">
        <v>184835</v>
      </c>
      <c r="L23" s="46">
        <v>0</v>
      </c>
      <c r="M23" s="45">
        <v>0</v>
      </c>
      <c r="N23" s="97"/>
      <c r="O23" s="98" t="s">
        <v>41</v>
      </c>
      <c r="P23" s="100"/>
      <c r="Q23" s="68">
        <v>0</v>
      </c>
      <c r="R23" s="45">
        <v>0</v>
      </c>
      <c r="S23" s="86">
        <v>0</v>
      </c>
      <c r="T23" s="70">
        <v>0</v>
      </c>
      <c r="U23" s="69">
        <v>0</v>
      </c>
      <c r="V23" s="70">
        <v>0</v>
      </c>
      <c r="W23" s="46">
        <v>1423</v>
      </c>
      <c r="X23" s="45">
        <v>1423</v>
      </c>
      <c r="Y23" s="46">
        <v>0</v>
      </c>
      <c r="Z23" s="45">
        <v>1423</v>
      </c>
      <c r="AA23" s="97"/>
      <c r="AB23" s="98" t="s">
        <v>41</v>
      </c>
      <c r="AC23" s="100"/>
      <c r="AD23" s="68">
        <v>338102</v>
      </c>
      <c r="AE23" s="45">
        <v>332436</v>
      </c>
      <c r="AF23" s="46">
        <v>1822</v>
      </c>
      <c r="AG23" s="45">
        <v>330614</v>
      </c>
      <c r="AH23" s="46">
        <v>1510399</v>
      </c>
      <c r="AI23" s="45">
        <v>1504733</v>
      </c>
      <c r="AJ23" s="46">
        <v>1822</v>
      </c>
      <c r="AK23" s="45">
        <v>1502911</v>
      </c>
    </row>
    <row r="24" spans="1:37" ht="14.25" customHeight="1">
      <c r="A24" s="97"/>
      <c r="B24" s="98" t="s">
        <v>42</v>
      </c>
      <c r="C24" s="100"/>
      <c r="D24" s="68">
        <v>913776</v>
      </c>
      <c r="E24" s="45">
        <v>913776</v>
      </c>
      <c r="F24" s="46">
        <v>0</v>
      </c>
      <c r="G24" s="45">
        <v>913776</v>
      </c>
      <c r="H24" s="46">
        <v>236318</v>
      </c>
      <c r="I24" s="45">
        <v>236318</v>
      </c>
      <c r="J24" s="46">
        <v>0</v>
      </c>
      <c r="K24" s="45">
        <v>236318</v>
      </c>
      <c r="L24" s="46">
        <v>46025</v>
      </c>
      <c r="M24" s="45">
        <v>46025</v>
      </c>
      <c r="N24" s="97"/>
      <c r="O24" s="98" t="s">
        <v>42</v>
      </c>
      <c r="P24" s="100"/>
      <c r="Q24" s="68">
        <v>0</v>
      </c>
      <c r="R24" s="45">
        <v>46025</v>
      </c>
      <c r="S24" s="86">
        <v>0</v>
      </c>
      <c r="T24" s="70">
        <v>0</v>
      </c>
      <c r="U24" s="69">
        <v>0</v>
      </c>
      <c r="V24" s="70">
        <v>0</v>
      </c>
      <c r="W24" s="46">
        <v>3796</v>
      </c>
      <c r="X24" s="45">
        <v>3796</v>
      </c>
      <c r="Y24" s="46">
        <v>0</v>
      </c>
      <c r="Z24" s="45">
        <v>3796</v>
      </c>
      <c r="AA24" s="97"/>
      <c r="AB24" s="98" t="s">
        <v>42</v>
      </c>
      <c r="AC24" s="100"/>
      <c r="AD24" s="68">
        <v>341802</v>
      </c>
      <c r="AE24" s="45">
        <v>341802</v>
      </c>
      <c r="AF24" s="46">
        <v>0</v>
      </c>
      <c r="AG24" s="45">
        <v>341802</v>
      </c>
      <c r="AH24" s="46">
        <v>1541717</v>
      </c>
      <c r="AI24" s="45">
        <v>1541717</v>
      </c>
      <c r="AJ24" s="46">
        <v>0</v>
      </c>
      <c r="AK24" s="45">
        <v>1541717</v>
      </c>
    </row>
    <row r="25" spans="1:37" ht="14.25" customHeight="1">
      <c r="A25" s="97"/>
      <c r="B25" s="98" t="s">
        <v>43</v>
      </c>
      <c r="C25" s="100"/>
      <c r="D25" s="68">
        <v>734469</v>
      </c>
      <c r="E25" s="45">
        <v>734469</v>
      </c>
      <c r="F25" s="46">
        <v>0</v>
      </c>
      <c r="G25" s="45">
        <v>734469</v>
      </c>
      <c r="H25" s="46">
        <v>1623274</v>
      </c>
      <c r="I25" s="45">
        <v>1592917</v>
      </c>
      <c r="J25" s="46">
        <v>30357</v>
      </c>
      <c r="K25" s="45">
        <v>1562560</v>
      </c>
      <c r="L25" s="46">
        <v>171537</v>
      </c>
      <c r="M25" s="45">
        <v>97811</v>
      </c>
      <c r="N25" s="97"/>
      <c r="O25" s="98" t="s">
        <v>43</v>
      </c>
      <c r="P25" s="100"/>
      <c r="Q25" s="68">
        <v>73726</v>
      </c>
      <c r="R25" s="45">
        <v>24085</v>
      </c>
      <c r="S25" s="86">
        <v>0</v>
      </c>
      <c r="T25" s="70">
        <v>0</v>
      </c>
      <c r="U25" s="69">
        <v>0</v>
      </c>
      <c r="V25" s="70">
        <v>0</v>
      </c>
      <c r="W25" s="46">
        <v>2949</v>
      </c>
      <c r="X25" s="45">
        <v>2949</v>
      </c>
      <c r="Y25" s="46">
        <v>0</v>
      </c>
      <c r="Z25" s="45">
        <v>2949</v>
      </c>
      <c r="AA25" s="97"/>
      <c r="AB25" s="98" t="s">
        <v>43</v>
      </c>
      <c r="AC25" s="100"/>
      <c r="AD25" s="68">
        <v>260409</v>
      </c>
      <c r="AE25" s="45">
        <v>260409</v>
      </c>
      <c r="AF25" s="46">
        <v>0</v>
      </c>
      <c r="AG25" s="45">
        <v>260409</v>
      </c>
      <c r="AH25" s="46">
        <v>2792638</v>
      </c>
      <c r="AI25" s="45">
        <v>2688555</v>
      </c>
      <c r="AJ25" s="46">
        <v>104083</v>
      </c>
      <c r="AK25" s="45">
        <v>2584472</v>
      </c>
    </row>
    <row r="26" spans="1:37" ht="14.25" customHeight="1">
      <c r="A26" s="101"/>
      <c r="B26" s="102" t="s">
        <v>44</v>
      </c>
      <c r="C26" s="103"/>
      <c r="D26" s="71">
        <v>426452</v>
      </c>
      <c r="E26" s="50">
        <v>426452</v>
      </c>
      <c r="F26" s="51">
        <v>0</v>
      </c>
      <c r="G26" s="50">
        <v>426452</v>
      </c>
      <c r="H26" s="51">
        <v>338618</v>
      </c>
      <c r="I26" s="50">
        <v>338618</v>
      </c>
      <c r="J26" s="51">
        <v>0</v>
      </c>
      <c r="K26" s="50">
        <v>338618</v>
      </c>
      <c r="L26" s="51">
        <v>0</v>
      </c>
      <c r="M26" s="50">
        <v>0</v>
      </c>
      <c r="N26" s="101"/>
      <c r="O26" s="102" t="s">
        <v>44</v>
      </c>
      <c r="P26" s="103"/>
      <c r="Q26" s="71">
        <v>0</v>
      </c>
      <c r="R26" s="50">
        <v>0</v>
      </c>
      <c r="S26" s="114">
        <v>0</v>
      </c>
      <c r="T26" s="73">
        <v>0</v>
      </c>
      <c r="U26" s="72">
        <v>0</v>
      </c>
      <c r="V26" s="73">
        <v>0</v>
      </c>
      <c r="W26" s="51">
        <v>25</v>
      </c>
      <c r="X26" s="50">
        <v>25</v>
      </c>
      <c r="Y26" s="51">
        <v>0</v>
      </c>
      <c r="Z26" s="50">
        <v>25</v>
      </c>
      <c r="AA26" s="101"/>
      <c r="AB26" s="102" t="s">
        <v>44</v>
      </c>
      <c r="AC26" s="103"/>
      <c r="AD26" s="71">
        <v>108685</v>
      </c>
      <c r="AE26" s="50">
        <v>108685</v>
      </c>
      <c r="AF26" s="51">
        <v>0</v>
      </c>
      <c r="AG26" s="50">
        <v>108685</v>
      </c>
      <c r="AH26" s="51">
        <v>873780</v>
      </c>
      <c r="AI26" s="50">
        <v>873780</v>
      </c>
      <c r="AJ26" s="51">
        <v>0</v>
      </c>
      <c r="AK26" s="50">
        <v>873780</v>
      </c>
    </row>
    <row r="27" spans="1:37" ht="14.25" customHeight="1">
      <c r="A27" s="104"/>
      <c r="B27" s="105" t="s">
        <v>45</v>
      </c>
      <c r="C27" s="108"/>
      <c r="D27" s="68">
        <v>460763</v>
      </c>
      <c r="E27" s="45">
        <v>460763</v>
      </c>
      <c r="F27" s="46">
        <v>0</v>
      </c>
      <c r="G27" s="45">
        <v>460763</v>
      </c>
      <c r="H27" s="46">
        <v>284095</v>
      </c>
      <c r="I27" s="45">
        <v>284095</v>
      </c>
      <c r="J27" s="46">
        <v>0</v>
      </c>
      <c r="K27" s="45">
        <v>284095</v>
      </c>
      <c r="L27" s="46">
        <v>0</v>
      </c>
      <c r="M27" s="45">
        <v>0</v>
      </c>
      <c r="N27" s="97"/>
      <c r="O27" s="98" t="s">
        <v>45</v>
      </c>
      <c r="P27" s="100"/>
      <c r="Q27" s="68">
        <v>0</v>
      </c>
      <c r="R27" s="45">
        <v>0</v>
      </c>
      <c r="S27" s="86">
        <v>0</v>
      </c>
      <c r="T27" s="70">
        <v>0</v>
      </c>
      <c r="U27" s="69">
        <v>0</v>
      </c>
      <c r="V27" s="70">
        <v>0</v>
      </c>
      <c r="W27" s="46">
        <v>958</v>
      </c>
      <c r="X27" s="45">
        <v>958</v>
      </c>
      <c r="Y27" s="46">
        <v>0</v>
      </c>
      <c r="Z27" s="45">
        <v>958</v>
      </c>
      <c r="AA27" s="97"/>
      <c r="AB27" s="98" t="s">
        <v>45</v>
      </c>
      <c r="AC27" s="100"/>
      <c r="AD27" s="68">
        <v>203940</v>
      </c>
      <c r="AE27" s="45">
        <v>203940</v>
      </c>
      <c r="AF27" s="46">
        <v>0</v>
      </c>
      <c r="AG27" s="45">
        <v>203940</v>
      </c>
      <c r="AH27" s="46">
        <v>949756</v>
      </c>
      <c r="AI27" s="45">
        <v>949756</v>
      </c>
      <c r="AJ27" s="46">
        <v>0</v>
      </c>
      <c r="AK27" s="45">
        <v>949756</v>
      </c>
    </row>
    <row r="28" spans="1:37" ht="14.25" customHeight="1">
      <c r="A28" s="97"/>
      <c r="B28" s="98" t="s">
        <v>46</v>
      </c>
      <c r="C28" s="100"/>
      <c r="D28" s="68">
        <v>609874</v>
      </c>
      <c r="E28" s="45">
        <v>609874</v>
      </c>
      <c r="F28" s="46">
        <v>0</v>
      </c>
      <c r="G28" s="45">
        <v>609874</v>
      </c>
      <c r="H28" s="46">
        <v>349380</v>
      </c>
      <c r="I28" s="45">
        <v>341897</v>
      </c>
      <c r="J28" s="46">
        <v>7484</v>
      </c>
      <c r="K28" s="45">
        <v>334413</v>
      </c>
      <c r="L28" s="46">
        <v>0</v>
      </c>
      <c r="M28" s="45">
        <v>0</v>
      </c>
      <c r="N28" s="97"/>
      <c r="O28" s="98" t="s">
        <v>46</v>
      </c>
      <c r="P28" s="100"/>
      <c r="Q28" s="68">
        <v>0</v>
      </c>
      <c r="R28" s="45">
        <v>0</v>
      </c>
      <c r="S28" s="86">
        <v>0</v>
      </c>
      <c r="T28" s="70">
        <v>0</v>
      </c>
      <c r="U28" s="69">
        <v>0</v>
      </c>
      <c r="V28" s="70">
        <v>0</v>
      </c>
      <c r="W28" s="46">
        <v>418</v>
      </c>
      <c r="X28" s="45">
        <v>418</v>
      </c>
      <c r="Y28" s="46">
        <v>0</v>
      </c>
      <c r="Z28" s="45">
        <v>418</v>
      </c>
      <c r="AA28" s="97"/>
      <c r="AB28" s="98" t="s">
        <v>46</v>
      </c>
      <c r="AC28" s="100"/>
      <c r="AD28" s="68">
        <v>165969</v>
      </c>
      <c r="AE28" s="45">
        <v>165969</v>
      </c>
      <c r="AF28" s="46">
        <v>0</v>
      </c>
      <c r="AG28" s="45">
        <v>165969</v>
      </c>
      <c r="AH28" s="46">
        <v>1125641</v>
      </c>
      <c r="AI28" s="45">
        <v>1118158</v>
      </c>
      <c r="AJ28" s="46">
        <v>7484</v>
      </c>
      <c r="AK28" s="45">
        <v>1110674</v>
      </c>
    </row>
    <row r="29" spans="1:37" ht="14.25" customHeight="1">
      <c r="A29" s="97"/>
      <c r="B29" s="98" t="s">
        <v>47</v>
      </c>
      <c r="C29" s="100"/>
      <c r="D29" s="68">
        <v>402628</v>
      </c>
      <c r="E29" s="45">
        <v>402628</v>
      </c>
      <c r="F29" s="46">
        <v>0</v>
      </c>
      <c r="G29" s="45">
        <v>402628</v>
      </c>
      <c r="H29" s="46">
        <v>726765</v>
      </c>
      <c r="I29" s="45">
        <v>709047</v>
      </c>
      <c r="J29" s="46">
        <v>0</v>
      </c>
      <c r="K29" s="45">
        <v>709047</v>
      </c>
      <c r="L29" s="46">
        <v>0</v>
      </c>
      <c r="M29" s="45">
        <v>0</v>
      </c>
      <c r="N29" s="97"/>
      <c r="O29" s="98" t="s">
        <v>47</v>
      </c>
      <c r="P29" s="100"/>
      <c r="Q29" s="68">
        <v>0</v>
      </c>
      <c r="R29" s="45">
        <v>0</v>
      </c>
      <c r="S29" s="86">
        <v>0</v>
      </c>
      <c r="T29" s="70">
        <v>0</v>
      </c>
      <c r="U29" s="69">
        <v>0</v>
      </c>
      <c r="V29" s="70">
        <v>0</v>
      </c>
      <c r="W29" s="46">
        <v>30466</v>
      </c>
      <c r="X29" s="45">
        <v>30466</v>
      </c>
      <c r="Y29" s="46">
        <v>0</v>
      </c>
      <c r="Z29" s="45">
        <v>30466</v>
      </c>
      <c r="AA29" s="97"/>
      <c r="AB29" s="98" t="s">
        <v>47</v>
      </c>
      <c r="AC29" s="100"/>
      <c r="AD29" s="68">
        <v>75760</v>
      </c>
      <c r="AE29" s="45">
        <v>75760</v>
      </c>
      <c r="AF29" s="46">
        <v>0</v>
      </c>
      <c r="AG29" s="45">
        <v>75760</v>
      </c>
      <c r="AH29" s="46">
        <v>1235619</v>
      </c>
      <c r="AI29" s="45">
        <v>1217901</v>
      </c>
      <c r="AJ29" s="46">
        <v>0</v>
      </c>
      <c r="AK29" s="45">
        <v>1217901</v>
      </c>
    </row>
    <row r="30" spans="1:37" ht="14.25" customHeight="1">
      <c r="A30" s="97"/>
      <c r="B30" s="98" t="s">
        <v>48</v>
      </c>
      <c r="C30" s="100"/>
      <c r="D30" s="68">
        <v>39786</v>
      </c>
      <c r="E30" s="45">
        <v>39786</v>
      </c>
      <c r="F30" s="46">
        <v>0</v>
      </c>
      <c r="G30" s="45">
        <v>39786</v>
      </c>
      <c r="H30" s="46">
        <v>340929</v>
      </c>
      <c r="I30" s="45">
        <v>340929</v>
      </c>
      <c r="J30" s="46">
        <v>0</v>
      </c>
      <c r="K30" s="45">
        <v>340929</v>
      </c>
      <c r="L30" s="46">
        <v>0</v>
      </c>
      <c r="M30" s="45">
        <v>0</v>
      </c>
      <c r="N30" s="97"/>
      <c r="O30" s="98" t="s">
        <v>48</v>
      </c>
      <c r="P30" s="100"/>
      <c r="Q30" s="68">
        <v>0</v>
      </c>
      <c r="R30" s="45">
        <v>0</v>
      </c>
      <c r="S30" s="86">
        <v>0</v>
      </c>
      <c r="T30" s="70">
        <v>0</v>
      </c>
      <c r="U30" s="69">
        <v>0</v>
      </c>
      <c r="V30" s="70">
        <v>0</v>
      </c>
      <c r="W30" s="46">
        <v>2227</v>
      </c>
      <c r="X30" s="45">
        <v>2227</v>
      </c>
      <c r="Y30" s="46">
        <v>0</v>
      </c>
      <c r="Z30" s="45">
        <v>2227</v>
      </c>
      <c r="AA30" s="97"/>
      <c r="AB30" s="98" t="s">
        <v>48</v>
      </c>
      <c r="AC30" s="100"/>
      <c r="AD30" s="68">
        <v>42362</v>
      </c>
      <c r="AE30" s="45">
        <v>42362</v>
      </c>
      <c r="AF30" s="46">
        <v>0</v>
      </c>
      <c r="AG30" s="45">
        <v>42362</v>
      </c>
      <c r="AH30" s="46">
        <v>425304</v>
      </c>
      <c r="AI30" s="45">
        <v>425304</v>
      </c>
      <c r="AJ30" s="46">
        <v>0</v>
      </c>
      <c r="AK30" s="45">
        <v>425304</v>
      </c>
    </row>
    <row r="31" spans="1:37" ht="14.25" customHeight="1">
      <c r="A31" s="101"/>
      <c r="B31" s="102" t="s">
        <v>49</v>
      </c>
      <c r="C31" s="103"/>
      <c r="D31" s="71">
        <v>113934</v>
      </c>
      <c r="E31" s="50">
        <v>113934</v>
      </c>
      <c r="F31" s="51">
        <v>0</v>
      </c>
      <c r="G31" s="50">
        <v>113934</v>
      </c>
      <c r="H31" s="51">
        <v>864469</v>
      </c>
      <c r="I31" s="50">
        <v>859686</v>
      </c>
      <c r="J31" s="51">
        <v>2903</v>
      </c>
      <c r="K31" s="50">
        <v>856783</v>
      </c>
      <c r="L31" s="51">
        <v>0</v>
      </c>
      <c r="M31" s="50">
        <v>0</v>
      </c>
      <c r="N31" s="101"/>
      <c r="O31" s="102" t="s">
        <v>49</v>
      </c>
      <c r="P31" s="103"/>
      <c r="Q31" s="71">
        <v>0</v>
      </c>
      <c r="R31" s="50">
        <v>0</v>
      </c>
      <c r="S31" s="114">
        <v>0</v>
      </c>
      <c r="T31" s="73">
        <v>0</v>
      </c>
      <c r="U31" s="72">
        <v>0</v>
      </c>
      <c r="V31" s="73">
        <v>0</v>
      </c>
      <c r="W31" s="51">
        <v>3228</v>
      </c>
      <c r="X31" s="50">
        <v>3228</v>
      </c>
      <c r="Y31" s="51">
        <v>0</v>
      </c>
      <c r="Z31" s="50">
        <v>3228</v>
      </c>
      <c r="AA31" s="101"/>
      <c r="AB31" s="102" t="s">
        <v>49</v>
      </c>
      <c r="AC31" s="103"/>
      <c r="AD31" s="71">
        <v>44130</v>
      </c>
      <c r="AE31" s="50">
        <v>44130</v>
      </c>
      <c r="AF31" s="51">
        <v>0</v>
      </c>
      <c r="AG31" s="50">
        <v>44130</v>
      </c>
      <c r="AH31" s="51">
        <v>1025761</v>
      </c>
      <c r="AI31" s="50">
        <v>1020978</v>
      </c>
      <c r="AJ31" s="51">
        <v>2903</v>
      </c>
      <c r="AK31" s="50">
        <v>1018075</v>
      </c>
    </row>
    <row r="32" spans="1:37" ht="14.25" customHeight="1">
      <c r="A32" s="97"/>
      <c r="B32" s="98" t="s">
        <v>50</v>
      </c>
      <c r="C32" s="100"/>
      <c r="D32" s="68">
        <v>225604</v>
      </c>
      <c r="E32" s="45">
        <v>225604</v>
      </c>
      <c r="F32" s="46">
        <v>0</v>
      </c>
      <c r="G32" s="45">
        <v>225604</v>
      </c>
      <c r="H32" s="46">
        <v>1257750</v>
      </c>
      <c r="I32" s="45">
        <v>1250831</v>
      </c>
      <c r="J32" s="46">
        <v>764</v>
      </c>
      <c r="K32" s="45">
        <v>1250067</v>
      </c>
      <c r="L32" s="46">
        <v>0</v>
      </c>
      <c r="M32" s="45">
        <v>0</v>
      </c>
      <c r="N32" s="97"/>
      <c r="O32" s="98" t="s">
        <v>50</v>
      </c>
      <c r="P32" s="100"/>
      <c r="Q32" s="68">
        <v>0</v>
      </c>
      <c r="R32" s="45">
        <v>0</v>
      </c>
      <c r="S32" s="86">
        <v>0</v>
      </c>
      <c r="T32" s="70">
        <v>0</v>
      </c>
      <c r="U32" s="69">
        <v>0</v>
      </c>
      <c r="V32" s="70">
        <v>0</v>
      </c>
      <c r="W32" s="46">
        <v>6019</v>
      </c>
      <c r="X32" s="45">
        <v>6019</v>
      </c>
      <c r="Y32" s="46">
        <v>0</v>
      </c>
      <c r="Z32" s="45">
        <v>6019</v>
      </c>
      <c r="AA32" s="97"/>
      <c r="AB32" s="98" t="s">
        <v>50</v>
      </c>
      <c r="AC32" s="100"/>
      <c r="AD32" s="68">
        <v>138465</v>
      </c>
      <c r="AE32" s="45">
        <v>138465</v>
      </c>
      <c r="AF32" s="46">
        <v>0</v>
      </c>
      <c r="AG32" s="45">
        <v>138465</v>
      </c>
      <c r="AH32" s="46">
        <v>1627838</v>
      </c>
      <c r="AI32" s="45">
        <v>1620919</v>
      </c>
      <c r="AJ32" s="46">
        <v>764</v>
      </c>
      <c r="AK32" s="45">
        <v>1620155</v>
      </c>
    </row>
    <row r="33" spans="1:37" ht="14.25" customHeight="1">
      <c r="A33" s="97"/>
      <c r="B33" s="98" t="s">
        <v>51</v>
      </c>
      <c r="C33" s="100"/>
      <c r="D33" s="68">
        <v>144848</v>
      </c>
      <c r="E33" s="45">
        <v>144848</v>
      </c>
      <c r="F33" s="46">
        <v>0</v>
      </c>
      <c r="G33" s="45">
        <v>144848</v>
      </c>
      <c r="H33" s="46">
        <v>1047258</v>
      </c>
      <c r="I33" s="45">
        <v>1047258</v>
      </c>
      <c r="J33" s="46">
        <v>0</v>
      </c>
      <c r="K33" s="45">
        <v>1047258</v>
      </c>
      <c r="L33" s="46">
        <v>314</v>
      </c>
      <c r="M33" s="45">
        <v>314</v>
      </c>
      <c r="N33" s="97"/>
      <c r="O33" s="98" t="s">
        <v>51</v>
      </c>
      <c r="P33" s="100"/>
      <c r="Q33" s="68">
        <v>0</v>
      </c>
      <c r="R33" s="45">
        <v>314</v>
      </c>
      <c r="S33" s="86">
        <v>0</v>
      </c>
      <c r="T33" s="70">
        <v>0</v>
      </c>
      <c r="U33" s="69">
        <v>0</v>
      </c>
      <c r="V33" s="70">
        <v>0</v>
      </c>
      <c r="W33" s="46">
        <v>3502</v>
      </c>
      <c r="X33" s="45">
        <v>3502</v>
      </c>
      <c r="Y33" s="46">
        <v>0</v>
      </c>
      <c r="Z33" s="45">
        <v>3502</v>
      </c>
      <c r="AA33" s="97"/>
      <c r="AB33" s="98" t="s">
        <v>51</v>
      </c>
      <c r="AC33" s="100"/>
      <c r="AD33" s="68">
        <v>78141</v>
      </c>
      <c r="AE33" s="45">
        <v>78141</v>
      </c>
      <c r="AF33" s="46">
        <v>0</v>
      </c>
      <c r="AG33" s="45">
        <v>78141</v>
      </c>
      <c r="AH33" s="46">
        <v>1274063</v>
      </c>
      <c r="AI33" s="45">
        <v>1274063</v>
      </c>
      <c r="AJ33" s="46">
        <v>0</v>
      </c>
      <c r="AK33" s="45">
        <v>1274063</v>
      </c>
    </row>
    <row r="34" spans="1:37" ht="14.25" customHeight="1">
      <c r="A34" s="97"/>
      <c r="B34" s="98" t="s">
        <v>130</v>
      </c>
      <c r="C34" s="100"/>
      <c r="D34" s="68">
        <v>925515</v>
      </c>
      <c r="E34" s="45">
        <v>925515</v>
      </c>
      <c r="F34" s="46">
        <v>0</v>
      </c>
      <c r="G34" s="45">
        <v>925515</v>
      </c>
      <c r="H34" s="46">
        <v>603447</v>
      </c>
      <c r="I34" s="45">
        <v>597753</v>
      </c>
      <c r="J34" s="46">
        <v>5694</v>
      </c>
      <c r="K34" s="45">
        <v>592059</v>
      </c>
      <c r="L34" s="46">
        <v>286434</v>
      </c>
      <c r="M34" s="45">
        <v>143437</v>
      </c>
      <c r="N34" s="97"/>
      <c r="O34" s="98" t="s">
        <v>130</v>
      </c>
      <c r="P34" s="100"/>
      <c r="Q34" s="68">
        <v>142997</v>
      </c>
      <c r="R34" s="45">
        <v>440</v>
      </c>
      <c r="S34" s="86">
        <v>0</v>
      </c>
      <c r="T34" s="70">
        <v>0</v>
      </c>
      <c r="U34" s="69">
        <v>0</v>
      </c>
      <c r="V34" s="70">
        <v>0</v>
      </c>
      <c r="W34" s="46">
        <v>16780</v>
      </c>
      <c r="X34" s="45">
        <v>16780</v>
      </c>
      <c r="Y34" s="46">
        <v>0</v>
      </c>
      <c r="Z34" s="45">
        <v>16780</v>
      </c>
      <c r="AA34" s="97"/>
      <c r="AB34" s="98" t="s">
        <v>130</v>
      </c>
      <c r="AC34" s="100"/>
      <c r="AD34" s="68">
        <v>245832</v>
      </c>
      <c r="AE34" s="45">
        <v>245832</v>
      </c>
      <c r="AF34" s="46">
        <v>0</v>
      </c>
      <c r="AG34" s="45">
        <v>245832</v>
      </c>
      <c r="AH34" s="46">
        <v>2078008</v>
      </c>
      <c r="AI34" s="45">
        <v>1929317</v>
      </c>
      <c r="AJ34" s="46">
        <v>148691</v>
      </c>
      <c r="AK34" s="45">
        <v>1780626</v>
      </c>
    </row>
    <row r="35" spans="1:37" ht="14.25" customHeight="1">
      <c r="A35" s="97"/>
      <c r="B35" s="98" t="s">
        <v>150</v>
      </c>
      <c r="C35" s="100"/>
      <c r="D35" s="68">
        <v>398371</v>
      </c>
      <c r="E35" s="45">
        <v>398371</v>
      </c>
      <c r="F35" s="46">
        <v>0</v>
      </c>
      <c r="G35" s="45">
        <v>398371</v>
      </c>
      <c r="H35" s="46">
        <v>253776</v>
      </c>
      <c r="I35" s="45">
        <v>248852</v>
      </c>
      <c r="J35" s="46">
        <v>4924</v>
      </c>
      <c r="K35" s="45">
        <v>243928</v>
      </c>
      <c r="L35" s="46">
        <v>0</v>
      </c>
      <c r="M35" s="45">
        <v>0</v>
      </c>
      <c r="N35" s="97"/>
      <c r="O35" s="98" t="s">
        <v>150</v>
      </c>
      <c r="P35" s="100"/>
      <c r="Q35" s="68">
        <v>0</v>
      </c>
      <c r="R35" s="45">
        <v>0</v>
      </c>
      <c r="S35" s="86">
        <v>0</v>
      </c>
      <c r="T35" s="70">
        <v>0</v>
      </c>
      <c r="U35" s="69">
        <v>0</v>
      </c>
      <c r="V35" s="70">
        <v>0</v>
      </c>
      <c r="W35" s="46">
        <v>1986</v>
      </c>
      <c r="X35" s="45">
        <v>1986</v>
      </c>
      <c r="Y35" s="46">
        <v>0</v>
      </c>
      <c r="Z35" s="45">
        <v>1986</v>
      </c>
      <c r="AA35" s="97"/>
      <c r="AB35" s="98" t="s">
        <v>150</v>
      </c>
      <c r="AC35" s="100"/>
      <c r="AD35" s="68">
        <v>85091</v>
      </c>
      <c r="AE35" s="45">
        <v>85091</v>
      </c>
      <c r="AF35" s="46">
        <v>0</v>
      </c>
      <c r="AG35" s="45">
        <v>85091</v>
      </c>
      <c r="AH35" s="46">
        <v>739224</v>
      </c>
      <c r="AI35" s="45">
        <v>734300</v>
      </c>
      <c r="AJ35" s="46">
        <v>4924</v>
      </c>
      <c r="AK35" s="45">
        <v>729376</v>
      </c>
    </row>
    <row r="36" spans="1:37" ht="14.25" customHeight="1">
      <c r="A36" s="97"/>
      <c r="B36" s="98" t="s">
        <v>52</v>
      </c>
      <c r="C36" s="100"/>
      <c r="D36" s="71">
        <v>114733</v>
      </c>
      <c r="E36" s="50">
        <v>114733</v>
      </c>
      <c r="F36" s="51">
        <v>0</v>
      </c>
      <c r="G36" s="50">
        <v>114733</v>
      </c>
      <c r="H36" s="51">
        <v>86667</v>
      </c>
      <c r="I36" s="50">
        <v>86667</v>
      </c>
      <c r="J36" s="51">
        <v>0</v>
      </c>
      <c r="K36" s="50">
        <v>86667</v>
      </c>
      <c r="L36" s="51">
        <v>0</v>
      </c>
      <c r="M36" s="50">
        <v>0</v>
      </c>
      <c r="N36" s="101"/>
      <c r="O36" s="102" t="s">
        <v>52</v>
      </c>
      <c r="P36" s="103"/>
      <c r="Q36" s="71">
        <v>0</v>
      </c>
      <c r="R36" s="50">
        <v>0</v>
      </c>
      <c r="S36" s="114">
        <v>0</v>
      </c>
      <c r="T36" s="73">
        <v>0</v>
      </c>
      <c r="U36" s="72">
        <v>0</v>
      </c>
      <c r="V36" s="73">
        <v>0</v>
      </c>
      <c r="W36" s="51">
        <v>0</v>
      </c>
      <c r="X36" s="50">
        <v>0</v>
      </c>
      <c r="Y36" s="51">
        <v>0</v>
      </c>
      <c r="Z36" s="50">
        <v>0</v>
      </c>
      <c r="AA36" s="101"/>
      <c r="AB36" s="102" t="s">
        <v>52</v>
      </c>
      <c r="AC36" s="103"/>
      <c r="AD36" s="71">
        <v>34799</v>
      </c>
      <c r="AE36" s="50">
        <v>34799</v>
      </c>
      <c r="AF36" s="51">
        <v>0</v>
      </c>
      <c r="AG36" s="50">
        <v>34799</v>
      </c>
      <c r="AH36" s="51">
        <v>236199</v>
      </c>
      <c r="AI36" s="50">
        <v>236199</v>
      </c>
      <c r="AJ36" s="51">
        <v>0</v>
      </c>
      <c r="AK36" s="50">
        <v>236199</v>
      </c>
    </row>
    <row r="37" spans="1:37" ht="14.25" customHeight="1">
      <c r="A37" s="104"/>
      <c r="B37" s="105" t="s">
        <v>53</v>
      </c>
      <c r="C37" s="108"/>
      <c r="D37" s="68">
        <v>106388</v>
      </c>
      <c r="E37" s="45">
        <v>106388</v>
      </c>
      <c r="F37" s="46">
        <v>0</v>
      </c>
      <c r="G37" s="45">
        <v>106388</v>
      </c>
      <c r="H37" s="46">
        <v>89353</v>
      </c>
      <c r="I37" s="45">
        <v>89353</v>
      </c>
      <c r="J37" s="46">
        <v>0</v>
      </c>
      <c r="K37" s="45">
        <v>89353</v>
      </c>
      <c r="L37" s="46">
        <v>0</v>
      </c>
      <c r="M37" s="45">
        <v>0</v>
      </c>
      <c r="N37" s="97"/>
      <c r="O37" s="98" t="s">
        <v>53</v>
      </c>
      <c r="P37" s="100"/>
      <c r="Q37" s="68">
        <v>0</v>
      </c>
      <c r="R37" s="45">
        <v>0</v>
      </c>
      <c r="S37" s="86">
        <v>0</v>
      </c>
      <c r="T37" s="70">
        <v>0</v>
      </c>
      <c r="U37" s="69">
        <v>0</v>
      </c>
      <c r="V37" s="70">
        <v>0</v>
      </c>
      <c r="W37" s="46">
        <v>0</v>
      </c>
      <c r="X37" s="45">
        <v>0</v>
      </c>
      <c r="Y37" s="46">
        <v>0</v>
      </c>
      <c r="Z37" s="45">
        <v>0</v>
      </c>
      <c r="AA37" s="97"/>
      <c r="AB37" s="98" t="s">
        <v>53</v>
      </c>
      <c r="AC37" s="100"/>
      <c r="AD37" s="68">
        <v>40001</v>
      </c>
      <c r="AE37" s="45">
        <v>40001</v>
      </c>
      <c r="AF37" s="46">
        <v>0</v>
      </c>
      <c r="AG37" s="45">
        <v>40001</v>
      </c>
      <c r="AH37" s="46">
        <v>235742</v>
      </c>
      <c r="AI37" s="45">
        <v>235742</v>
      </c>
      <c r="AJ37" s="46">
        <v>0</v>
      </c>
      <c r="AK37" s="45">
        <v>235742</v>
      </c>
    </row>
    <row r="38" spans="1:37" ht="14.25" customHeight="1">
      <c r="A38" s="97"/>
      <c r="B38" s="98" t="s">
        <v>54</v>
      </c>
      <c r="C38" s="100"/>
      <c r="D38" s="68">
        <v>363996</v>
      </c>
      <c r="E38" s="45">
        <v>363996</v>
      </c>
      <c r="F38" s="46">
        <v>0</v>
      </c>
      <c r="G38" s="45">
        <v>363996</v>
      </c>
      <c r="H38" s="46">
        <v>125056</v>
      </c>
      <c r="I38" s="45">
        <v>125056</v>
      </c>
      <c r="J38" s="46">
        <v>0</v>
      </c>
      <c r="K38" s="45">
        <v>125056</v>
      </c>
      <c r="L38" s="46">
        <v>0</v>
      </c>
      <c r="M38" s="45">
        <v>0</v>
      </c>
      <c r="N38" s="97"/>
      <c r="O38" s="98" t="s">
        <v>54</v>
      </c>
      <c r="P38" s="100"/>
      <c r="Q38" s="68">
        <v>0</v>
      </c>
      <c r="R38" s="45">
        <v>0</v>
      </c>
      <c r="S38" s="86">
        <v>0</v>
      </c>
      <c r="T38" s="70">
        <v>0</v>
      </c>
      <c r="U38" s="69">
        <v>0</v>
      </c>
      <c r="V38" s="70">
        <v>0</v>
      </c>
      <c r="W38" s="46">
        <v>187</v>
      </c>
      <c r="X38" s="45">
        <v>187</v>
      </c>
      <c r="Y38" s="46">
        <v>0</v>
      </c>
      <c r="Z38" s="45">
        <v>187</v>
      </c>
      <c r="AA38" s="97"/>
      <c r="AB38" s="98" t="s">
        <v>54</v>
      </c>
      <c r="AC38" s="100"/>
      <c r="AD38" s="68">
        <v>80695</v>
      </c>
      <c r="AE38" s="45">
        <v>80695</v>
      </c>
      <c r="AF38" s="46">
        <v>0</v>
      </c>
      <c r="AG38" s="45">
        <v>80695</v>
      </c>
      <c r="AH38" s="46">
        <v>569934</v>
      </c>
      <c r="AI38" s="45">
        <v>569934</v>
      </c>
      <c r="AJ38" s="46">
        <v>0</v>
      </c>
      <c r="AK38" s="45">
        <v>569934</v>
      </c>
    </row>
    <row r="39" spans="1:37" ht="14.25" customHeight="1">
      <c r="A39" s="97"/>
      <c r="B39" s="98" t="s">
        <v>55</v>
      </c>
      <c r="C39" s="100"/>
      <c r="D39" s="68">
        <v>372187</v>
      </c>
      <c r="E39" s="45">
        <v>372187</v>
      </c>
      <c r="F39" s="46">
        <v>0</v>
      </c>
      <c r="G39" s="45">
        <v>372187</v>
      </c>
      <c r="H39" s="46">
        <v>120708</v>
      </c>
      <c r="I39" s="45">
        <v>108670</v>
      </c>
      <c r="J39" s="46">
        <v>12038</v>
      </c>
      <c r="K39" s="45">
        <v>96632</v>
      </c>
      <c r="L39" s="46">
        <v>0</v>
      </c>
      <c r="M39" s="45">
        <v>0</v>
      </c>
      <c r="N39" s="97"/>
      <c r="O39" s="98" t="s">
        <v>55</v>
      </c>
      <c r="P39" s="100"/>
      <c r="Q39" s="68">
        <v>0</v>
      </c>
      <c r="R39" s="45">
        <v>0</v>
      </c>
      <c r="S39" s="86">
        <v>0</v>
      </c>
      <c r="T39" s="70">
        <v>0</v>
      </c>
      <c r="U39" s="69">
        <v>0</v>
      </c>
      <c r="V39" s="70">
        <v>0</v>
      </c>
      <c r="W39" s="46">
        <v>77</v>
      </c>
      <c r="X39" s="45">
        <v>77</v>
      </c>
      <c r="Y39" s="46">
        <v>0</v>
      </c>
      <c r="Z39" s="45">
        <v>77</v>
      </c>
      <c r="AA39" s="97"/>
      <c r="AB39" s="98" t="s">
        <v>55</v>
      </c>
      <c r="AC39" s="100"/>
      <c r="AD39" s="68">
        <v>40731</v>
      </c>
      <c r="AE39" s="45">
        <v>40731</v>
      </c>
      <c r="AF39" s="46">
        <v>0</v>
      </c>
      <c r="AG39" s="45">
        <v>40731</v>
      </c>
      <c r="AH39" s="46">
        <v>533703</v>
      </c>
      <c r="AI39" s="45">
        <v>521665</v>
      </c>
      <c r="AJ39" s="46">
        <v>12038</v>
      </c>
      <c r="AK39" s="45">
        <v>509627</v>
      </c>
    </row>
    <row r="40" spans="1:37" ht="14.25" customHeight="1">
      <c r="A40" s="97"/>
      <c r="B40" s="98" t="s">
        <v>56</v>
      </c>
      <c r="C40" s="100"/>
      <c r="D40" s="68">
        <v>390815</v>
      </c>
      <c r="E40" s="45">
        <v>390815</v>
      </c>
      <c r="F40" s="46">
        <v>0</v>
      </c>
      <c r="G40" s="45">
        <v>390815</v>
      </c>
      <c r="H40" s="46">
        <v>163926</v>
      </c>
      <c r="I40" s="45">
        <v>163926</v>
      </c>
      <c r="J40" s="46">
        <v>0</v>
      </c>
      <c r="K40" s="45">
        <v>163926</v>
      </c>
      <c r="L40" s="46">
        <v>0</v>
      </c>
      <c r="M40" s="45">
        <v>0</v>
      </c>
      <c r="N40" s="97"/>
      <c r="O40" s="98" t="s">
        <v>56</v>
      </c>
      <c r="P40" s="100"/>
      <c r="Q40" s="68">
        <v>0</v>
      </c>
      <c r="R40" s="45">
        <v>0</v>
      </c>
      <c r="S40" s="86">
        <v>0</v>
      </c>
      <c r="T40" s="70">
        <v>0</v>
      </c>
      <c r="U40" s="69">
        <v>0</v>
      </c>
      <c r="V40" s="70">
        <v>0</v>
      </c>
      <c r="W40" s="46">
        <v>166</v>
      </c>
      <c r="X40" s="45">
        <v>166</v>
      </c>
      <c r="Y40" s="46">
        <v>0</v>
      </c>
      <c r="Z40" s="45">
        <v>166</v>
      </c>
      <c r="AA40" s="97"/>
      <c r="AB40" s="98" t="s">
        <v>56</v>
      </c>
      <c r="AC40" s="100"/>
      <c r="AD40" s="68">
        <v>120766</v>
      </c>
      <c r="AE40" s="45">
        <v>120433</v>
      </c>
      <c r="AF40" s="46">
        <v>333</v>
      </c>
      <c r="AG40" s="45">
        <v>120100</v>
      </c>
      <c r="AH40" s="46">
        <v>675673</v>
      </c>
      <c r="AI40" s="45">
        <v>675340</v>
      </c>
      <c r="AJ40" s="46">
        <v>333</v>
      </c>
      <c r="AK40" s="45">
        <v>675007</v>
      </c>
    </row>
    <row r="41" spans="1:37" ht="14.25" customHeight="1">
      <c r="A41" s="101"/>
      <c r="B41" s="102" t="s">
        <v>57</v>
      </c>
      <c r="C41" s="103"/>
      <c r="D41" s="71">
        <v>35252</v>
      </c>
      <c r="E41" s="50">
        <v>35252</v>
      </c>
      <c r="F41" s="51">
        <v>0</v>
      </c>
      <c r="G41" s="50">
        <v>35252</v>
      </c>
      <c r="H41" s="51">
        <v>10102</v>
      </c>
      <c r="I41" s="50">
        <v>10102</v>
      </c>
      <c r="J41" s="51">
        <v>0</v>
      </c>
      <c r="K41" s="50">
        <v>10102</v>
      </c>
      <c r="L41" s="51">
        <v>0</v>
      </c>
      <c r="M41" s="50">
        <v>0</v>
      </c>
      <c r="N41" s="101"/>
      <c r="O41" s="102" t="s">
        <v>57</v>
      </c>
      <c r="P41" s="103"/>
      <c r="Q41" s="71">
        <v>0</v>
      </c>
      <c r="R41" s="50">
        <v>0</v>
      </c>
      <c r="S41" s="114">
        <v>0</v>
      </c>
      <c r="T41" s="73">
        <v>0</v>
      </c>
      <c r="U41" s="72">
        <v>0</v>
      </c>
      <c r="V41" s="73">
        <v>0</v>
      </c>
      <c r="W41" s="51">
        <v>0</v>
      </c>
      <c r="X41" s="50">
        <v>0</v>
      </c>
      <c r="Y41" s="51">
        <v>0</v>
      </c>
      <c r="Z41" s="50">
        <v>0</v>
      </c>
      <c r="AA41" s="101"/>
      <c r="AB41" s="102" t="s">
        <v>57</v>
      </c>
      <c r="AC41" s="103"/>
      <c r="AD41" s="71">
        <v>4069</v>
      </c>
      <c r="AE41" s="50">
        <v>4069</v>
      </c>
      <c r="AF41" s="51">
        <v>0</v>
      </c>
      <c r="AG41" s="50">
        <v>4069</v>
      </c>
      <c r="AH41" s="51">
        <v>49423</v>
      </c>
      <c r="AI41" s="50">
        <v>49423</v>
      </c>
      <c r="AJ41" s="51">
        <v>0</v>
      </c>
      <c r="AK41" s="50">
        <v>49423</v>
      </c>
    </row>
    <row r="42" spans="1:37" ht="14.25" customHeight="1">
      <c r="A42" s="104"/>
      <c r="B42" s="105" t="s">
        <v>58</v>
      </c>
      <c r="C42" s="108"/>
      <c r="D42" s="68">
        <v>1002847</v>
      </c>
      <c r="E42" s="45">
        <v>1002847</v>
      </c>
      <c r="F42" s="46">
        <v>0</v>
      </c>
      <c r="G42" s="45">
        <v>1002847</v>
      </c>
      <c r="H42" s="46">
        <v>235720</v>
      </c>
      <c r="I42" s="45">
        <v>235720</v>
      </c>
      <c r="J42" s="46">
        <v>0</v>
      </c>
      <c r="K42" s="45">
        <v>235720</v>
      </c>
      <c r="L42" s="46">
        <v>0</v>
      </c>
      <c r="M42" s="45">
        <v>0</v>
      </c>
      <c r="N42" s="97"/>
      <c r="O42" s="98" t="s">
        <v>58</v>
      </c>
      <c r="P42" s="100"/>
      <c r="Q42" s="68">
        <v>0</v>
      </c>
      <c r="R42" s="45">
        <v>0</v>
      </c>
      <c r="S42" s="86">
        <v>0</v>
      </c>
      <c r="T42" s="70">
        <v>0</v>
      </c>
      <c r="U42" s="69">
        <v>0</v>
      </c>
      <c r="V42" s="70">
        <v>0</v>
      </c>
      <c r="W42" s="46">
        <v>0</v>
      </c>
      <c r="X42" s="45">
        <v>0</v>
      </c>
      <c r="Y42" s="46">
        <v>0</v>
      </c>
      <c r="Z42" s="45">
        <v>0</v>
      </c>
      <c r="AA42" s="97"/>
      <c r="AB42" s="98" t="s">
        <v>58</v>
      </c>
      <c r="AC42" s="100"/>
      <c r="AD42" s="68">
        <v>92526</v>
      </c>
      <c r="AE42" s="45">
        <v>88368</v>
      </c>
      <c r="AF42" s="46">
        <v>816</v>
      </c>
      <c r="AG42" s="45">
        <v>87552</v>
      </c>
      <c r="AH42" s="46">
        <v>1331093</v>
      </c>
      <c r="AI42" s="45">
        <v>1326935</v>
      </c>
      <c r="AJ42" s="46">
        <v>816</v>
      </c>
      <c r="AK42" s="45">
        <v>1326119</v>
      </c>
    </row>
    <row r="43" spans="1:37" ht="14.25" customHeight="1">
      <c r="A43" s="97"/>
      <c r="B43" s="98" t="s">
        <v>59</v>
      </c>
      <c r="C43" s="100"/>
      <c r="D43" s="68">
        <v>53089</v>
      </c>
      <c r="E43" s="45">
        <v>53089</v>
      </c>
      <c r="F43" s="46">
        <v>0</v>
      </c>
      <c r="G43" s="45">
        <v>53089</v>
      </c>
      <c r="H43" s="46">
        <v>43269</v>
      </c>
      <c r="I43" s="45">
        <v>43269</v>
      </c>
      <c r="J43" s="46">
        <v>0</v>
      </c>
      <c r="K43" s="45">
        <v>43269</v>
      </c>
      <c r="L43" s="46">
        <v>9876</v>
      </c>
      <c r="M43" s="45">
        <v>8749</v>
      </c>
      <c r="N43" s="97"/>
      <c r="O43" s="98" t="s">
        <v>59</v>
      </c>
      <c r="P43" s="100"/>
      <c r="Q43" s="68">
        <v>1127</v>
      </c>
      <c r="R43" s="45">
        <v>7622</v>
      </c>
      <c r="S43" s="86">
        <v>0</v>
      </c>
      <c r="T43" s="70">
        <v>0</v>
      </c>
      <c r="U43" s="69">
        <v>0</v>
      </c>
      <c r="V43" s="70">
        <v>0</v>
      </c>
      <c r="W43" s="46">
        <v>109</v>
      </c>
      <c r="X43" s="45">
        <v>109</v>
      </c>
      <c r="Y43" s="46">
        <v>0</v>
      </c>
      <c r="Z43" s="45">
        <v>109</v>
      </c>
      <c r="AA43" s="97"/>
      <c r="AB43" s="98" t="s">
        <v>59</v>
      </c>
      <c r="AC43" s="100"/>
      <c r="AD43" s="68">
        <v>17738</v>
      </c>
      <c r="AE43" s="45">
        <v>17738</v>
      </c>
      <c r="AF43" s="46">
        <v>0</v>
      </c>
      <c r="AG43" s="45">
        <v>17738</v>
      </c>
      <c r="AH43" s="46">
        <v>124081</v>
      </c>
      <c r="AI43" s="45">
        <v>122954</v>
      </c>
      <c r="AJ43" s="46">
        <v>1127</v>
      </c>
      <c r="AK43" s="45">
        <v>121827</v>
      </c>
    </row>
    <row r="44" spans="1:37" ht="14.25" customHeight="1">
      <c r="A44" s="97"/>
      <c r="B44" s="98" t="s">
        <v>60</v>
      </c>
      <c r="C44" s="100"/>
      <c r="D44" s="68">
        <v>318505</v>
      </c>
      <c r="E44" s="45">
        <v>318505</v>
      </c>
      <c r="F44" s="46">
        <v>0</v>
      </c>
      <c r="G44" s="45">
        <v>318505</v>
      </c>
      <c r="H44" s="46">
        <v>115361</v>
      </c>
      <c r="I44" s="45">
        <v>115361</v>
      </c>
      <c r="J44" s="46">
        <v>0</v>
      </c>
      <c r="K44" s="45">
        <v>115361</v>
      </c>
      <c r="L44" s="46">
        <v>0</v>
      </c>
      <c r="M44" s="45">
        <v>0</v>
      </c>
      <c r="N44" s="97"/>
      <c r="O44" s="98" t="s">
        <v>60</v>
      </c>
      <c r="P44" s="100"/>
      <c r="Q44" s="68">
        <v>0</v>
      </c>
      <c r="R44" s="45">
        <v>0</v>
      </c>
      <c r="S44" s="86">
        <v>0</v>
      </c>
      <c r="T44" s="70">
        <v>0</v>
      </c>
      <c r="U44" s="69">
        <v>0</v>
      </c>
      <c r="V44" s="70">
        <v>0</v>
      </c>
      <c r="W44" s="46">
        <v>33</v>
      </c>
      <c r="X44" s="45">
        <v>33</v>
      </c>
      <c r="Y44" s="46">
        <v>0</v>
      </c>
      <c r="Z44" s="45">
        <v>33</v>
      </c>
      <c r="AA44" s="97"/>
      <c r="AB44" s="98" t="s">
        <v>60</v>
      </c>
      <c r="AC44" s="100"/>
      <c r="AD44" s="68">
        <v>56628</v>
      </c>
      <c r="AE44" s="45">
        <v>56628</v>
      </c>
      <c r="AF44" s="46">
        <v>0</v>
      </c>
      <c r="AG44" s="45">
        <v>56628</v>
      </c>
      <c r="AH44" s="46">
        <v>490527</v>
      </c>
      <c r="AI44" s="45">
        <v>490527</v>
      </c>
      <c r="AJ44" s="46">
        <v>0</v>
      </c>
      <c r="AK44" s="45">
        <v>490527</v>
      </c>
    </row>
    <row r="45" spans="1:37" ht="14.25" customHeight="1">
      <c r="A45" s="97"/>
      <c r="B45" s="98" t="s">
        <v>61</v>
      </c>
      <c r="C45" s="100"/>
      <c r="D45" s="68">
        <v>117238</v>
      </c>
      <c r="E45" s="45">
        <v>117238</v>
      </c>
      <c r="F45" s="46">
        <v>0</v>
      </c>
      <c r="G45" s="45">
        <v>117238</v>
      </c>
      <c r="H45" s="46">
        <v>288105</v>
      </c>
      <c r="I45" s="45">
        <v>288105</v>
      </c>
      <c r="J45" s="46">
        <v>0</v>
      </c>
      <c r="K45" s="45">
        <v>288105</v>
      </c>
      <c r="L45" s="46">
        <v>0</v>
      </c>
      <c r="M45" s="45">
        <v>0</v>
      </c>
      <c r="N45" s="97"/>
      <c r="O45" s="98" t="s">
        <v>61</v>
      </c>
      <c r="P45" s="100"/>
      <c r="Q45" s="68">
        <v>0</v>
      </c>
      <c r="R45" s="45">
        <v>0</v>
      </c>
      <c r="S45" s="86">
        <v>0</v>
      </c>
      <c r="T45" s="70">
        <v>0</v>
      </c>
      <c r="U45" s="69">
        <v>0</v>
      </c>
      <c r="V45" s="70">
        <v>0</v>
      </c>
      <c r="W45" s="46">
        <v>149</v>
      </c>
      <c r="X45" s="45">
        <v>149</v>
      </c>
      <c r="Y45" s="46">
        <v>0</v>
      </c>
      <c r="Z45" s="45">
        <v>149</v>
      </c>
      <c r="AA45" s="97"/>
      <c r="AB45" s="98" t="s">
        <v>61</v>
      </c>
      <c r="AC45" s="100"/>
      <c r="AD45" s="68">
        <v>26865</v>
      </c>
      <c r="AE45" s="45">
        <v>26865</v>
      </c>
      <c r="AF45" s="46">
        <v>0</v>
      </c>
      <c r="AG45" s="45">
        <v>26865</v>
      </c>
      <c r="AH45" s="46">
        <v>432357</v>
      </c>
      <c r="AI45" s="45">
        <v>432357</v>
      </c>
      <c r="AJ45" s="46">
        <v>0</v>
      </c>
      <c r="AK45" s="45">
        <v>432357</v>
      </c>
    </row>
    <row r="46" spans="1:37" ht="14.25" customHeight="1">
      <c r="A46" s="97"/>
      <c r="B46" s="98" t="s">
        <v>62</v>
      </c>
      <c r="C46" s="100"/>
      <c r="D46" s="71">
        <v>227815</v>
      </c>
      <c r="E46" s="50">
        <v>227815</v>
      </c>
      <c r="F46" s="51">
        <v>0</v>
      </c>
      <c r="G46" s="50">
        <v>227815</v>
      </c>
      <c r="H46" s="51">
        <v>218581</v>
      </c>
      <c r="I46" s="50">
        <v>218581</v>
      </c>
      <c r="J46" s="51">
        <v>0</v>
      </c>
      <c r="K46" s="50">
        <v>218581</v>
      </c>
      <c r="L46" s="51">
        <v>0</v>
      </c>
      <c r="M46" s="50">
        <v>0</v>
      </c>
      <c r="N46" s="101"/>
      <c r="O46" s="102" t="s">
        <v>62</v>
      </c>
      <c r="P46" s="103"/>
      <c r="Q46" s="71">
        <v>0</v>
      </c>
      <c r="R46" s="50">
        <v>0</v>
      </c>
      <c r="S46" s="114">
        <v>0</v>
      </c>
      <c r="T46" s="73">
        <v>0</v>
      </c>
      <c r="U46" s="72">
        <v>0</v>
      </c>
      <c r="V46" s="73">
        <v>0</v>
      </c>
      <c r="W46" s="51">
        <v>123</v>
      </c>
      <c r="X46" s="50">
        <v>123</v>
      </c>
      <c r="Y46" s="51">
        <v>0</v>
      </c>
      <c r="Z46" s="50">
        <v>123</v>
      </c>
      <c r="AA46" s="101"/>
      <c r="AB46" s="102" t="s">
        <v>62</v>
      </c>
      <c r="AC46" s="103"/>
      <c r="AD46" s="71">
        <v>27889</v>
      </c>
      <c r="AE46" s="50">
        <v>27889</v>
      </c>
      <c r="AF46" s="51">
        <v>0</v>
      </c>
      <c r="AG46" s="50">
        <v>27889</v>
      </c>
      <c r="AH46" s="51">
        <v>474408</v>
      </c>
      <c r="AI46" s="50">
        <v>474408</v>
      </c>
      <c r="AJ46" s="51">
        <v>0</v>
      </c>
      <c r="AK46" s="50">
        <v>474408</v>
      </c>
    </row>
    <row r="47" spans="1:37" ht="14.25" customHeight="1">
      <c r="A47" s="104"/>
      <c r="B47" s="105" t="s">
        <v>63</v>
      </c>
      <c r="C47" s="108"/>
      <c r="D47" s="68">
        <v>23406</v>
      </c>
      <c r="E47" s="45">
        <v>23406</v>
      </c>
      <c r="F47" s="46">
        <v>0</v>
      </c>
      <c r="G47" s="45">
        <v>23406</v>
      </c>
      <c r="H47" s="46">
        <v>433177</v>
      </c>
      <c r="I47" s="45">
        <v>433177</v>
      </c>
      <c r="J47" s="46">
        <v>0</v>
      </c>
      <c r="K47" s="45">
        <v>433177</v>
      </c>
      <c r="L47" s="46">
        <v>0</v>
      </c>
      <c r="M47" s="45">
        <v>0</v>
      </c>
      <c r="N47" s="97"/>
      <c r="O47" s="98" t="s">
        <v>63</v>
      </c>
      <c r="P47" s="100"/>
      <c r="Q47" s="68">
        <v>0</v>
      </c>
      <c r="R47" s="45">
        <v>0</v>
      </c>
      <c r="S47" s="86">
        <v>0</v>
      </c>
      <c r="T47" s="70">
        <v>0</v>
      </c>
      <c r="U47" s="69">
        <v>0</v>
      </c>
      <c r="V47" s="70">
        <v>0</v>
      </c>
      <c r="W47" s="46">
        <v>343</v>
      </c>
      <c r="X47" s="45">
        <v>343</v>
      </c>
      <c r="Y47" s="46">
        <v>0</v>
      </c>
      <c r="Z47" s="45">
        <v>343</v>
      </c>
      <c r="AA47" s="97"/>
      <c r="AB47" s="98" t="s">
        <v>63</v>
      </c>
      <c r="AC47" s="100"/>
      <c r="AD47" s="68">
        <v>11101</v>
      </c>
      <c r="AE47" s="45">
        <v>11101</v>
      </c>
      <c r="AF47" s="46">
        <v>0</v>
      </c>
      <c r="AG47" s="45">
        <v>11101</v>
      </c>
      <c r="AH47" s="46">
        <v>468027</v>
      </c>
      <c r="AI47" s="45">
        <v>468027</v>
      </c>
      <c r="AJ47" s="46">
        <v>0</v>
      </c>
      <c r="AK47" s="45">
        <v>468027</v>
      </c>
    </row>
    <row r="48" spans="1:37" ht="14.25" customHeight="1">
      <c r="A48" s="97"/>
      <c r="B48" s="98" t="s">
        <v>64</v>
      </c>
      <c r="C48" s="100"/>
      <c r="D48" s="68">
        <v>7657</v>
      </c>
      <c r="E48" s="45">
        <v>7657</v>
      </c>
      <c r="F48" s="46">
        <v>0</v>
      </c>
      <c r="G48" s="45">
        <v>7657</v>
      </c>
      <c r="H48" s="46">
        <v>106785</v>
      </c>
      <c r="I48" s="45">
        <v>106785</v>
      </c>
      <c r="J48" s="46">
        <v>0</v>
      </c>
      <c r="K48" s="45">
        <v>106785</v>
      </c>
      <c r="L48" s="46">
        <v>0</v>
      </c>
      <c r="M48" s="45">
        <v>0</v>
      </c>
      <c r="N48" s="97"/>
      <c r="O48" s="98" t="s">
        <v>64</v>
      </c>
      <c r="P48" s="100"/>
      <c r="Q48" s="68">
        <v>0</v>
      </c>
      <c r="R48" s="45">
        <v>0</v>
      </c>
      <c r="S48" s="86">
        <v>0</v>
      </c>
      <c r="T48" s="70">
        <v>0</v>
      </c>
      <c r="U48" s="69">
        <v>0</v>
      </c>
      <c r="V48" s="70">
        <v>0</v>
      </c>
      <c r="W48" s="46">
        <v>0</v>
      </c>
      <c r="X48" s="45">
        <v>0</v>
      </c>
      <c r="Y48" s="46">
        <v>0</v>
      </c>
      <c r="Z48" s="45">
        <v>0</v>
      </c>
      <c r="AA48" s="97"/>
      <c r="AB48" s="98" t="s">
        <v>64</v>
      </c>
      <c r="AC48" s="100"/>
      <c r="AD48" s="68">
        <v>10698</v>
      </c>
      <c r="AE48" s="45">
        <v>10698</v>
      </c>
      <c r="AF48" s="46">
        <v>0</v>
      </c>
      <c r="AG48" s="45">
        <v>10698</v>
      </c>
      <c r="AH48" s="46">
        <v>125140</v>
      </c>
      <c r="AI48" s="45">
        <v>125140</v>
      </c>
      <c r="AJ48" s="46">
        <v>0</v>
      </c>
      <c r="AK48" s="45">
        <v>125140</v>
      </c>
    </row>
    <row r="49" spans="1:37" ht="14.25" customHeight="1">
      <c r="A49" s="97"/>
      <c r="B49" s="98" t="s">
        <v>65</v>
      </c>
      <c r="C49" s="100"/>
      <c r="D49" s="68">
        <v>50691</v>
      </c>
      <c r="E49" s="45">
        <v>50691</v>
      </c>
      <c r="F49" s="46">
        <v>0</v>
      </c>
      <c r="G49" s="45">
        <v>50691</v>
      </c>
      <c r="H49" s="46">
        <v>142538</v>
      </c>
      <c r="I49" s="45">
        <v>142538</v>
      </c>
      <c r="J49" s="46">
        <v>0</v>
      </c>
      <c r="K49" s="45">
        <v>142538</v>
      </c>
      <c r="L49" s="46">
        <v>0</v>
      </c>
      <c r="M49" s="45">
        <v>0</v>
      </c>
      <c r="N49" s="97"/>
      <c r="O49" s="98" t="s">
        <v>65</v>
      </c>
      <c r="P49" s="100"/>
      <c r="Q49" s="68">
        <v>0</v>
      </c>
      <c r="R49" s="45">
        <v>0</v>
      </c>
      <c r="S49" s="86">
        <v>0</v>
      </c>
      <c r="T49" s="70">
        <v>0</v>
      </c>
      <c r="U49" s="69">
        <v>0</v>
      </c>
      <c r="V49" s="70">
        <v>0</v>
      </c>
      <c r="W49" s="46">
        <v>67</v>
      </c>
      <c r="X49" s="45">
        <v>67</v>
      </c>
      <c r="Y49" s="46">
        <v>0</v>
      </c>
      <c r="Z49" s="45">
        <v>67</v>
      </c>
      <c r="AA49" s="97"/>
      <c r="AB49" s="98" t="s">
        <v>65</v>
      </c>
      <c r="AC49" s="100"/>
      <c r="AD49" s="68">
        <v>163913</v>
      </c>
      <c r="AE49" s="45">
        <v>163913</v>
      </c>
      <c r="AF49" s="46">
        <v>0</v>
      </c>
      <c r="AG49" s="45">
        <v>163913</v>
      </c>
      <c r="AH49" s="46">
        <v>357209</v>
      </c>
      <c r="AI49" s="45">
        <v>357209</v>
      </c>
      <c r="AJ49" s="46">
        <v>0</v>
      </c>
      <c r="AK49" s="45">
        <v>357209</v>
      </c>
    </row>
    <row r="50" spans="1:37" ht="14.25" customHeight="1">
      <c r="A50" s="97"/>
      <c r="B50" s="98" t="s">
        <v>66</v>
      </c>
      <c r="C50" s="100"/>
      <c r="D50" s="68">
        <v>449478</v>
      </c>
      <c r="E50" s="45">
        <v>449478</v>
      </c>
      <c r="F50" s="46">
        <v>0</v>
      </c>
      <c r="G50" s="45">
        <v>449478</v>
      </c>
      <c r="H50" s="46">
        <v>207946</v>
      </c>
      <c r="I50" s="45">
        <v>202767</v>
      </c>
      <c r="J50" s="46">
        <v>5179</v>
      </c>
      <c r="K50" s="45">
        <v>197588</v>
      </c>
      <c r="L50" s="46">
        <v>0</v>
      </c>
      <c r="M50" s="45">
        <v>0</v>
      </c>
      <c r="N50" s="97"/>
      <c r="O50" s="98" t="s">
        <v>66</v>
      </c>
      <c r="P50" s="100"/>
      <c r="Q50" s="68">
        <v>0</v>
      </c>
      <c r="R50" s="45">
        <v>0</v>
      </c>
      <c r="S50" s="86">
        <v>0</v>
      </c>
      <c r="T50" s="70">
        <v>0</v>
      </c>
      <c r="U50" s="69">
        <v>0</v>
      </c>
      <c r="V50" s="70">
        <v>0</v>
      </c>
      <c r="W50" s="46">
        <v>2532</v>
      </c>
      <c r="X50" s="45">
        <v>2532</v>
      </c>
      <c r="Y50" s="46">
        <v>0</v>
      </c>
      <c r="Z50" s="45">
        <v>2532</v>
      </c>
      <c r="AA50" s="97"/>
      <c r="AB50" s="98" t="s">
        <v>66</v>
      </c>
      <c r="AC50" s="100"/>
      <c r="AD50" s="68">
        <v>51480</v>
      </c>
      <c r="AE50" s="45">
        <v>51480</v>
      </c>
      <c r="AF50" s="46">
        <v>0</v>
      </c>
      <c r="AG50" s="45">
        <v>51480</v>
      </c>
      <c r="AH50" s="46">
        <v>711436</v>
      </c>
      <c r="AI50" s="45">
        <v>706257</v>
      </c>
      <c r="AJ50" s="46">
        <v>5179</v>
      </c>
      <c r="AK50" s="45">
        <v>701078</v>
      </c>
    </row>
    <row r="51" spans="1:37" ht="14.25" customHeight="1">
      <c r="A51" s="101"/>
      <c r="B51" s="102" t="s">
        <v>67</v>
      </c>
      <c r="C51" s="103"/>
      <c r="D51" s="71">
        <v>14929</v>
      </c>
      <c r="E51" s="50">
        <v>14929</v>
      </c>
      <c r="F51" s="51">
        <v>0</v>
      </c>
      <c r="G51" s="50">
        <v>14929</v>
      </c>
      <c r="H51" s="51">
        <v>17543</v>
      </c>
      <c r="I51" s="50">
        <v>16812</v>
      </c>
      <c r="J51" s="51">
        <v>1463</v>
      </c>
      <c r="K51" s="50">
        <v>15349</v>
      </c>
      <c r="L51" s="51">
        <v>0</v>
      </c>
      <c r="M51" s="50">
        <v>0</v>
      </c>
      <c r="N51" s="101"/>
      <c r="O51" s="102" t="s">
        <v>67</v>
      </c>
      <c r="P51" s="103"/>
      <c r="Q51" s="71">
        <v>0</v>
      </c>
      <c r="R51" s="50">
        <v>0</v>
      </c>
      <c r="S51" s="114">
        <v>0</v>
      </c>
      <c r="T51" s="73">
        <v>0</v>
      </c>
      <c r="U51" s="72">
        <v>0</v>
      </c>
      <c r="V51" s="73">
        <v>0</v>
      </c>
      <c r="W51" s="51">
        <v>0</v>
      </c>
      <c r="X51" s="50">
        <v>0</v>
      </c>
      <c r="Y51" s="51">
        <v>0</v>
      </c>
      <c r="Z51" s="50">
        <v>0</v>
      </c>
      <c r="AA51" s="101"/>
      <c r="AB51" s="102" t="s">
        <v>67</v>
      </c>
      <c r="AC51" s="103"/>
      <c r="AD51" s="71">
        <v>1639</v>
      </c>
      <c r="AE51" s="50">
        <v>1639</v>
      </c>
      <c r="AF51" s="51">
        <v>0</v>
      </c>
      <c r="AG51" s="50">
        <v>1639</v>
      </c>
      <c r="AH51" s="51">
        <v>34111</v>
      </c>
      <c r="AI51" s="50">
        <v>33380</v>
      </c>
      <c r="AJ51" s="51">
        <v>1463</v>
      </c>
      <c r="AK51" s="50">
        <v>31917</v>
      </c>
    </row>
    <row r="52" spans="1:37" ht="14.25" customHeight="1">
      <c r="A52" s="104"/>
      <c r="B52" s="105" t="s">
        <v>68</v>
      </c>
      <c r="C52" s="108"/>
      <c r="D52" s="68">
        <v>236608</v>
      </c>
      <c r="E52" s="45">
        <v>236608</v>
      </c>
      <c r="F52" s="46">
        <v>0</v>
      </c>
      <c r="G52" s="45">
        <v>236608</v>
      </c>
      <c r="H52" s="46">
        <v>154517</v>
      </c>
      <c r="I52" s="45">
        <v>154517</v>
      </c>
      <c r="J52" s="46">
        <v>0</v>
      </c>
      <c r="K52" s="45">
        <v>154517</v>
      </c>
      <c r="L52" s="46">
        <v>0</v>
      </c>
      <c r="M52" s="45">
        <v>0</v>
      </c>
      <c r="N52" s="97"/>
      <c r="O52" s="98" t="s">
        <v>68</v>
      </c>
      <c r="P52" s="100"/>
      <c r="Q52" s="68">
        <v>0</v>
      </c>
      <c r="R52" s="45">
        <v>0</v>
      </c>
      <c r="S52" s="86">
        <v>0</v>
      </c>
      <c r="T52" s="70">
        <v>0</v>
      </c>
      <c r="U52" s="69">
        <v>0</v>
      </c>
      <c r="V52" s="70">
        <v>0</v>
      </c>
      <c r="W52" s="46">
        <v>2842</v>
      </c>
      <c r="X52" s="45">
        <v>2842</v>
      </c>
      <c r="Y52" s="46">
        <v>0</v>
      </c>
      <c r="Z52" s="45">
        <v>2842</v>
      </c>
      <c r="AA52" s="97"/>
      <c r="AB52" s="98" t="s">
        <v>68</v>
      </c>
      <c r="AC52" s="100"/>
      <c r="AD52" s="68">
        <v>52274</v>
      </c>
      <c r="AE52" s="45">
        <v>52274</v>
      </c>
      <c r="AF52" s="46">
        <v>0</v>
      </c>
      <c r="AG52" s="45">
        <v>52274</v>
      </c>
      <c r="AH52" s="46">
        <v>446241</v>
      </c>
      <c r="AI52" s="45">
        <v>446241</v>
      </c>
      <c r="AJ52" s="46">
        <v>0</v>
      </c>
      <c r="AK52" s="45">
        <v>446241</v>
      </c>
    </row>
    <row r="53" spans="1:37" ht="14.25" customHeight="1">
      <c r="A53" s="97"/>
      <c r="B53" s="98" t="s">
        <v>69</v>
      </c>
      <c r="C53" s="100"/>
      <c r="D53" s="68">
        <v>61110</v>
      </c>
      <c r="E53" s="45">
        <v>60915</v>
      </c>
      <c r="F53" s="46">
        <v>390</v>
      </c>
      <c r="G53" s="45">
        <v>60525</v>
      </c>
      <c r="H53" s="46">
        <v>408922</v>
      </c>
      <c r="I53" s="45">
        <v>395031</v>
      </c>
      <c r="J53" s="46">
        <v>27782</v>
      </c>
      <c r="K53" s="45">
        <v>367249</v>
      </c>
      <c r="L53" s="46">
        <v>0</v>
      </c>
      <c r="M53" s="45">
        <v>0</v>
      </c>
      <c r="N53" s="97"/>
      <c r="O53" s="98" t="s">
        <v>69</v>
      </c>
      <c r="P53" s="100"/>
      <c r="Q53" s="68">
        <v>0</v>
      </c>
      <c r="R53" s="45">
        <v>0</v>
      </c>
      <c r="S53" s="86">
        <v>0</v>
      </c>
      <c r="T53" s="70">
        <v>0</v>
      </c>
      <c r="U53" s="69">
        <v>0</v>
      </c>
      <c r="V53" s="70">
        <v>0</v>
      </c>
      <c r="W53" s="46">
        <v>270</v>
      </c>
      <c r="X53" s="45">
        <v>270</v>
      </c>
      <c r="Y53" s="46">
        <v>0</v>
      </c>
      <c r="Z53" s="45">
        <v>270</v>
      </c>
      <c r="AA53" s="97"/>
      <c r="AB53" s="98" t="s">
        <v>69</v>
      </c>
      <c r="AC53" s="100"/>
      <c r="AD53" s="68">
        <v>37938</v>
      </c>
      <c r="AE53" s="45">
        <v>37938</v>
      </c>
      <c r="AF53" s="46">
        <v>0</v>
      </c>
      <c r="AG53" s="45">
        <v>37938</v>
      </c>
      <c r="AH53" s="46">
        <v>508240</v>
      </c>
      <c r="AI53" s="45">
        <v>494154</v>
      </c>
      <c r="AJ53" s="46">
        <v>28172</v>
      </c>
      <c r="AK53" s="45">
        <v>465982</v>
      </c>
    </row>
    <row r="54" spans="1:37" ht="14.25" customHeight="1">
      <c r="A54" s="97"/>
      <c r="B54" s="98" t="s">
        <v>70</v>
      </c>
      <c r="C54" s="100"/>
      <c r="D54" s="68">
        <v>856244</v>
      </c>
      <c r="E54" s="45">
        <v>856244</v>
      </c>
      <c r="F54" s="46">
        <v>0</v>
      </c>
      <c r="G54" s="45">
        <v>856244</v>
      </c>
      <c r="H54" s="46">
        <v>1095408</v>
      </c>
      <c r="I54" s="45">
        <v>1093006</v>
      </c>
      <c r="J54" s="46">
        <v>1495</v>
      </c>
      <c r="K54" s="45">
        <v>1091511</v>
      </c>
      <c r="L54" s="46">
        <v>0</v>
      </c>
      <c r="M54" s="45">
        <v>0</v>
      </c>
      <c r="N54" s="97"/>
      <c r="O54" s="98" t="s">
        <v>70</v>
      </c>
      <c r="P54" s="100"/>
      <c r="Q54" s="68">
        <v>0</v>
      </c>
      <c r="R54" s="45">
        <v>0</v>
      </c>
      <c r="S54" s="86">
        <v>0</v>
      </c>
      <c r="T54" s="70">
        <v>0</v>
      </c>
      <c r="U54" s="69">
        <v>0</v>
      </c>
      <c r="V54" s="70">
        <v>0</v>
      </c>
      <c r="W54" s="46">
        <v>4008</v>
      </c>
      <c r="X54" s="45">
        <v>4008</v>
      </c>
      <c r="Y54" s="46">
        <v>0</v>
      </c>
      <c r="Z54" s="45">
        <v>4008</v>
      </c>
      <c r="AA54" s="97"/>
      <c r="AB54" s="98" t="s">
        <v>70</v>
      </c>
      <c r="AC54" s="100"/>
      <c r="AD54" s="68">
        <v>152421</v>
      </c>
      <c r="AE54" s="45">
        <v>152421</v>
      </c>
      <c r="AF54" s="46">
        <v>0</v>
      </c>
      <c r="AG54" s="45">
        <v>152421</v>
      </c>
      <c r="AH54" s="46">
        <v>2108081</v>
      </c>
      <c r="AI54" s="45">
        <v>2105679</v>
      </c>
      <c r="AJ54" s="46">
        <v>1495</v>
      </c>
      <c r="AK54" s="45">
        <v>2104184</v>
      </c>
    </row>
    <row r="55" spans="1:37" ht="14.25" customHeight="1">
      <c r="A55" s="97"/>
      <c r="B55" s="98" t="s">
        <v>71</v>
      </c>
      <c r="C55" s="100"/>
      <c r="D55" s="68">
        <v>12791</v>
      </c>
      <c r="E55" s="45">
        <v>12791</v>
      </c>
      <c r="F55" s="46">
        <v>0</v>
      </c>
      <c r="G55" s="45">
        <v>12791</v>
      </c>
      <c r="H55" s="46">
        <v>134001</v>
      </c>
      <c r="I55" s="45">
        <v>134001</v>
      </c>
      <c r="J55" s="46">
        <v>0</v>
      </c>
      <c r="K55" s="45">
        <v>134001</v>
      </c>
      <c r="L55" s="46">
        <v>0</v>
      </c>
      <c r="M55" s="45">
        <v>0</v>
      </c>
      <c r="N55" s="97"/>
      <c r="O55" s="98" t="s">
        <v>71</v>
      </c>
      <c r="P55" s="100"/>
      <c r="Q55" s="68">
        <v>0</v>
      </c>
      <c r="R55" s="45">
        <v>0</v>
      </c>
      <c r="S55" s="86">
        <v>0</v>
      </c>
      <c r="T55" s="70">
        <v>0</v>
      </c>
      <c r="U55" s="69">
        <v>0</v>
      </c>
      <c r="V55" s="70">
        <v>0</v>
      </c>
      <c r="W55" s="46">
        <v>5005</v>
      </c>
      <c r="X55" s="45">
        <v>5005</v>
      </c>
      <c r="Y55" s="46">
        <v>0</v>
      </c>
      <c r="Z55" s="45">
        <v>5005</v>
      </c>
      <c r="AA55" s="97"/>
      <c r="AB55" s="98" t="s">
        <v>71</v>
      </c>
      <c r="AC55" s="100"/>
      <c r="AD55" s="68">
        <v>21054</v>
      </c>
      <c r="AE55" s="45">
        <v>21054</v>
      </c>
      <c r="AF55" s="46">
        <v>0</v>
      </c>
      <c r="AG55" s="45">
        <v>21054</v>
      </c>
      <c r="AH55" s="46">
        <v>172851</v>
      </c>
      <c r="AI55" s="45">
        <v>172851</v>
      </c>
      <c r="AJ55" s="46">
        <v>0</v>
      </c>
      <c r="AK55" s="45">
        <v>172851</v>
      </c>
    </row>
    <row r="56" spans="1:37" ht="14.25" customHeight="1">
      <c r="A56" s="101"/>
      <c r="B56" s="102" t="s">
        <v>72</v>
      </c>
      <c r="C56" s="103"/>
      <c r="D56" s="71">
        <v>2756</v>
      </c>
      <c r="E56" s="50">
        <v>2756</v>
      </c>
      <c r="F56" s="51">
        <v>0</v>
      </c>
      <c r="G56" s="50">
        <v>2756</v>
      </c>
      <c r="H56" s="51">
        <v>59834</v>
      </c>
      <c r="I56" s="50">
        <v>59834</v>
      </c>
      <c r="J56" s="51">
        <v>0</v>
      </c>
      <c r="K56" s="50">
        <v>59834</v>
      </c>
      <c r="L56" s="51">
        <v>0</v>
      </c>
      <c r="M56" s="50">
        <v>0</v>
      </c>
      <c r="N56" s="101"/>
      <c r="O56" s="102" t="s">
        <v>72</v>
      </c>
      <c r="P56" s="103"/>
      <c r="Q56" s="71">
        <v>0</v>
      </c>
      <c r="R56" s="50">
        <v>0</v>
      </c>
      <c r="S56" s="114">
        <v>0</v>
      </c>
      <c r="T56" s="73">
        <v>0</v>
      </c>
      <c r="U56" s="72">
        <v>0</v>
      </c>
      <c r="V56" s="73">
        <v>0</v>
      </c>
      <c r="W56" s="51">
        <v>0</v>
      </c>
      <c r="X56" s="50">
        <v>0</v>
      </c>
      <c r="Y56" s="51">
        <v>0</v>
      </c>
      <c r="Z56" s="50">
        <v>0</v>
      </c>
      <c r="AA56" s="101"/>
      <c r="AB56" s="102" t="s">
        <v>72</v>
      </c>
      <c r="AC56" s="103"/>
      <c r="AD56" s="71">
        <v>4358</v>
      </c>
      <c r="AE56" s="50">
        <v>4358</v>
      </c>
      <c r="AF56" s="51">
        <v>0</v>
      </c>
      <c r="AG56" s="50">
        <v>4358</v>
      </c>
      <c r="AH56" s="51">
        <v>66948</v>
      </c>
      <c r="AI56" s="50">
        <v>66948</v>
      </c>
      <c r="AJ56" s="51">
        <v>0</v>
      </c>
      <c r="AK56" s="50">
        <v>66948</v>
      </c>
    </row>
    <row r="57" spans="1:37" ht="14.25" customHeight="1">
      <c r="A57" s="104"/>
      <c r="B57" s="105" t="s">
        <v>73</v>
      </c>
      <c r="C57" s="108"/>
      <c r="D57" s="74">
        <v>10648</v>
      </c>
      <c r="E57" s="57">
        <v>10648</v>
      </c>
      <c r="F57" s="75">
        <v>0</v>
      </c>
      <c r="G57" s="57">
        <v>10648</v>
      </c>
      <c r="H57" s="75">
        <v>235721</v>
      </c>
      <c r="I57" s="57">
        <v>235721</v>
      </c>
      <c r="J57" s="75">
        <v>0</v>
      </c>
      <c r="K57" s="57">
        <v>235721</v>
      </c>
      <c r="L57" s="75">
        <v>0</v>
      </c>
      <c r="M57" s="57">
        <v>0</v>
      </c>
      <c r="N57" s="104"/>
      <c r="O57" s="105" t="s">
        <v>73</v>
      </c>
      <c r="P57" s="108"/>
      <c r="Q57" s="74">
        <v>0</v>
      </c>
      <c r="R57" s="57">
        <v>0</v>
      </c>
      <c r="S57" s="115">
        <v>0</v>
      </c>
      <c r="T57" s="77">
        <v>0</v>
      </c>
      <c r="U57" s="76">
        <v>0</v>
      </c>
      <c r="V57" s="77">
        <v>0</v>
      </c>
      <c r="W57" s="75">
        <v>0</v>
      </c>
      <c r="X57" s="57">
        <v>0</v>
      </c>
      <c r="Y57" s="75">
        <v>0</v>
      </c>
      <c r="Z57" s="57">
        <v>0</v>
      </c>
      <c r="AA57" s="104"/>
      <c r="AB57" s="105" t="s">
        <v>73</v>
      </c>
      <c r="AC57" s="108"/>
      <c r="AD57" s="74">
        <v>9362</v>
      </c>
      <c r="AE57" s="57">
        <v>9362</v>
      </c>
      <c r="AF57" s="75">
        <v>0</v>
      </c>
      <c r="AG57" s="57">
        <v>9362</v>
      </c>
      <c r="AH57" s="75">
        <v>255731</v>
      </c>
      <c r="AI57" s="57">
        <v>255731</v>
      </c>
      <c r="AJ57" s="75">
        <v>0</v>
      </c>
      <c r="AK57" s="57">
        <v>255731</v>
      </c>
    </row>
    <row r="58" spans="1:37" ht="14.25" customHeight="1">
      <c r="A58" s="97"/>
      <c r="B58" s="98" t="s">
        <v>74</v>
      </c>
      <c r="C58" s="100"/>
      <c r="D58" s="68">
        <v>99634</v>
      </c>
      <c r="E58" s="45">
        <v>99634</v>
      </c>
      <c r="F58" s="46">
        <v>0</v>
      </c>
      <c r="G58" s="45">
        <v>99634</v>
      </c>
      <c r="H58" s="46">
        <v>1877183</v>
      </c>
      <c r="I58" s="45">
        <v>1877183</v>
      </c>
      <c r="J58" s="46">
        <v>0</v>
      </c>
      <c r="K58" s="45">
        <v>1877183</v>
      </c>
      <c r="L58" s="46">
        <v>0</v>
      </c>
      <c r="M58" s="45">
        <v>0</v>
      </c>
      <c r="N58" s="97"/>
      <c r="O58" s="98" t="s">
        <v>74</v>
      </c>
      <c r="P58" s="100"/>
      <c r="Q58" s="68">
        <v>0</v>
      </c>
      <c r="R58" s="45">
        <v>0</v>
      </c>
      <c r="S58" s="86">
        <v>0</v>
      </c>
      <c r="T58" s="70">
        <v>0</v>
      </c>
      <c r="U58" s="69">
        <v>0</v>
      </c>
      <c r="V58" s="70">
        <v>0</v>
      </c>
      <c r="W58" s="46">
        <v>0</v>
      </c>
      <c r="X58" s="45">
        <v>0</v>
      </c>
      <c r="Y58" s="46">
        <v>0</v>
      </c>
      <c r="Z58" s="45">
        <v>0</v>
      </c>
      <c r="AA58" s="97"/>
      <c r="AB58" s="98" t="s">
        <v>74</v>
      </c>
      <c r="AC58" s="100"/>
      <c r="AD58" s="68">
        <v>34481</v>
      </c>
      <c r="AE58" s="45">
        <v>34481</v>
      </c>
      <c r="AF58" s="46">
        <v>0</v>
      </c>
      <c r="AG58" s="45">
        <v>34481</v>
      </c>
      <c r="AH58" s="46">
        <v>2011298</v>
      </c>
      <c r="AI58" s="45">
        <v>2011298</v>
      </c>
      <c r="AJ58" s="46">
        <v>0</v>
      </c>
      <c r="AK58" s="45">
        <v>2011298</v>
      </c>
    </row>
    <row r="59" spans="1:37" ht="14.25" customHeight="1">
      <c r="A59" s="97"/>
      <c r="B59" s="98" t="s">
        <v>75</v>
      </c>
      <c r="C59" s="100"/>
      <c r="D59" s="68">
        <v>4233</v>
      </c>
      <c r="E59" s="45">
        <v>4233</v>
      </c>
      <c r="F59" s="46">
        <v>0</v>
      </c>
      <c r="G59" s="45">
        <v>4233</v>
      </c>
      <c r="H59" s="46">
        <v>102490</v>
      </c>
      <c r="I59" s="45">
        <v>102490</v>
      </c>
      <c r="J59" s="46">
        <v>0</v>
      </c>
      <c r="K59" s="45">
        <v>102490</v>
      </c>
      <c r="L59" s="46">
        <v>0</v>
      </c>
      <c r="M59" s="45">
        <v>0</v>
      </c>
      <c r="N59" s="97"/>
      <c r="O59" s="98" t="s">
        <v>75</v>
      </c>
      <c r="P59" s="100"/>
      <c r="Q59" s="68">
        <v>0</v>
      </c>
      <c r="R59" s="45">
        <v>0</v>
      </c>
      <c r="S59" s="86">
        <v>0</v>
      </c>
      <c r="T59" s="70">
        <v>0</v>
      </c>
      <c r="U59" s="69">
        <v>0</v>
      </c>
      <c r="V59" s="70">
        <v>0</v>
      </c>
      <c r="W59" s="46">
        <v>29</v>
      </c>
      <c r="X59" s="45">
        <v>29</v>
      </c>
      <c r="Y59" s="46">
        <v>0</v>
      </c>
      <c r="Z59" s="45">
        <v>29</v>
      </c>
      <c r="AA59" s="97"/>
      <c r="AB59" s="98" t="s">
        <v>75</v>
      </c>
      <c r="AC59" s="100"/>
      <c r="AD59" s="68">
        <v>7654</v>
      </c>
      <c r="AE59" s="45">
        <v>7654</v>
      </c>
      <c r="AF59" s="46">
        <v>0</v>
      </c>
      <c r="AG59" s="45">
        <v>7654</v>
      </c>
      <c r="AH59" s="46">
        <v>114406</v>
      </c>
      <c r="AI59" s="45">
        <v>114406</v>
      </c>
      <c r="AJ59" s="46">
        <v>0</v>
      </c>
      <c r="AK59" s="45">
        <v>114406</v>
      </c>
    </row>
    <row r="60" spans="1:37" ht="14.25" customHeight="1">
      <c r="A60" s="97"/>
      <c r="B60" s="98" t="s">
        <v>76</v>
      </c>
      <c r="C60" s="100"/>
      <c r="D60" s="68">
        <v>6323</v>
      </c>
      <c r="E60" s="45">
        <v>6323</v>
      </c>
      <c r="F60" s="46">
        <v>0</v>
      </c>
      <c r="G60" s="45">
        <v>6323</v>
      </c>
      <c r="H60" s="46">
        <v>53604</v>
      </c>
      <c r="I60" s="45">
        <v>53604</v>
      </c>
      <c r="J60" s="46">
        <v>0</v>
      </c>
      <c r="K60" s="45">
        <v>53604</v>
      </c>
      <c r="L60" s="46">
        <v>0</v>
      </c>
      <c r="M60" s="45">
        <v>0</v>
      </c>
      <c r="N60" s="97"/>
      <c r="O60" s="98" t="s">
        <v>76</v>
      </c>
      <c r="P60" s="100"/>
      <c r="Q60" s="68">
        <v>0</v>
      </c>
      <c r="R60" s="45">
        <v>0</v>
      </c>
      <c r="S60" s="86">
        <v>0</v>
      </c>
      <c r="T60" s="70">
        <v>0</v>
      </c>
      <c r="U60" s="69">
        <v>0</v>
      </c>
      <c r="V60" s="70">
        <v>0</v>
      </c>
      <c r="W60" s="46">
        <v>0</v>
      </c>
      <c r="X60" s="45">
        <v>0</v>
      </c>
      <c r="Y60" s="46">
        <v>0</v>
      </c>
      <c r="Z60" s="45">
        <v>0</v>
      </c>
      <c r="AA60" s="97"/>
      <c r="AB60" s="98" t="s">
        <v>76</v>
      </c>
      <c r="AC60" s="100"/>
      <c r="AD60" s="68">
        <v>0</v>
      </c>
      <c r="AE60" s="45">
        <v>0</v>
      </c>
      <c r="AF60" s="46">
        <v>0</v>
      </c>
      <c r="AG60" s="45">
        <v>0</v>
      </c>
      <c r="AH60" s="46">
        <v>59927</v>
      </c>
      <c r="AI60" s="45">
        <v>59927</v>
      </c>
      <c r="AJ60" s="46">
        <v>0</v>
      </c>
      <c r="AK60" s="45">
        <v>59927</v>
      </c>
    </row>
    <row r="61" spans="1:37" ht="14.25" customHeight="1">
      <c r="A61" s="101"/>
      <c r="B61" s="102" t="s">
        <v>77</v>
      </c>
      <c r="C61" s="103"/>
      <c r="D61" s="71">
        <v>25302</v>
      </c>
      <c r="E61" s="50">
        <v>25302</v>
      </c>
      <c r="F61" s="51">
        <v>0</v>
      </c>
      <c r="G61" s="50">
        <v>25302</v>
      </c>
      <c r="H61" s="51">
        <v>177160</v>
      </c>
      <c r="I61" s="50">
        <v>177160</v>
      </c>
      <c r="J61" s="51">
        <v>0</v>
      </c>
      <c r="K61" s="50">
        <v>177160</v>
      </c>
      <c r="L61" s="51">
        <v>0</v>
      </c>
      <c r="M61" s="50">
        <v>0</v>
      </c>
      <c r="N61" s="101"/>
      <c r="O61" s="102" t="s">
        <v>77</v>
      </c>
      <c r="P61" s="103"/>
      <c r="Q61" s="71">
        <v>0</v>
      </c>
      <c r="R61" s="50">
        <v>0</v>
      </c>
      <c r="S61" s="114">
        <v>0</v>
      </c>
      <c r="T61" s="73">
        <v>0</v>
      </c>
      <c r="U61" s="72">
        <v>0</v>
      </c>
      <c r="V61" s="73">
        <v>0</v>
      </c>
      <c r="W61" s="51">
        <v>0</v>
      </c>
      <c r="X61" s="50">
        <v>0</v>
      </c>
      <c r="Y61" s="51">
        <v>0</v>
      </c>
      <c r="Z61" s="50">
        <v>0</v>
      </c>
      <c r="AA61" s="101"/>
      <c r="AB61" s="102" t="s">
        <v>77</v>
      </c>
      <c r="AC61" s="103"/>
      <c r="AD61" s="71">
        <v>9280</v>
      </c>
      <c r="AE61" s="50">
        <v>9280</v>
      </c>
      <c r="AF61" s="51">
        <v>0</v>
      </c>
      <c r="AG61" s="50">
        <v>9280</v>
      </c>
      <c r="AH61" s="51">
        <v>211742</v>
      </c>
      <c r="AI61" s="50">
        <v>211742</v>
      </c>
      <c r="AJ61" s="51">
        <v>0</v>
      </c>
      <c r="AK61" s="50">
        <v>211742</v>
      </c>
    </row>
    <row r="62" spans="1:37" ht="14.25" customHeight="1">
      <c r="A62" s="104"/>
      <c r="B62" s="105" t="s">
        <v>78</v>
      </c>
      <c r="C62" s="108"/>
      <c r="D62" s="74">
        <v>278302</v>
      </c>
      <c r="E62" s="57">
        <v>278302</v>
      </c>
      <c r="F62" s="75">
        <v>0</v>
      </c>
      <c r="G62" s="57">
        <v>278302</v>
      </c>
      <c r="H62" s="75">
        <v>243969</v>
      </c>
      <c r="I62" s="57">
        <v>243969</v>
      </c>
      <c r="J62" s="75">
        <v>0</v>
      </c>
      <c r="K62" s="57">
        <v>243969</v>
      </c>
      <c r="L62" s="75">
        <v>0</v>
      </c>
      <c r="M62" s="57">
        <v>0</v>
      </c>
      <c r="N62" s="104"/>
      <c r="O62" s="105" t="s">
        <v>78</v>
      </c>
      <c r="P62" s="108"/>
      <c r="Q62" s="74">
        <v>0</v>
      </c>
      <c r="R62" s="57">
        <v>0</v>
      </c>
      <c r="S62" s="115">
        <v>0</v>
      </c>
      <c r="T62" s="77">
        <v>0</v>
      </c>
      <c r="U62" s="76">
        <v>0</v>
      </c>
      <c r="V62" s="77">
        <v>0</v>
      </c>
      <c r="W62" s="75">
        <v>0</v>
      </c>
      <c r="X62" s="57">
        <v>0</v>
      </c>
      <c r="Y62" s="75">
        <v>0</v>
      </c>
      <c r="Z62" s="57">
        <v>0</v>
      </c>
      <c r="AA62" s="104"/>
      <c r="AB62" s="105" t="s">
        <v>78</v>
      </c>
      <c r="AC62" s="108"/>
      <c r="AD62" s="74">
        <v>25939</v>
      </c>
      <c r="AE62" s="57">
        <v>25939</v>
      </c>
      <c r="AF62" s="75">
        <v>0</v>
      </c>
      <c r="AG62" s="57">
        <v>25939</v>
      </c>
      <c r="AH62" s="75">
        <v>548210</v>
      </c>
      <c r="AI62" s="57">
        <v>548210</v>
      </c>
      <c r="AJ62" s="75">
        <v>0</v>
      </c>
      <c r="AK62" s="57">
        <v>548210</v>
      </c>
    </row>
    <row r="63" spans="1:37" ht="14.25" customHeight="1">
      <c r="A63" s="97"/>
      <c r="B63" s="98" t="s">
        <v>79</v>
      </c>
      <c r="C63" s="100"/>
      <c r="D63" s="68">
        <v>24377</v>
      </c>
      <c r="E63" s="45">
        <v>24377</v>
      </c>
      <c r="F63" s="46">
        <v>0</v>
      </c>
      <c r="G63" s="45">
        <v>24377</v>
      </c>
      <c r="H63" s="46">
        <v>590440</v>
      </c>
      <c r="I63" s="45">
        <v>586682</v>
      </c>
      <c r="J63" s="46">
        <v>3758</v>
      </c>
      <c r="K63" s="45">
        <v>582924</v>
      </c>
      <c r="L63" s="46">
        <v>0</v>
      </c>
      <c r="M63" s="45">
        <v>0</v>
      </c>
      <c r="N63" s="97"/>
      <c r="O63" s="98" t="s">
        <v>79</v>
      </c>
      <c r="P63" s="100"/>
      <c r="Q63" s="68">
        <v>0</v>
      </c>
      <c r="R63" s="45">
        <v>0</v>
      </c>
      <c r="S63" s="86">
        <v>0</v>
      </c>
      <c r="T63" s="70">
        <v>0</v>
      </c>
      <c r="U63" s="69">
        <v>0</v>
      </c>
      <c r="V63" s="70">
        <v>0</v>
      </c>
      <c r="W63" s="46">
        <v>265</v>
      </c>
      <c r="X63" s="45">
        <v>265</v>
      </c>
      <c r="Y63" s="46">
        <v>0</v>
      </c>
      <c r="Z63" s="45">
        <v>265</v>
      </c>
      <c r="AA63" s="97"/>
      <c r="AB63" s="98" t="s">
        <v>79</v>
      </c>
      <c r="AC63" s="100"/>
      <c r="AD63" s="68">
        <v>16979</v>
      </c>
      <c r="AE63" s="45">
        <v>16979</v>
      </c>
      <c r="AF63" s="46">
        <v>0</v>
      </c>
      <c r="AG63" s="45">
        <v>16979</v>
      </c>
      <c r="AH63" s="46">
        <v>632061</v>
      </c>
      <c r="AI63" s="45">
        <v>628303</v>
      </c>
      <c r="AJ63" s="46">
        <v>3758</v>
      </c>
      <c r="AK63" s="45">
        <v>624545</v>
      </c>
    </row>
    <row r="64" spans="1:37" ht="14.25" customHeight="1">
      <c r="A64" s="97"/>
      <c r="B64" s="98" t="s">
        <v>80</v>
      </c>
      <c r="C64" s="100"/>
      <c r="D64" s="68">
        <v>42296</v>
      </c>
      <c r="E64" s="45">
        <v>42296</v>
      </c>
      <c r="F64" s="46">
        <v>0</v>
      </c>
      <c r="G64" s="45">
        <v>42296</v>
      </c>
      <c r="H64" s="46">
        <v>64460</v>
      </c>
      <c r="I64" s="45">
        <v>64460</v>
      </c>
      <c r="J64" s="46">
        <v>0</v>
      </c>
      <c r="K64" s="45">
        <v>64460</v>
      </c>
      <c r="L64" s="46">
        <v>0</v>
      </c>
      <c r="M64" s="45">
        <v>0</v>
      </c>
      <c r="N64" s="97"/>
      <c r="O64" s="98" t="s">
        <v>80</v>
      </c>
      <c r="P64" s="100"/>
      <c r="Q64" s="68">
        <v>0</v>
      </c>
      <c r="R64" s="45">
        <v>0</v>
      </c>
      <c r="S64" s="86">
        <v>0</v>
      </c>
      <c r="T64" s="70">
        <v>0</v>
      </c>
      <c r="U64" s="69">
        <v>0</v>
      </c>
      <c r="V64" s="70">
        <v>0</v>
      </c>
      <c r="W64" s="46">
        <v>0</v>
      </c>
      <c r="X64" s="45">
        <v>0</v>
      </c>
      <c r="Y64" s="46">
        <v>0</v>
      </c>
      <c r="Z64" s="45">
        <v>0</v>
      </c>
      <c r="AA64" s="97"/>
      <c r="AB64" s="98" t="s">
        <v>80</v>
      </c>
      <c r="AC64" s="100"/>
      <c r="AD64" s="68">
        <v>17554</v>
      </c>
      <c r="AE64" s="45">
        <v>17554</v>
      </c>
      <c r="AF64" s="46">
        <v>0</v>
      </c>
      <c r="AG64" s="45">
        <v>17554</v>
      </c>
      <c r="AH64" s="46">
        <v>124310</v>
      </c>
      <c r="AI64" s="45">
        <v>124310</v>
      </c>
      <c r="AJ64" s="46">
        <v>0</v>
      </c>
      <c r="AK64" s="45">
        <v>124310</v>
      </c>
    </row>
    <row r="65" spans="1:37" ht="14.25" customHeight="1">
      <c r="A65" s="97"/>
      <c r="B65" s="98" t="s">
        <v>81</v>
      </c>
      <c r="C65" s="100"/>
      <c r="D65" s="68">
        <v>5228</v>
      </c>
      <c r="E65" s="45">
        <v>5228</v>
      </c>
      <c r="F65" s="46">
        <v>0</v>
      </c>
      <c r="G65" s="45">
        <v>5228</v>
      </c>
      <c r="H65" s="46">
        <v>289413</v>
      </c>
      <c r="I65" s="45">
        <v>289413</v>
      </c>
      <c r="J65" s="46">
        <v>0</v>
      </c>
      <c r="K65" s="45">
        <v>289413</v>
      </c>
      <c r="L65" s="46">
        <v>0</v>
      </c>
      <c r="M65" s="45">
        <v>0</v>
      </c>
      <c r="N65" s="97"/>
      <c r="O65" s="98" t="s">
        <v>81</v>
      </c>
      <c r="P65" s="100"/>
      <c r="Q65" s="68">
        <v>0</v>
      </c>
      <c r="R65" s="45">
        <v>0</v>
      </c>
      <c r="S65" s="86">
        <v>0</v>
      </c>
      <c r="T65" s="70">
        <v>0</v>
      </c>
      <c r="U65" s="69">
        <v>0</v>
      </c>
      <c r="V65" s="70">
        <v>0</v>
      </c>
      <c r="W65" s="46">
        <v>72</v>
      </c>
      <c r="X65" s="45">
        <v>72</v>
      </c>
      <c r="Y65" s="46">
        <v>0</v>
      </c>
      <c r="Z65" s="45">
        <v>72</v>
      </c>
      <c r="AA65" s="97"/>
      <c r="AB65" s="98" t="s">
        <v>81</v>
      </c>
      <c r="AC65" s="100"/>
      <c r="AD65" s="68">
        <v>1044</v>
      </c>
      <c r="AE65" s="45">
        <v>1044</v>
      </c>
      <c r="AF65" s="46">
        <v>0</v>
      </c>
      <c r="AG65" s="45">
        <v>1044</v>
      </c>
      <c r="AH65" s="46">
        <v>295757</v>
      </c>
      <c r="AI65" s="45">
        <v>295757</v>
      </c>
      <c r="AJ65" s="46">
        <v>0</v>
      </c>
      <c r="AK65" s="45">
        <v>295757</v>
      </c>
    </row>
    <row r="66" spans="1:37" ht="14.25" customHeight="1">
      <c r="A66" s="109"/>
      <c r="B66" s="110" t="s">
        <v>82</v>
      </c>
      <c r="C66" s="112"/>
      <c r="D66" s="78">
        <v>9193</v>
      </c>
      <c r="E66" s="61">
        <v>9193</v>
      </c>
      <c r="F66" s="62">
        <v>0</v>
      </c>
      <c r="G66" s="61">
        <v>9193</v>
      </c>
      <c r="H66" s="62">
        <v>480261</v>
      </c>
      <c r="I66" s="61">
        <v>480261</v>
      </c>
      <c r="J66" s="62">
        <v>0</v>
      </c>
      <c r="K66" s="61">
        <v>480261</v>
      </c>
      <c r="L66" s="62">
        <v>0</v>
      </c>
      <c r="M66" s="61">
        <v>0</v>
      </c>
      <c r="N66" s="109"/>
      <c r="O66" s="110" t="s">
        <v>82</v>
      </c>
      <c r="P66" s="112"/>
      <c r="Q66" s="78">
        <v>0</v>
      </c>
      <c r="R66" s="61">
        <v>0</v>
      </c>
      <c r="S66" s="116">
        <v>0</v>
      </c>
      <c r="T66" s="80">
        <v>0</v>
      </c>
      <c r="U66" s="79">
        <v>0</v>
      </c>
      <c r="V66" s="80">
        <v>0</v>
      </c>
      <c r="W66" s="62">
        <v>210</v>
      </c>
      <c r="X66" s="61">
        <v>210</v>
      </c>
      <c r="Y66" s="62">
        <v>0</v>
      </c>
      <c r="Z66" s="61">
        <v>210</v>
      </c>
      <c r="AA66" s="109"/>
      <c r="AB66" s="110" t="s">
        <v>82</v>
      </c>
      <c r="AC66" s="112"/>
      <c r="AD66" s="78">
        <v>2315</v>
      </c>
      <c r="AE66" s="61">
        <v>2315</v>
      </c>
      <c r="AF66" s="62">
        <v>0</v>
      </c>
      <c r="AG66" s="61">
        <v>2315</v>
      </c>
      <c r="AH66" s="62">
        <v>491979</v>
      </c>
      <c r="AI66" s="61">
        <v>491979</v>
      </c>
      <c r="AJ66" s="62">
        <v>0</v>
      </c>
      <c r="AK66" s="61">
        <v>491979</v>
      </c>
    </row>
    <row r="67" spans="1:37" ht="14.25" customHeight="1">
      <c r="A67" s="97"/>
      <c r="B67" s="98" t="s">
        <v>83</v>
      </c>
      <c r="C67" s="100"/>
      <c r="D67" s="63">
        <f>D7+D8</f>
        <v>25517407</v>
      </c>
      <c r="E67" s="63">
        <f aca="true" t="shared" si="0" ref="E67:AG67">E7+E8</f>
        <v>25515747</v>
      </c>
      <c r="F67" s="63">
        <f t="shared" si="0"/>
        <v>1659</v>
      </c>
      <c r="G67" s="63">
        <f t="shared" si="0"/>
        <v>25514088</v>
      </c>
      <c r="H67" s="63">
        <f t="shared" si="0"/>
        <v>6976963</v>
      </c>
      <c r="I67" s="63">
        <f t="shared" si="0"/>
        <v>6911259</v>
      </c>
      <c r="J67" s="63">
        <f t="shared" si="0"/>
        <v>1860</v>
      </c>
      <c r="K67" s="63">
        <f t="shared" si="0"/>
        <v>6909399</v>
      </c>
      <c r="L67" s="63">
        <f t="shared" si="0"/>
        <v>195867</v>
      </c>
      <c r="M67" s="131">
        <f t="shared" si="0"/>
        <v>118006</v>
      </c>
      <c r="N67" s="97"/>
      <c r="O67" s="98" t="s">
        <v>83</v>
      </c>
      <c r="P67" s="100"/>
      <c r="Q67" s="63">
        <f t="shared" si="0"/>
        <v>77861</v>
      </c>
      <c r="R67" s="63">
        <f t="shared" si="0"/>
        <v>40145</v>
      </c>
      <c r="S67" s="63">
        <f t="shared" si="0"/>
        <v>0</v>
      </c>
      <c r="T67" s="63">
        <f t="shared" si="0"/>
        <v>0</v>
      </c>
      <c r="U67" s="63">
        <f t="shared" si="0"/>
        <v>0</v>
      </c>
      <c r="V67" s="63">
        <f t="shared" si="0"/>
        <v>0</v>
      </c>
      <c r="W67" s="63">
        <f t="shared" si="0"/>
        <v>12065</v>
      </c>
      <c r="X67" s="63">
        <f t="shared" si="0"/>
        <v>12065</v>
      </c>
      <c r="Y67" s="63">
        <f t="shared" si="0"/>
        <v>0</v>
      </c>
      <c r="Z67" s="131">
        <f t="shared" si="0"/>
        <v>12065</v>
      </c>
      <c r="AA67" s="97"/>
      <c r="AB67" s="98" t="s">
        <v>83</v>
      </c>
      <c r="AC67" s="100"/>
      <c r="AD67" s="63">
        <f t="shared" si="0"/>
        <v>9370316</v>
      </c>
      <c r="AE67" s="63">
        <f t="shared" si="0"/>
        <v>9301269</v>
      </c>
      <c r="AF67" s="63">
        <f t="shared" si="0"/>
        <v>11529</v>
      </c>
      <c r="AG67" s="63">
        <f t="shared" si="0"/>
        <v>9289740</v>
      </c>
      <c r="AH67" s="63">
        <f>AH7+AH8</f>
        <v>42072618</v>
      </c>
      <c r="AI67" s="63">
        <f>AI7+AI8</f>
        <v>41858346</v>
      </c>
      <c r="AJ67" s="63">
        <f>AJ7+AJ8</f>
        <v>92909</v>
      </c>
      <c r="AK67" s="63">
        <f>AK7+AK8</f>
        <v>41765437</v>
      </c>
    </row>
    <row r="68" spans="1:37" ht="14.25" customHeight="1">
      <c r="A68" s="97"/>
      <c r="B68" s="98" t="s">
        <v>143</v>
      </c>
      <c r="C68" s="100"/>
      <c r="D68" s="63">
        <f>SUM(D9:D35)</f>
        <v>17161364</v>
      </c>
      <c r="E68" s="63">
        <f aca="true" t="shared" si="1" ref="E68:M68">SUM(E9:E35)</f>
        <v>17161364</v>
      </c>
      <c r="F68" s="63">
        <f t="shared" si="1"/>
        <v>0</v>
      </c>
      <c r="G68" s="63">
        <f t="shared" si="1"/>
        <v>17161364</v>
      </c>
      <c r="H68" s="63">
        <f t="shared" si="1"/>
        <v>23649735</v>
      </c>
      <c r="I68" s="63">
        <f t="shared" si="1"/>
        <v>23431681</v>
      </c>
      <c r="J68" s="63">
        <f t="shared" si="1"/>
        <v>92799</v>
      </c>
      <c r="K68" s="63">
        <f t="shared" si="1"/>
        <v>23338882</v>
      </c>
      <c r="L68" s="63">
        <f t="shared" si="1"/>
        <v>576937</v>
      </c>
      <c r="M68" s="63">
        <f t="shared" si="1"/>
        <v>333417</v>
      </c>
      <c r="N68" s="97"/>
      <c r="O68" s="98" t="s">
        <v>143</v>
      </c>
      <c r="P68" s="100"/>
      <c r="Q68" s="63">
        <f>SUM(Q9:Q35)</f>
        <v>243520</v>
      </c>
      <c r="R68" s="63">
        <f aca="true" t="shared" si="2" ref="R68:Z68">SUM(R9:R35)</f>
        <v>89897</v>
      </c>
      <c r="S68" s="63">
        <f t="shared" si="2"/>
        <v>0</v>
      </c>
      <c r="T68" s="63">
        <f t="shared" si="2"/>
        <v>0</v>
      </c>
      <c r="U68" s="63">
        <f t="shared" si="2"/>
        <v>0</v>
      </c>
      <c r="V68" s="63">
        <f t="shared" si="2"/>
        <v>0</v>
      </c>
      <c r="W68" s="63">
        <f t="shared" si="2"/>
        <v>178682</v>
      </c>
      <c r="X68" s="63">
        <f t="shared" si="2"/>
        <v>178682</v>
      </c>
      <c r="Y68" s="63">
        <f t="shared" si="2"/>
        <v>0</v>
      </c>
      <c r="Z68" s="63">
        <f t="shared" si="2"/>
        <v>178682</v>
      </c>
      <c r="AA68" s="97"/>
      <c r="AB68" s="98" t="s">
        <v>143</v>
      </c>
      <c r="AC68" s="100"/>
      <c r="AD68" s="63">
        <f>SUM(AD9:AD35)</f>
        <v>5688228</v>
      </c>
      <c r="AE68" s="63">
        <f aca="true" t="shared" si="3" ref="AE68:AK68">SUM(AE9:AE35)</f>
        <v>5657154</v>
      </c>
      <c r="AF68" s="63">
        <f t="shared" si="3"/>
        <v>10788</v>
      </c>
      <c r="AG68" s="63">
        <f t="shared" si="3"/>
        <v>5646366</v>
      </c>
      <c r="AH68" s="63">
        <f t="shared" si="3"/>
        <v>47254946</v>
      </c>
      <c r="AI68" s="63">
        <f t="shared" si="3"/>
        <v>46762298</v>
      </c>
      <c r="AJ68" s="63">
        <f t="shared" si="3"/>
        <v>347107</v>
      </c>
      <c r="AK68" s="63">
        <f t="shared" si="3"/>
        <v>46415191</v>
      </c>
    </row>
    <row r="69" spans="1:37" ht="14.25" customHeight="1">
      <c r="A69" s="97"/>
      <c r="B69" s="98" t="s">
        <v>144</v>
      </c>
      <c r="C69" s="100"/>
      <c r="D69" s="63">
        <f>SUM(D36:D66)</f>
        <v>5324071</v>
      </c>
      <c r="E69" s="63">
        <f aca="true" t="shared" si="4" ref="E69:M69">SUM(E36:E66)</f>
        <v>5323876</v>
      </c>
      <c r="F69" s="63">
        <f t="shared" si="4"/>
        <v>390</v>
      </c>
      <c r="G69" s="63">
        <f t="shared" si="4"/>
        <v>5323486</v>
      </c>
      <c r="H69" s="63">
        <f t="shared" si="4"/>
        <v>8372220</v>
      </c>
      <c r="I69" s="63">
        <f t="shared" si="4"/>
        <v>8334221</v>
      </c>
      <c r="J69" s="63">
        <f t="shared" si="4"/>
        <v>51715</v>
      </c>
      <c r="K69" s="63">
        <f t="shared" si="4"/>
        <v>8282506</v>
      </c>
      <c r="L69" s="63">
        <f t="shared" si="4"/>
        <v>9876</v>
      </c>
      <c r="M69" s="63">
        <f t="shared" si="4"/>
        <v>8749</v>
      </c>
      <c r="N69" s="97"/>
      <c r="O69" s="98" t="s">
        <v>144</v>
      </c>
      <c r="P69" s="100"/>
      <c r="Q69" s="63">
        <f>SUM(Q36:Q66)</f>
        <v>1127</v>
      </c>
      <c r="R69" s="63">
        <f aca="true" t="shared" si="5" ref="R69:Z69">SUM(R36:R66)</f>
        <v>7622</v>
      </c>
      <c r="S69" s="63">
        <f t="shared" si="5"/>
        <v>0</v>
      </c>
      <c r="T69" s="63">
        <f t="shared" si="5"/>
        <v>0</v>
      </c>
      <c r="U69" s="63">
        <f t="shared" si="5"/>
        <v>0</v>
      </c>
      <c r="V69" s="63">
        <f t="shared" si="5"/>
        <v>0</v>
      </c>
      <c r="W69" s="63">
        <f t="shared" si="5"/>
        <v>16487</v>
      </c>
      <c r="X69" s="63">
        <f t="shared" si="5"/>
        <v>16487</v>
      </c>
      <c r="Y69" s="63">
        <f t="shared" si="5"/>
        <v>0</v>
      </c>
      <c r="Z69" s="63">
        <f t="shared" si="5"/>
        <v>16487</v>
      </c>
      <c r="AA69" s="97"/>
      <c r="AB69" s="98" t="s">
        <v>144</v>
      </c>
      <c r="AC69" s="100"/>
      <c r="AD69" s="63">
        <f>SUM(AD36:AD66)</f>
        <v>1174191</v>
      </c>
      <c r="AE69" s="63">
        <f aca="true" t="shared" si="6" ref="AE69:AK69">SUM(AE36:AE66)</f>
        <v>1169700</v>
      </c>
      <c r="AF69" s="63">
        <f t="shared" si="6"/>
        <v>1149</v>
      </c>
      <c r="AG69" s="63">
        <f t="shared" si="6"/>
        <v>1168551</v>
      </c>
      <c r="AH69" s="63">
        <f t="shared" si="6"/>
        <v>14896845</v>
      </c>
      <c r="AI69" s="63">
        <f t="shared" si="6"/>
        <v>14853033</v>
      </c>
      <c r="AJ69" s="63">
        <f t="shared" si="6"/>
        <v>54381</v>
      </c>
      <c r="AK69" s="63">
        <f t="shared" si="6"/>
        <v>14798652</v>
      </c>
    </row>
    <row r="70" spans="1:37" ht="14.25" customHeight="1">
      <c r="A70" s="109"/>
      <c r="B70" s="110" t="s">
        <v>145</v>
      </c>
      <c r="C70" s="112"/>
      <c r="D70" s="64">
        <f>SUM(D7:D66)</f>
        <v>48002842</v>
      </c>
      <c r="E70" s="64">
        <f aca="true" t="shared" si="7" ref="E70:AG70">SUM(E7:E66)</f>
        <v>48000987</v>
      </c>
      <c r="F70" s="64">
        <f t="shared" si="7"/>
        <v>2049</v>
      </c>
      <c r="G70" s="64">
        <f t="shared" si="7"/>
        <v>47998938</v>
      </c>
      <c r="H70" s="64">
        <f t="shared" si="7"/>
        <v>38998918</v>
      </c>
      <c r="I70" s="64">
        <f t="shared" si="7"/>
        <v>38677161</v>
      </c>
      <c r="J70" s="64">
        <f t="shared" si="7"/>
        <v>146374</v>
      </c>
      <c r="K70" s="64">
        <f t="shared" si="7"/>
        <v>38530787</v>
      </c>
      <c r="L70" s="64">
        <f t="shared" si="7"/>
        <v>782680</v>
      </c>
      <c r="M70" s="64">
        <f t="shared" si="7"/>
        <v>460172</v>
      </c>
      <c r="N70" s="109"/>
      <c r="O70" s="110" t="s">
        <v>145</v>
      </c>
      <c r="P70" s="112"/>
      <c r="Q70" s="64">
        <f t="shared" si="7"/>
        <v>322508</v>
      </c>
      <c r="R70" s="64">
        <f t="shared" si="7"/>
        <v>137664</v>
      </c>
      <c r="S70" s="64">
        <f t="shared" si="7"/>
        <v>0</v>
      </c>
      <c r="T70" s="64">
        <f t="shared" si="7"/>
        <v>0</v>
      </c>
      <c r="U70" s="64">
        <f t="shared" si="7"/>
        <v>0</v>
      </c>
      <c r="V70" s="64">
        <f t="shared" si="7"/>
        <v>0</v>
      </c>
      <c r="W70" s="64">
        <f t="shared" si="7"/>
        <v>207234</v>
      </c>
      <c r="X70" s="64">
        <f t="shared" si="7"/>
        <v>207234</v>
      </c>
      <c r="Y70" s="64">
        <f t="shared" si="7"/>
        <v>0</v>
      </c>
      <c r="Z70" s="64">
        <f t="shared" si="7"/>
        <v>207234</v>
      </c>
      <c r="AA70" s="109"/>
      <c r="AB70" s="110" t="s">
        <v>145</v>
      </c>
      <c r="AC70" s="112"/>
      <c r="AD70" s="64">
        <f t="shared" si="7"/>
        <v>16232735</v>
      </c>
      <c r="AE70" s="64">
        <f t="shared" si="7"/>
        <v>16128123</v>
      </c>
      <c r="AF70" s="64">
        <f t="shared" si="7"/>
        <v>23466</v>
      </c>
      <c r="AG70" s="64">
        <f t="shared" si="7"/>
        <v>16104657</v>
      </c>
      <c r="AH70" s="64">
        <f>SUM(AH7:AH66)</f>
        <v>104224409</v>
      </c>
      <c r="AI70" s="64">
        <f>SUM(AI7:AI66)</f>
        <v>103473677</v>
      </c>
      <c r="AJ70" s="64">
        <f>SUM(AJ7:AJ66)</f>
        <v>494397</v>
      </c>
      <c r="AK70" s="64">
        <f>SUM(AK7:AK66)</f>
        <v>102979280</v>
      </c>
    </row>
  </sheetData>
  <sheetProtection/>
  <mergeCells count="28">
    <mergeCell ref="Q2:R2"/>
    <mergeCell ref="J4:J6"/>
    <mergeCell ref="Q4:Q6"/>
    <mergeCell ref="D2:G2"/>
    <mergeCell ref="H2:K2"/>
    <mergeCell ref="F3:G3"/>
    <mergeCell ref="J3:K3"/>
    <mergeCell ref="O2:O6"/>
    <mergeCell ref="B2:B6"/>
    <mergeCell ref="AH2:AK2"/>
    <mergeCell ref="AJ3:AK3"/>
    <mergeCell ref="S2:V2"/>
    <mergeCell ref="W2:Z2"/>
    <mergeCell ref="AD2:AG2"/>
    <mergeCell ref="U3:V3"/>
    <mergeCell ref="Y3:Z3"/>
    <mergeCell ref="AF3:AG3"/>
    <mergeCell ref="F4:F6"/>
    <mergeCell ref="AJ1:AK1"/>
    <mergeCell ref="Y1:Z1"/>
    <mergeCell ref="L1:M1"/>
    <mergeCell ref="U4:U6"/>
    <mergeCell ref="Y4:Y6"/>
    <mergeCell ref="AF4:AF6"/>
    <mergeCell ref="AJ4:AJ6"/>
    <mergeCell ref="AB2:AB6"/>
    <mergeCell ref="Q3:R3"/>
    <mergeCell ref="L2:M2"/>
  </mergeCells>
  <printOptions/>
  <pageMargins left="0.5905511811023623" right="0.5905511811023623" top="0.5905511811023623" bottom="0.5905511811023623" header="0.31496062992125984" footer="0.31496062992125984"/>
  <pageSetup firstPageNumber="194" useFirstPageNumber="1" horizontalDpi="600" verticalDpi="600" orientation="portrait" paperSize="9" scale="79" r:id="rId1"/>
  <colBreaks count="2" manualBreakCount="2">
    <brk id="13" max="65535" man="1"/>
    <brk id="2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K72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3.5" customHeight="1"/>
  <cols>
    <col min="1" max="1" width="0.875" style="83" customWidth="1"/>
    <col min="2" max="2" width="7.125" style="83" customWidth="1"/>
    <col min="3" max="3" width="0.875" style="83" customWidth="1"/>
    <col min="4" max="13" width="10.625" style="83" customWidth="1"/>
    <col min="14" max="14" width="0.875" style="83" customWidth="1"/>
    <col min="15" max="15" width="7.125" style="83" customWidth="1"/>
    <col min="16" max="16" width="0.875" style="83" customWidth="1"/>
    <col min="17" max="26" width="10.625" style="83" customWidth="1"/>
    <col min="27" max="27" width="0.875" style="83" customWidth="1"/>
    <col min="28" max="28" width="7.125" style="83" customWidth="1"/>
    <col min="29" max="29" width="0.875" style="83" customWidth="1"/>
    <col min="30" max="37" width="10.625" style="83" customWidth="1"/>
    <col min="38" max="16384" width="9.00390625" style="83" customWidth="1"/>
  </cols>
  <sheetData>
    <row r="1" spans="2:37" ht="14.25" customHeight="1">
      <c r="B1" s="83" t="s">
        <v>140</v>
      </c>
      <c r="L1" s="152" t="s">
        <v>137</v>
      </c>
      <c r="M1" s="152"/>
      <c r="O1" s="83" t="s">
        <v>141</v>
      </c>
      <c r="Y1" s="152" t="s">
        <v>137</v>
      </c>
      <c r="Z1" s="152"/>
      <c r="AB1" s="83" t="s">
        <v>141</v>
      </c>
      <c r="AJ1" s="152" t="s">
        <v>137</v>
      </c>
      <c r="AK1" s="152"/>
    </row>
    <row r="2" spans="1:37" ht="14.25" customHeight="1">
      <c r="A2" s="84"/>
      <c r="B2" s="155" t="s">
        <v>129</v>
      </c>
      <c r="C2" s="85"/>
      <c r="D2" s="161" t="s">
        <v>84</v>
      </c>
      <c r="E2" s="161"/>
      <c r="F2" s="161"/>
      <c r="G2" s="162"/>
      <c r="H2" s="160" t="s">
        <v>85</v>
      </c>
      <c r="I2" s="161"/>
      <c r="J2" s="161"/>
      <c r="K2" s="162"/>
      <c r="L2" s="158" t="s">
        <v>86</v>
      </c>
      <c r="M2" s="158"/>
      <c r="N2" s="84"/>
      <c r="O2" s="155" t="s">
        <v>129</v>
      </c>
      <c r="P2" s="85"/>
      <c r="Q2" s="158" t="s">
        <v>86</v>
      </c>
      <c r="R2" s="158"/>
      <c r="S2" s="160" t="s">
        <v>87</v>
      </c>
      <c r="T2" s="161"/>
      <c r="U2" s="161"/>
      <c r="V2" s="162"/>
      <c r="W2" s="158" t="s">
        <v>88</v>
      </c>
      <c r="X2" s="158"/>
      <c r="Y2" s="158"/>
      <c r="Z2" s="158"/>
      <c r="AA2" s="84"/>
      <c r="AB2" s="155" t="s">
        <v>129</v>
      </c>
      <c r="AC2" s="85"/>
      <c r="AD2" s="158" t="s">
        <v>89</v>
      </c>
      <c r="AE2" s="158"/>
      <c r="AF2" s="158"/>
      <c r="AG2" s="158"/>
      <c r="AH2" s="160" t="s">
        <v>90</v>
      </c>
      <c r="AI2" s="161"/>
      <c r="AJ2" s="161"/>
      <c r="AK2" s="162"/>
    </row>
    <row r="3" spans="1:37" ht="14.25" customHeight="1">
      <c r="A3" s="86"/>
      <c r="B3" s="159"/>
      <c r="C3" s="87"/>
      <c r="D3" s="69"/>
      <c r="E3" s="67"/>
      <c r="F3" s="161" t="s">
        <v>122</v>
      </c>
      <c r="G3" s="162"/>
      <c r="H3" s="86"/>
      <c r="I3" s="70"/>
      <c r="J3" s="163" t="s">
        <v>122</v>
      </c>
      <c r="K3" s="164"/>
      <c r="L3" s="70"/>
      <c r="M3" s="70"/>
      <c r="N3" s="86"/>
      <c r="O3" s="156"/>
      <c r="P3" s="87"/>
      <c r="Q3" s="160" t="s">
        <v>122</v>
      </c>
      <c r="R3" s="162"/>
      <c r="S3" s="86"/>
      <c r="T3" s="70"/>
      <c r="U3" s="163" t="s">
        <v>122</v>
      </c>
      <c r="V3" s="164"/>
      <c r="W3" s="70"/>
      <c r="X3" s="70"/>
      <c r="Y3" s="165" t="s">
        <v>122</v>
      </c>
      <c r="Z3" s="165"/>
      <c r="AA3" s="86"/>
      <c r="AB3" s="156"/>
      <c r="AC3" s="87"/>
      <c r="AD3" s="70"/>
      <c r="AE3" s="70"/>
      <c r="AF3" s="158" t="s">
        <v>122</v>
      </c>
      <c r="AG3" s="158"/>
      <c r="AH3" s="86"/>
      <c r="AI3" s="70"/>
      <c r="AJ3" s="163" t="s">
        <v>122</v>
      </c>
      <c r="AK3" s="164"/>
    </row>
    <row r="4" spans="1:37" ht="14.25" customHeight="1">
      <c r="A4" s="86"/>
      <c r="B4" s="159"/>
      <c r="C4" s="87"/>
      <c r="D4" s="88" t="s">
        <v>15</v>
      </c>
      <c r="E4" s="89" t="s">
        <v>16</v>
      </c>
      <c r="F4" s="153" t="s">
        <v>146</v>
      </c>
      <c r="G4" s="90" t="s">
        <v>123</v>
      </c>
      <c r="H4" s="88" t="s">
        <v>15</v>
      </c>
      <c r="I4" s="89" t="s">
        <v>16</v>
      </c>
      <c r="J4" s="153" t="s">
        <v>146</v>
      </c>
      <c r="K4" s="90" t="s">
        <v>123</v>
      </c>
      <c r="L4" s="88" t="s">
        <v>15</v>
      </c>
      <c r="M4" s="89" t="s">
        <v>16</v>
      </c>
      <c r="N4" s="86"/>
      <c r="O4" s="156"/>
      <c r="P4" s="87"/>
      <c r="Q4" s="153" t="s">
        <v>146</v>
      </c>
      <c r="R4" s="90" t="s">
        <v>123</v>
      </c>
      <c r="S4" s="88" t="s">
        <v>15</v>
      </c>
      <c r="T4" s="89" t="s">
        <v>16</v>
      </c>
      <c r="U4" s="153" t="s">
        <v>146</v>
      </c>
      <c r="V4" s="90" t="s">
        <v>123</v>
      </c>
      <c r="W4" s="88" t="s">
        <v>15</v>
      </c>
      <c r="X4" s="89" t="s">
        <v>16</v>
      </c>
      <c r="Y4" s="153" t="s">
        <v>146</v>
      </c>
      <c r="Z4" s="90" t="s">
        <v>123</v>
      </c>
      <c r="AA4" s="86"/>
      <c r="AB4" s="156"/>
      <c r="AC4" s="87"/>
      <c r="AD4" s="88" t="s">
        <v>15</v>
      </c>
      <c r="AE4" s="89" t="s">
        <v>16</v>
      </c>
      <c r="AF4" s="153" t="s">
        <v>146</v>
      </c>
      <c r="AG4" s="90" t="s">
        <v>123</v>
      </c>
      <c r="AH4" s="88" t="s">
        <v>15</v>
      </c>
      <c r="AI4" s="89" t="s">
        <v>16</v>
      </c>
      <c r="AJ4" s="153" t="s">
        <v>146</v>
      </c>
      <c r="AK4" s="90" t="s">
        <v>123</v>
      </c>
    </row>
    <row r="5" spans="1:37" ht="14.25" customHeight="1">
      <c r="A5" s="86"/>
      <c r="B5" s="159"/>
      <c r="C5" s="87"/>
      <c r="D5" s="88" t="s">
        <v>17</v>
      </c>
      <c r="E5" s="89" t="s">
        <v>18</v>
      </c>
      <c r="F5" s="154"/>
      <c r="G5" s="89" t="s">
        <v>6</v>
      </c>
      <c r="H5" s="88" t="s">
        <v>17</v>
      </c>
      <c r="I5" s="89" t="s">
        <v>18</v>
      </c>
      <c r="J5" s="154"/>
      <c r="K5" s="89" t="s">
        <v>6</v>
      </c>
      <c r="L5" s="88" t="s">
        <v>17</v>
      </c>
      <c r="M5" s="89" t="s">
        <v>18</v>
      </c>
      <c r="N5" s="86"/>
      <c r="O5" s="156"/>
      <c r="P5" s="87"/>
      <c r="Q5" s="154"/>
      <c r="R5" s="89" t="s">
        <v>6</v>
      </c>
      <c r="S5" s="88" t="s">
        <v>17</v>
      </c>
      <c r="T5" s="89" t="s">
        <v>18</v>
      </c>
      <c r="U5" s="154"/>
      <c r="V5" s="89" t="s">
        <v>6</v>
      </c>
      <c r="W5" s="88" t="s">
        <v>17</v>
      </c>
      <c r="X5" s="89" t="s">
        <v>18</v>
      </c>
      <c r="Y5" s="154"/>
      <c r="Z5" s="89" t="s">
        <v>6</v>
      </c>
      <c r="AA5" s="86"/>
      <c r="AB5" s="156"/>
      <c r="AC5" s="87"/>
      <c r="AD5" s="88" t="s">
        <v>17</v>
      </c>
      <c r="AE5" s="89" t="s">
        <v>18</v>
      </c>
      <c r="AF5" s="154"/>
      <c r="AG5" s="89" t="s">
        <v>6</v>
      </c>
      <c r="AH5" s="88" t="s">
        <v>17</v>
      </c>
      <c r="AI5" s="89" t="s">
        <v>18</v>
      </c>
      <c r="AJ5" s="154"/>
      <c r="AK5" s="89" t="s">
        <v>6</v>
      </c>
    </row>
    <row r="6" spans="1:37" ht="14.25" customHeight="1">
      <c r="A6" s="86"/>
      <c r="B6" s="157"/>
      <c r="C6" s="87"/>
      <c r="D6" s="91"/>
      <c r="E6" s="92"/>
      <c r="F6" s="154"/>
      <c r="G6" s="92"/>
      <c r="H6" s="91"/>
      <c r="I6" s="92"/>
      <c r="J6" s="154"/>
      <c r="K6" s="92"/>
      <c r="L6" s="91"/>
      <c r="M6" s="92"/>
      <c r="N6" s="86"/>
      <c r="O6" s="157"/>
      <c r="P6" s="87"/>
      <c r="Q6" s="154"/>
      <c r="R6" s="92"/>
      <c r="S6" s="91"/>
      <c r="T6" s="92"/>
      <c r="U6" s="154"/>
      <c r="V6" s="92"/>
      <c r="W6" s="91"/>
      <c r="X6" s="92"/>
      <c r="Y6" s="154"/>
      <c r="Z6" s="92"/>
      <c r="AA6" s="86"/>
      <c r="AB6" s="157"/>
      <c r="AC6" s="87"/>
      <c r="AD6" s="91"/>
      <c r="AE6" s="92"/>
      <c r="AF6" s="154"/>
      <c r="AG6" s="92"/>
      <c r="AH6" s="91"/>
      <c r="AI6" s="92"/>
      <c r="AJ6" s="154"/>
      <c r="AK6" s="92"/>
    </row>
    <row r="7" spans="1:37" ht="14.25" customHeight="1">
      <c r="A7" s="93"/>
      <c r="B7" s="94" t="s">
        <v>25</v>
      </c>
      <c r="C7" s="95"/>
      <c r="D7" s="65">
        <v>204416936</v>
      </c>
      <c r="E7" s="40">
        <v>202371785</v>
      </c>
      <c r="F7" s="41">
        <v>2389880</v>
      </c>
      <c r="G7" s="40">
        <v>199981905</v>
      </c>
      <c r="H7" s="41">
        <v>622113357</v>
      </c>
      <c r="I7" s="40">
        <v>601706324</v>
      </c>
      <c r="J7" s="41">
        <v>16628724</v>
      </c>
      <c r="K7" s="40">
        <v>585077600</v>
      </c>
      <c r="L7" s="65">
        <v>23642221</v>
      </c>
      <c r="M7" s="40">
        <v>18049199</v>
      </c>
      <c r="N7" s="93"/>
      <c r="O7" s="94" t="s">
        <v>25</v>
      </c>
      <c r="P7" s="96"/>
      <c r="Q7" s="65">
        <v>5586837</v>
      </c>
      <c r="R7" s="40">
        <v>12462362</v>
      </c>
      <c r="S7" s="41">
        <v>609250</v>
      </c>
      <c r="T7" s="40">
        <v>609250</v>
      </c>
      <c r="U7" s="41">
        <v>0</v>
      </c>
      <c r="V7" s="40">
        <v>609250</v>
      </c>
      <c r="W7" s="65">
        <v>11018883</v>
      </c>
      <c r="X7" s="40">
        <v>10881540</v>
      </c>
      <c r="Y7" s="41">
        <v>137344</v>
      </c>
      <c r="Z7" s="40">
        <v>10744196</v>
      </c>
      <c r="AA7" s="93"/>
      <c r="AB7" s="94" t="s">
        <v>25</v>
      </c>
      <c r="AC7" s="96"/>
      <c r="AD7" s="65">
        <v>124167967</v>
      </c>
      <c r="AE7" s="40">
        <v>123943884</v>
      </c>
      <c r="AF7" s="41">
        <v>102490</v>
      </c>
      <c r="AG7" s="40">
        <v>123841394</v>
      </c>
      <c r="AH7" s="41">
        <v>985968614</v>
      </c>
      <c r="AI7" s="40">
        <v>957561982</v>
      </c>
      <c r="AJ7" s="41">
        <v>24845275</v>
      </c>
      <c r="AK7" s="40">
        <v>932716707</v>
      </c>
    </row>
    <row r="8" spans="1:37" ht="14.25" customHeight="1">
      <c r="A8" s="97"/>
      <c r="B8" s="98" t="s">
        <v>26</v>
      </c>
      <c r="C8" s="99"/>
      <c r="D8" s="68">
        <v>287681399</v>
      </c>
      <c r="E8" s="45">
        <v>286347223</v>
      </c>
      <c r="F8" s="46">
        <v>919758</v>
      </c>
      <c r="G8" s="45">
        <v>285427465</v>
      </c>
      <c r="H8" s="46">
        <v>199082246</v>
      </c>
      <c r="I8" s="45">
        <v>190984900</v>
      </c>
      <c r="J8" s="46">
        <v>5632985</v>
      </c>
      <c r="K8" s="45">
        <v>185351915</v>
      </c>
      <c r="L8" s="68">
        <v>6223043</v>
      </c>
      <c r="M8" s="45">
        <v>4027157</v>
      </c>
      <c r="N8" s="97"/>
      <c r="O8" s="98" t="s">
        <v>26</v>
      </c>
      <c r="P8" s="100"/>
      <c r="Q8" s="68">
        <v>2179152</v>
      </c>
      <c r="R8" s="45">
        <v>1848005</v>
      </c>
      <c r="S8" s="46">
        <v>1382466</v>
      </c>
      <c r="T8" s="45">
        <v>1382466</v>
      </c>
      <c r="U8" s="46">
        <v>0</v>
      </c>
      <c r="V8" s="45">
        <v>1382466</v>
      </c>
      <c r="W8" s="68">
        <v>3540187</v>
      </c>
      <c r="X8" s="45">
        <v>3540187</v>
      </c>
      <c r="Y8" s="46">
        <v>0</v>
      </c>
      <c r="Z8" s="45">
        <v>3540187</v>
      </c>
      <c r="AA8" s="97"/>
      <c r="AB8" s="98" t="s">
        <v>26</v>
      </c>
      <c r="AC8" s="100"/>
      <c r="AD8" s="68">
        <v>197613085</v>
      </c>
      <c r="AE8" s="45">
        <v>197327449</v>
      </c>
      <c r="AF8" s="46">
        <v>151465</v>
      </c>
      <c r="AG8" s="45">
        <v>197175984</v>
      </c>
      <c r="AH8" s="46">
        <v>695522426</v>
      </c>
      <c r="AI8" s="45">
        <v>683609382</v>
      </c>
      <c r="AJ8" s="46">
        <v>8883360</v>
      </c>
      <c r="AK8" s="45">
        <v>674726022</v>
      </c>
    </row>
    <row r="9" spans="1:37" ht="14.25" customHeight="1">
      <c r="A9" s="97"/>
      <c r="B9" s="98" t="s">
        <v>27</v>
      </c>
      <c r="C9" s="99"/>
      <c r="D9" s="68">
        <v>21817483</v>
      </c>
      <c r="E9" s="45">
        <v>19672591</v>
      </c>
      <c r="F9" s="46">
        <v>1482417</v>
      </c>
      <c r="G9" s="45">
        <v>18190174</v>
      </c>
      <c r="H9" s="46">
        <v>77375775</v>
      </c>
      <c r="I9" s="45">
        <v>74418457</v>
      </c>
      <c r="J9" s="46">
        <v>2637194</v>
      </c>
      <c r="K9" s="45">
        <v>71781263</v>
      </c>
      <c r="L9" s="68">
        <v>125097</v>
      </c>
      <c r="M9" s="45">
        <v>63765</v>
      </c>
      <c r="N9" s="97"/>
      <c r="O9" s="98" t="s">
        <v>27</v>
      </c>
      <c r="P9" s="100"/>
      <c r="Q9" s="68">
        <v>61331</v>
      </c>
      <c r="R9" s="45">
        <v>2434</v>
      </c>
      <c r="S9" s="46">
        <v>0</v>
      </c>
      <c r="T9" s="45">
        <v>0</v>
      </c>
      <c r="U9" s="46">
        <v>0</v>
      </c>
      <c r="V9" s="45">
        <v>0</v>
      </c>
      <c r="W9" s="68">
        <v>353214</v>
      </c>
      <c r="X9" s="45">
        <v>353214</v>
      </c>
      <c r="Y9" s="46">
        <v>0</v>
      </c>
      <c r="Z9" s="45">
        <v>353214</v>
      </c>
      <c r="AA9" s="97"/>
      <c r="AB9" s="98" t="s">
        <v>27</v>
      </c>
      <c r="AC9" s="100"/>
      <c r="AD9" s="68">
        <v>9066078</v>
      </c>
      <c r="AE9" s="45">
        <v>9039022</v>
      </c>
      <c r="AF9" s="46">
        <v>14327</v>
      </c>
      <c r="AG9" s="45">
        <v>9024695</v>
      </c>
      <c r="AH9" s="46">
        <v>108737647</v>
      </c>
      <c r="AI9" s="45">
        <v>103547049</v>
      </c>
      <c r="AJ9" s="46">
        <v>4195269</v>
      </c>
      <c r="AK9" s="45">
        <v>99351780</v>
      </c>
    </row>
    <row r="10" spans="1:37" ht="14.25" customHeight="1">
      <c r="A10" s="97"/>
      <c r="B10" s="98" t="s">
        <v>28</v>
      </c>
      <c r="C10" s="99"/>
      <c r="D10" s="68">
        <v>28377397</v>
      </c>
      <c r="E10" s="45">
        <v>28263527</v>
      </c>
      <c r="F10" s="46">
        <v>79395</v>
      </c>
      <c r="G10" s="45">
        <v>28184132</v>
      </c>
      <c r="H10" s="46">
        <v>51161492</v>
      </c>
      <c r="I10" s="45">
        <v>49110019</v>
      </c>
      <c r="J10" s="46">
        <v>1153964</v>
      </c>
      <c r="K10" s="45">
        <v>47956055</v>
      </c>
      <c r="L10" s="68">
        <v>76780</v>
      </c>
      <c r="M10" s="45">
        <v>76780</v>
      </c>
      <c r="N10" s="97"/>
      <c r="O10" s="98" t="s">
        <v>28</v>
      </c>
      <c r="P10" s="100"/>
      <c r="Q10" s="68">
        <v>0</v>
      </c>
      <c r="R10" s="45">
        <v>76780</v>
      </c>
      <c r="S10" s="46">
        <v>413</v>
      </c>
      <c r="T10" s="45">
        <v>413</v>
      </c>
      <c r="U10" s="46">
        <v>0</v>
      </c>
      <c r="V10" s="45">
        <v>413</v>
      </c>
      <c r="W10" s="68">
        <v>534386</v>
      </c>
      <c r="X10" s="45">
        <v>534338</v>
      </c>
      <c r="Y10" s="46">
        <v>48</v>
      </c>
      <c r="Z10" s="45">
        <v>534290</v>
      </c>
      <c r="AA10" s="97"/>
      <c r="AB10" s="98" t="s">
        <v>28</v>
      </c>
      <c r="AC10" s="100"/>
      <c r="AD10" s="68">
        <v>27688213</v>
      </c>
      <c r="AE10" s="45">
        <v>27616390</v>
      </c>
      <c r="AF10" s="46">
        <v>37426</v>
      </c>
      <c r="AG10" s="45">
        <v>27578964</v>
      </c>
      <c r="AH10" s="46">
        <v>107838681</v>
      </c>
      <c r="AI10" s="45">
        <v>105601467</v>
      </c>
      <c r="AJ10" s="46">
        <v>1270833</v>
      </c>
      <c r="AK10" s="45">
        <v>104330634</v>
      </c>
    </row>
    <row r="11" spans="1:37" ht="14.25" customHeight="1">
      <c r="A11" s="97"/>
      <c r="B11" s="98" t="s">
        <v>29</v>
      </c>
      <c r="C11" s="99"/>
      <c r="D11" s="71">
        <v>7061152</v>
      </c>
      <c r="E11" s="50">
        <v>7050108</v>
      </c>
      <c r="F11" s="51">
        <v>6664</v>
      </c>
      <c r="G11" s="50">
        <v>7043444</v>
      </c>
      <c r="H11" s="51">
        <v>26925804</v>
      </c>
      <c r="I11" s="50">
        <v>25501744</v>
      </c>
      <c r="J11" s="51">
        <v>521926</v>
      </c>
      <c r="K11" s="50">
        <v>24979818</v>
      </c>
      <c r="L11" s="71">
        <v>1215</v>
      </c>
      <c r="M11" s="50">
        <v>1215</v>
      </c>
      <c r="N11" s="101"/>
      <c r="O11" s="102" t="s">
        <v>29</v>
      </c>
      <c r="P11" s="103"/>
      <c r="Q11" s="71">
        <v>0</v>
      </c>
      <c r="R11" s="50">
        <v>1215</v>
      </c>
      <c r="S11" s="51">
        <v>0</v>
      </c>
      <c r="T11" s="50">
        <v>0</v>
      </c>
      <c r="U11" s="51">
        <v>0</v>
      </c>
      <c r="V11" s="50">
        <v>0</v>
      </c>
      <c r="W11" s="71">
        <v>208383</v>
      </c>
      <c r="X11" s="50">
        <v>208383</v>
      </c>
      <c r="Y11" s="51">
        <v>0</v>
      </c>
      <c r="Z11" s="50">
        <v>208383</v>
      </c>
      <c r="AA11" s="101"/>
      <c r="AB11" s="102" t="s">
        <v>29</v>
      </c>
      <c r="AC11" s="103"/>
      <c r="AD11" s="71">
        <v>7656945</v>
      </c>
      <c r="AE11" s="50">
        <v>7643463</v>
      </c>
      <c r="AF11" s="51">
        <v>1758</v>
      </c>
      <c r="AG11" s="50">
        <v>7641705</v>
      </c>
      <c r="AH11" s="51">
        <v>41853499</v>
      </c>
      <c r="AI11" s="50">
        <v>40404913</v>
      </c>
      <c r="AJ11" s="51">
        <v>530348</v>
      </c>
      <c r="AK11" s="50">
        <v>39874565</v>
      </c>
    </row>
    <row r="12" spans="1:37" ht="14.25" customHeight="1">
      <c r="A12" s="104"/>
      <c r="B12" s="105" t="s">
        <v>30</v>
      </c>
      <c r="C12" s="106"/>
      <c r="D12" s="68">
        <v>15260448</v>
      </c>
      <c r="E12" s="45">
        <v>15194501</v>
      </c>
      <c r="F12" s="46">
        <v>67575</v>
      </c>
      <c r="G12" s="45">
        <v>15126926</v>
      </c>
      <c r="H12" s="46">
        <v>41840465</v>
      </c>
      <c r="I12" s="45">
        <v>40309743</v>
      </c>
      <c r="J12" s="46">
        <v>1115618</v>
      </c>
      <c r="K12" s="45">
        <v>39194125</v>
      </c>
      <c r="L12" s="68">
        <v>6626</v>
      </c>
      <c r="M12" s="45">
        <v>6626</v>
      </c>
      <c r="N12" s="97"/>
      <c r="O12" s="98" t="s">
        <v>30</v>
      </c>
      <c r="P12" s="100"/>
      <c r="Q12" s="68">
        <v>0</v>
      </c>
      <c r="R12" s="45">
        <v>6626</v>
      </c>
      <c r="S12" s="46">
        <v>0</v>
      </c>
      <c r="T12" s="45">
        <v>0</v>
      </c>
      <c r="U12" s="46">
        <v>0</v>
      </c>
      <c r="V12" s="45">
        <v>0</v>
      </c>
      <c r="W12" s="68">
        <v>482926</v>
      </c>
      <c r="X12" s="45">
        <v>482306</v>
      </c>
      <c r="Y12" s="46">
        <v>621</v>
      </c>
      <c r="Z12" s="45">
        <v>481685</v>
      </c>
      <c r="AA12" s="97"/>
      <c r="AB12" s="98" t="s">
        <v>30</v>
      </c>
      <c r="AC12" s="100"/>
      <c r="AD12" s="68">
        <v>12494490</v>
      </c>
      <c r="AE12" s="45">
        <v>12469296</v>
      </c>
      <c r="AF12" s="46">
        <v>20405</v>
      </c>
      <c r="AG12" s="45">
        <v>12448891</v>
      </c>
      <c r="AH12" s="46">
        <v>70084955</v>
      </c>
      <c r="AI12" s="45">
        <v>68462472</v>
      </c>
      <c r="AJ12" s="46">
        <v>1204219</v>
      </c>
      <c r="AK12" s="45">
        <v>67258253</v>
      </c>
    </row>
    <row r="13" spans="1:37" ht="14.25" customHeight="1">
      <c r="A13" s="97"/>
      <c r="B13" s="98" t="s">
        <v>31</v>
      </c>
      <c r="C13" s="99"/>
      <c r="D13" s="68">
        <v>5839734</v>
      </c>
      <c r="E13" s="45">
        <v>5832988</v>
      </c>
      <c r="F13" s="46">
        <v>6864</v>
      </c>
      <c r="G13" s="45">
        <v>5826124</v>
      </c>
      <c r="H13" s="46">
        <v>24425686</v>
      </c>
      <c r="I13" s="45">
        <v>23878848</v>
      </c>
      <c r="J13" s="46">
        <v>447791</v>
      </c>
      <c r="K13" s="45">
        <v>23431057</v>
      </c>
      <c r="L13" s="68">
        <v>473</v>
      </c>
      <c r="M13" s="45">
        <v>473</v>
      </c>
      <c r="N13" s="97"/>
      <c r="O13" s="98" t="s">
        <v>31</v>
      </c>
      <c r="P13" s="100"/>
      <c r="Q13" s="68">
        <v>0</v>
      </c>
      <c r="R13" s="45">
        <v>473</v>
      </c>
      <c r="S13" s="46">
        <v>0</v>
      </c>
      <c r="T13" s="45">
        <v>0</v>
      </c>
      <c r="U13" s="46">
        <v>0</v>
      </c>
      <c r="V13" s="45">
        <v>0</v>
      </c>
      <c r="W13" s="68">
        <v>212284</v>
      </c>
      <c r="X13" s="45">
        <v>212284</v>
      </c>
      <c r="Y13" s="46">
        <v>0</v>
      </c>
      <c r="Z13" s="45">
        <v>212284</v>
      </c>
      <c r="AA13" s="97"/>
      <c r="AB13" s="98" t="s">
        <v>31</v>
      </c>
      <c r="AC13" s="100"/>
      <c r="AD13" s="68">
        <v>4081297</v>
      </c>
      <c r="AE13" s="45">
        <v>4073238</v>
      </c>
      <c r="AF13" s="46">
        <v>6449</v>
      </c>
      <c r="AG13" s="45">
        <v>4066789</v>
      </c>
      <c r="AH13" s="46">
        <v>34559474</v>
      </c>
      <c r="AI13" s="45">
        <v>33997831</v>
      </c>
      <c r="AJ13" s="46">
        <v>461104</v>
      </c>
      <c r="AK13" s="45">
        <v>33536727</v>
      </c>
    </row>
    <row r="14" spans="1:37" ht="14.25" customHeight="1">
      <c r="A14" s="97"/>
      <c r="B14" s="98" t="s">
        <v>32</v>
      </c>
      <c r="C14" s="99"/>
      <c r="D14" s="68">
        <v>4366507</v>
      </c>
      <c r="E14" s="45">
        <v>4343667</v>
      </c>
      <c r="F14" s="46">
        <v>8236</v>
      </c>
      <c r="G14" s="45">
        <v>4335431</v>
      </c>
      <c r="H14" s="46">
        <v>10827147</v>
      </c>
      <c r="I14" s="45">
        <v>9376260</v>
      </c>
      <c r="J14" s="46">
        <v>1077968</v>
      </c>
      <c r="K14" s="45">
        <v>8298292</v>
      </c>
      <c r="L14" s="68">
        <v>10459</v>
      </c>
      <c r="M14" s="45">
        <v>10459</v>
      </c>
      <c r="N14" s="97"/>
      <c r="O14" s="98" t="s">
        <v>32</v>
      </c>
      <c r="P14" s="100"/>
      <c r="Q14" s="68">
        <v>0</v>
      </c>
      <c r="R14" s="45">
        <v>10459</v>
      </c>
      <c r="S14" s="46">
        <v>0</v>
      </c>
      <c r="T14" s="45">
        <v>0</v>
      </c>
      <c r="U14" s="46">
        <v>0</v>
      </c>
      <c r="V14" s="45">
        <v>0</v>
      </c>
      <c r="W14" s="68">
        <v>67036</v>
      </c>
      <c r="X14" s="45">
        <v>67036</v>
      </c>
      <c r="Y14" s="46">
        <v>0</v>
      </c>
      <c r="Z14" s="45">
        <v>67036</v>
      </c>
      <c r="AA14" s="97"/>
      <c r="AB14" s="98" t="s">
        <v>32</v>
      </c>
      <c r="AC14" s="100"/>
      <c r="AD14" s="68">
        <v>3536884</v>
      </c>
      <c r="AE14" s="45">
        <v>3530567</v>
      </c>
      <c r="AF14" s="46">
        <v>6969</v>
      </c>
      <c r="AG14" s="45">
        <v>3523598</v>
      </c>
      <c r="AH14" s="46">
        <v>18808033</v>
      </c>
      <c r="AI14" s="45">
        <v>17327989</v>
      </c>
      <c r="AJ14" s="46">
        <v>1093173</v>
      </c>
      <c r="AK14" s="45">
        <v>16234816</v>
      </c>
    </row>
    <row r="15" spans="1:37" ht="14.25" customHeight="1">
      <c r="A15" s="97"/>
      <c r="B15" s="98" t="s">
        <v>33</v>
      </c>
      <c r="C15" s="99"/>
      <c r="D15" s="68">
        <v>7161795</v>
      </c>
      <c r="E15" s="45">
        <v>6989637</v>
      </c>
      <c r="F15" s="46">
        <v>115840</v>
      </c>
      <c r="G15" s="45">
        <v>6873797</v>
      </c>
      <c r="H15" s="46">
        <v>16925668</v>
      </c>
      <c r="I15" s="45">
        <v>16532933</v>
      </c>
      <c r="J15" s="46">
        <v>191175</v>
      </c>
      <c r="K15" s="45">
        <v>16341758</v>
      </c>
      <c r="L15" s="68">
        <v>540</v>
      </c>
      <c r="M15" s="45">
        <v>540</v>
      </c>
      <c r="N15" s="97"/>
      <c r="O15" s="98" t="s">
        <v>33</v>
      </c>
      <c r="P15" s="100"/>
      <c r="Q15" s="68">
        <v>0</v>
      </c>
      <c r="R15" s="45">
        <v>540</v>
      </c>
      <c r="S15" s="46">
        <v>0</v>
      </c>
      <c r="T15" s="45">
        <v>0</v>
      </c>
      <c r="U15" s="46">
        <v>0</v>
      </c>
      <c r="V15" s="45">
        <v>0</v>
      </c>
      <c r="W15" s="68">
        <v>169801</v>
      </c>
      <c r="X15" s="45">
        <v>165866</v>
      </c>
      <c r="Y15" s="46">
        <v>3934</v>
      </c>
      <c r="Z15" s="45">
        <v>161932</v>
      </c>
      <c r="AA15" s="97"/>
      <c r="AB15" s="98" t="s">
        <v>33</v>
      </c>
      <c r="AC15" s="100"/>
      <c r="AD15" s="68">
        <v>4610266</v>
      </c>
      <c r="AE15" s="45">
        <v>4605559</v>
      </c>
      <c r="AF15" s="46">
        <v>2091</v>
      </c>
      <c r="AG15" s="45">
        <v>4603468</v>
      </c>
      <c r="AH15" s="46">
        <v>28868070</v>
      </c>
      <c r="AI15" s="45">
        <v>28294535</v>
      </c>
      <c r="AJ15" s="46">
        <v>313040</v>
      </c>
      <c r="AK15" s="45">
        <v>27981495</v>
      </c>
    </row>
    <row r="16" spans="1:37" ht="14.25" customHeight="1">
      <c r="A16" s="101"/>
      <c r="B16" s="102" t="s">
        <v>34</v>
      </c>
      <c r="C16" s="107"/>
      <c r="D16" s="71">
        <v>12667690</v>
      </c>
      <c r="E16" s="50">
        <v>12656299</v>
      </c>
      <c r="F16" s="51">
        <v>4777</v>
      </c>
      <c r="G16" s="50">
        <v>12651522</v>
      </c>
      <c r="H16" s="51">
        <v>25471278</v>
      </c>
      <c r="I16" s="50">
        <v>24915148</v>
      </c>
      <c r="J16" s="51">
        <v>148124</v>
      </c>
      <c r="K16" s="50">
        <v>24767024</v>
      </c>
      <c r="L16" s="71">
        <v>1919</v>
      </c>
      <c r="M16" s="50">
        <v>1919</v>
      </c>
      <c r="N16" s="101"/>
      <c r="O16" s="102" t="s">
        <v>34</v>
      </c>
      <c r="P16" s="103"/>
      <c r="Q16" s="71">
        <v>0</v>
      </c>
      <c r="R16" s="50">
        <v>1919</v>
      </c>
      <c r="S16" s="51">
        <v>25</v>
      </c>
      <c r="T16" s="50">
        <v>25</v>
      </c>
      <c r="U16" s="51">
        <v>0</v>
      </c>
      <c r="V16" s="50">
        <v>25</v>
      </c>
      <c r="W16" s="71">
        <v>122449</v>
      </c>
      <c r="X16" s="50">
        <v>122449</v>
      </c>
      <c r="Y16" s="51">
        <v>0</v>
      </c>
      <c r="Z16" s="50">
        <v>122449</v>
      </c>
      <c r="AA16" s="101"/>
      <c r="AB16" s="102" t="s">
        <v>34</v>
      </c>
      <c r="AC16" s="103"/>
      <c r="AD16" s="71">
        <v>4309251</v>
      </c>
      <c r="AE16" s="50">
        <v>4303960</v>
      </c>
      <c r="AF16" s="51">
        <v>3195</v>
      </c>
      <c r="AG16" s="50">
        <v>4300765</v>
      </c>
      <c r="AH16" s="51">
        <v>42572612</v>
      </c>
      <c r="AI16" s="50">
        <v>41999800</v>
      </c>
      <c r="AJ16" s="51">
        <v>156096</v>
      </c>
      <c r="AK16" s="50">
        <v>41843704</v>
      </c>
    </row>
    <row r="17" spans="1:37" ht="14.25" customHeight="1">
      <c r="A17" s="97"/>
      <c r="B17" s="98" t="s">
        <v>35</v>
      </c>
      <c r="C17" s="99"/>
      <c r="D17" s="68">
        <v>2390060</v>
      </c>
      <c r="E17" s="45">
        <v>2389296</v>
      </c>
      <c r="F17" s="46">
        <v>763</v>
      </c>
      <c r="G17" s="45">
        <v>2388533</v>
      </c>
      <c r="H17" s="46">
        <v>4429126</v>
      </c>
      <c r="I17" s="45">
        <v>4053343</v>
      </c>
      <c r="J17" s="46">
        <v>71836</v>
      </c>
      <c r="K17" s="45">
        <v>3981507</v>
      </c>
      <c r="L17" s="68">
        <v>50847</v>
      </c>
      <c r="M17" s="45">
        <v>50847</v>
      </c>
      <c r="N17" s="97"/>
      <c r="O17" s="98" t="s">
        <v>35</v>
      </c>
      <c r="P17" s="100"/>
      <c r="Q17" s="68">
        <v>0</v>
      </c>
      <c r="R17" s="45">
        <v>50847</v>
      </c>
      <c r="S17" s="46">
        <v>0</v>
      </c>
      <c r="T17" s="45">
        <v>0</v>
      </c>
      <c r="U17" s="46">
        <v>0</v>
      </c>
      <c r="V17" s="45">
        <v>0</v>
      </c>
      <c r="W17" s="68">
        <v>76625</v>
      </c>
      <c r="X17" s="45">
        <v>76586</v>
      </c>
      <c r="Y17" s="46">
        <v>39</v>
      </c>
      <c r="Z17" s="45">
        <v>76547</v>
      </c>
      <c r="AA17" s="97"/>
      <c r="AB17" s="98" t="s">
        <v>35</v>
      </c>
      <c r="AC17" s="100"/>
      <c r="AD17" s="68">
        <v>2760991</v>
      </c>
      <c r="AE17" s="45">
        <v>2756132</v>
      </c>
      <c r="AF17" s="46">
        <v>1222</v>
      </c>
      <c r="AG17" s="45">
        <v>2754910</v>
      </c>
      <c r="AH17" s="46">
        <v>9707649</v>
      </c>
      <c r="AI17" s="45">
        <v>9326204</v>
      </c>
      <c r="AJ17" s="46">
        <v>73860</v>
      </c>
      <c r="AK17" s="45">
        <v>9252344</v>
      </c>
    </row>
    <row r="18" spans="1:37" ht="14.25" customHeight="1">
      <c r="A18" s="97"/>
      <c r="B18" s="98" t="s">
        <v>36</v>
      </c>
      <c r="C18" s="99"/>
      <c r="D18" s="68">
        <v>7787104</v>
      </c>
      <c r="E18" s="45">
        <v>7783157</v>
      </c>
      <c r="F18" s="46">
        <v>3819</v>
      </c>
      <c r="G18" s="45">
        <v>7779338</v>
      </c>
      <c r="H18" s="46">
        <v>18585408</v>
      </c>
      <c r="I18" s="45">
        <v>18454592</v>
      </c>
      <c r="J18" s="46">
        <v>105663</v>
      </c>
      <c r="K18" s="45">
        <v>18348929</v>
      </c>
      <c r="L18" s="68">
        <v>941</v>
      </c>
      <c r="M18" s="45">
        <v>941</v>
      </c>
      <c r="N18" s="97"/>
      <c r="O18" s="98" t="s">
        <v>36</v>
      </c>
      <c r="P18" s="100"/>
      <c r="Q18" s="68">
        <v>0</v>
      </c>
      <c r="R18" s="45">
        <v>941</v>
      </c>
      <c r="S18" s="46">
        <v>0</v>
      </c>
      <c r="T18" s="45">
        <v>0</v>
      </c>
      <c r="U18" s="46">
        <v>0</v>
      </c>
      <c r="V18" s="45">
        <v>0</v>
      </c>
      <c r="W18" s="68">
        <v>81242</v>
      </c>
      <c r="X18" s="45">
        <v>81242</v>
      </c>
      <c r="Y18" s="46">
        <v>0</v>
      </c>
      <c r="Z18" s="45">
        <v>81242</v>
      </c>
      <c r="AA18" s="97"/>
      <c r="AB18" s="98" t="s">
        <v>36</v>
      </c>
      <c r="AC18" s="100"/>
      <c r="AD18" s="68">
        <v>5060296</v>
      </c>
      <c r="AE18" s="45">
        <v>5058787</v>
      </c>
      <c r="AF18" s="46">
        <v>1509</v>
      </c>
      <c r="AG18" s="45">
        <v>5057278</v>
      </c>
      <c r="AH18" s="46">
        <v>31514991</v>
      </c>
      <c r="AI18" s="45">
        <v>31378719</v>
      </c>
      <c r="AJ18" s="46">
        <v>110991</v>
      </c>
      <c r="AK18" s="45">
        <v>31267728</v>
      </c>
    </row>
    <row r="19" spans="1:37" ht="14.25" customHeight="1">
      <c r="A19" s="97"/>
      <c r="B19" s="98" t="s">
        <v>37</v>
      </c>
      <c r="C19" s="99"/>
      <c r="D19" s="68">
        <v>3870764</v>
      </c>
      <c r="E19" s="45">
        <v>3842117</v>
      </c>
      <c r="F19" s="46">
        <v>26586</v>
      </c>
      <c r="G19" s="45">
        <v>3815531</v>
      </c>
      <c r="H19" s="46">
        <v>36505975</v>
      </c>
      <c r="I19" s="45">
        <v>36202885</v>
      </c>
      <c r="J19" s="46">
        <v>64483</v>
      </c>
      <c r="K19" s="45">
        <v>36138402</v>
      </c>
      <c r="L19" s="68">
        <v>7004</v>
      </c>
      <c r="M19" s="45">
        <v>3568</v>
      </c>
      <c r="N19" s="97"/>
      <c r="O19" s="98" t="s">
        <v>37</v>
      </c>
      <c r="P19" s="100"/>
      <c r="Q19" s="68">
        <v>3435</v>
      </c>
      <c r="R19" s="45">
        <v>133</v>
      </c>
      <c r="S19" s="46">
        <v>0</v>
      </c>
      <c r="T19" s="45">
        <v>0</v>
      </c>
      <c r="U19" s="46">
        <v>0</v>
      </c>
      <c r="V19" s="45">
        <v>0</v>
      </c>
      <c r="W19" s="68">
        <v>84265</v>
      </c>
      <c r="X19" s="45">
        <v>84265</v>
      </c>
      <c r="Y19" s="46">
        <v>0</v>
      </c>
      <c r="Z19" s="45">
        <v>84265</v>
      </c>
      <c r="AA19" s="97"/>
      <c r="AB19" s="98" t="s">
        <v>37</v>
      </c>
      <c r="AC19" s="100"/>
      <c r="AD19" s="68">
        <v>2758192</v>
      </c>
      <c r="AE19" s="45">
        <v>2754777</v>
      </c>
      <c r="AF19" s="46">
        <v>334</v>
      </c>
      <c r="AG19" s="45">
        <v>2754443</v>
      </c>
      <c r="AH19" s="46">
        <v>43226200</v>
      </c>
      <c r="AI19" s="45">
        <v>42887612</v>
      </c>
      <c r="AJ19" s="46">
        <v>94838</v>
      </c>
      <c r="AK19" s="45">
        <v>42792774</v>
      </c>
    </row>
    <row r="20" spans="1:37" ht="14.25" customHeight="1">
      <c r="A20" s="97"/>
      <c r="B20" s="98" t="s">
        <v>38</v>
      </c>
      <c r="C20" s="99"/>
      <c r="D20" s="68">
        <v>11210935</v>
      </c>
      <c r="E20" s="45">
        <v>11210768</v>
      </c>
      <c r="F20" s="46">
        <v>33</v>
      </c>
      <c r="G20" s="45">
        <v>11210735</v>
      </c>
      <c r="H20" s="46">
        <v>7418939</v>
      </c>
      <c r="I20" s="45">
        <v>7321030</v>
      </c>
      <c r="J20" s="46">
        <v>57733</v>
      </c>
      <c r="K20" s="45">
        <v>7263297</v>
      </c>
      <c r="L20" s="68">
        <v>0</v>
      </c>
      <c r="M20" s="45">
        <v>0</v>
      </c>
      <c r="N20" s="97"/>
      <c r="O20" s="98" t="s">
        <v>38</v>
      </c>
      <c r="P20" s="100"/>
      <c r="Q20" s="68">
        <v>0</v>
      </c>
      <c r="R20" s="45">
        <v>0</v>
      </c>
      <c r="S20" s="46">
        <v>0</v>
      </c>
      <c r="T20" s="45">
        <v>0</v>
      </c>
      <c r="U20" s="46">
        <v>0</v>
      </c>
      <c r="V20" s="45">
        <v>0</v>
      </c>
      <c r="W20" s="68">
        <v>35232</v>
      </c>
      <c r="X20" s="45">
        <v>35232</v>
      </c>
      <c r="Y20" s="46">
        <v>0</v>
      </c>
      <c r="Z20" s="45">
        <v>35232</v>
      </c>
      <c r="AA20" s="97"/>
      <c r="AB20" s="98" t="s">
        <v>38</v>
      </c>
      <c r="AC20" s="100"/>
      <c r="AD20" s="68">
        <v>2020627</v>
      </c>
      <c r="AE20" s="45">
        <v>2020620</v>
      </c>
      <c r="AF20" s="46">
        <v>3</v>
      </c>
      <c r="AG20" s="45">
        <v>2020617</v>
      </c>
      <c r="AH20" s="46">
        <v>20685733</v>
      </c>
      <c r="AI20" s="45">
        <v>20587650</v>
      </c>
      <c r="AJ20" s="46">
        <v>57769</v>
      </c>
      <c r="AK20" s="45">
        <v>20529881</v>
      </c>
    </row>
    <row r="21" spans="1:37" ht="14.25" customHeight="1">
      <c r="A21" s="97"/>
      <c r="B21" s="98" t="s">
        <v>39</v>
      </c>
      <c r="C21" s="99"/>
      <c r="D21" s="71">
        <v>4079884</v>
      </c>
      <c r="E21" s="50">
        <v>4078940</v>
      </c>
      <c r="F21" s="51">
        <v>829</v>
      </c>
      <c r="G21" s="50">
        <v>4078111</v>
      </c>
      <c r="H21" s="51">
        <v>6950467</v>
      </c>
      <c r="I21" s="50">
        <v>6916308</v>
      </c>
      <c r="J21" s="51">
        <v>26544</v>
      </c>
      <c r="K21" s="50">
        <v>6889764</v>
      </c>
      <c r="L21" s="71">
        <v>4671</v>
      </c>
      <c r="M21" s="50">
        <v>4671</v>
      </c>
      <c r="N21" s="101"/>
      <c r="O21" s="102" t="s">
        <v>39</v>
      </c>
      <c r="P21" s="103"/>
      <c r="Q21" s="71">
        <v>0</v>
      </c>
      <c r="R21" s="50">
        <v>4671</v>
      </c>
      <c r="S21" s="51">
        <v>0</v>
      </c>
      <c r="T21" s="50">
        <v>0</v>
      </c>
      <c r="U21" s="51">
        <v>0</v>
      </c>
      <c r="V21" s="50">
        <v>0</v>
      </c>
      <c r="W21" s="71">
        <v>154501</v>
      </c>
      <c r="X21" s="50">
        <v>154501</v>
      </c>
      <c r="Y21" s="51">
        <v>0</v>
      </c>
      <c r="Z21" s="50">
        <v>154501</v>
      </c>
      <c r="AA21" s="101"/>
      <c r="AB21" s="102" t="s">
        <v>39</v>
      </c>
      <c r="AC21" s="103"/>
      <c r="AD21" s="71">
        <v>3922347</v>
      </c>
      <c r="AE21" s="50">
        <v>3919359</v>
      </c>
      <c r="AF21" s="51">
        <v>2555</v>
      </c>
      <c r="AG21" s="50">
        <v>3916804</v>
      </c>
      <c r="AH21" s="51">
        <v>15111870</v>
      </c>
      <c r="AI21" s="50">
        <v>15073779</v>
      </c>
      <c r="AJ21" s="51">
        <v>29928</v>
      </c>
      <c r="AK21" s="50">
        <v>15043851</v>
      </c>
    </row>
    <row r="22" spans="1:37" ht="14.25" customHeight="1">
      <c r="A22" s="104"/>
      <c r="B22" s="105" t="s">
        <v>40</v>
      </c>
      <c r="C22" s="106"/>
      <c r="D22" s="68">
        <v>10065409</v>
      </c>
      <c r="E22" s="45">
        <v>10053247</v>
      </c>
      <c r="F22" s="46">
        <v>11671</v>
      </c>
      <c r="G22" s="45">
        <v>10041576</v>
      </c>
      <c r="H22" s="46">
        <v>20079222</v>
      </c>
      <c r="I22" s="45">
        <v>19956760</v>
      </c>
      <c r="J22" s="46">
        <v>112026</v>
      </c>
      <c r="K22" s="45">
        <v>19844734</v>
      </c>
      <c r="L22" s="68">
        <v>12328</v>
      </c>
      <c r="M22" s="45">
        <v>12328</v>
      </c>
      <c r="N22" s="97"/>
      <c r="O22" s="98" t="s">
        <v>40</v>
      </c>
      <c r="P22" s="100"/>
      <c r="Q22" s="68">
        <v>0</v>
      </c>
      <c r="R22" s="45">
        <v>12328</v>
      </c>
      <c r="S22" s="46">
        <v>92</v>
      </c>
      <c r="T22" s="45">
        <v>92</v>
      </c>
      <c r="U22" s="46">
        <v>0</v>
      </c>
      <c r="V22" s="45">
        <v>92</v>
      </c>
      <c r="W22" s="68">
        <v>217917</v>
      </c>
      <c r="X22" s="45">
        <v>217917</v>
      </c>
      <c r="Y22" s="46">
        <v>0</v>
      </c>
      <c r="Z22" s="45">
        <v>217917</v>
      </c>
      <c r="AA22" s="97"/>
      <c r="AB22" s="98" t="s">
        <v>40</v>
      </c>
      <c r="AC22" s="100"/>
      <c r="AD22" s="68">
        <v>6077610</v>
      </c>
      <c r="AE22" s="45">
        <v>6023399</v>
      </c>
      <c r="AF22" s="46">
        <v>26717</v>
      </c>
      <c r="AG22" s="45">
        <v>5996682</v>
      </c>
      <c r="AH22" s="46">
        <v>36452578</v>
      </c>
      <c r="AI22" s="45">
        <v>36263743</v>
      </c>
      <c r="AJ22" s="46">
        <v>150414</v>
      </c>
      <c r="AK22" s="45">
        <v>36113329</v>
      </c>
    </row>
    <row r="23" spans="1:37" ht="14.25" customHeight="1">
      <c r="A23" s="97"/>
      <c r="B23" s="98" t="s">
        <v>41</v>
      </c>
      <c r="C23" s="99"/>
      <c r="D23" s="68">
        <v>6034620</v>
      </c>
      <c r="E23" s="45">
        <v>5965550</v>
      </c>
      <c r="F23" s="46">
        <v>70041</v>
      </c>
      <c r="G23" s="45">
        <v>5895509</v>
      </c>
      <c r="H23" s="46">
        <v>4402400</v>
      </c>
      <c r="I23" s="45">
        <v>4222572</v>
      </c>
      <c r="J23" s="46">
        <v>167301</v>
      </c>
      <c r="K23" s="45">
        <v>4055271</v>
      </c>
      <c r="L23" s="68">
        <v>0</v>
      </c>
      <c r="M23" s="45">
        <v>0</v>
      </c>
      <c r="N23" s="97"/>
      <c r="O23" s="98" t="s">
        <v>41</v>
      </c>
      <c r="P23" s="100"/>
      <c r="Q23" s="68">
        <v>0</v>
      </c>
      <c r="R23" s="45">
        <v>0</v>
      </c>
      <c r="S23" s="46">
        <v>0</v>
      </c>
      <c r="T23" s="45">
        <v>0</v>
      </c>
      <c r="U23" s="46">
        <v>0</v>
      </c>
      <c r="V23" s="45">
        <v>0</v>
      </c>
      <c r="W23" s="68">
        <v>15657</v>
      </c>
      <c r="X23" s="45">
        <v>15657</v>
      </c>
      <c r="Y23" s="46">
        <v>0</v>
      </c>
      <c r="Z23" s="45">
        <v>15657</v>
      </c>
      <c r="AA23" s="97"/>
      <c r="AB23" s="98" t="s">
        <v>41</v>
      </c>
      <c r="AC23" s="100"/>
      <c r="AD23" s="68">
        <v>5671918</v>
      </c>
      <c r="AE23" s="45">
        <v>5634668</v>
      </c>
      <c r="AF23" s="46">
        <v>37251</v>
      </c>
      <c r="AG23" s="45">
        <v>5597417</v>
      </c>
      <c r="AH23" s="46">
        <v>16124595</v>
      </c>
      <c r="AI23" s="45">
        <v>15838447</v>
      </c>
      <c r="AJ23" s="46">
        <v>274593</v>
      </c>
      <c r="AK23" s="45">
        <v>15563854</v>
      </c>
    </row>
    <row r="24" spans="1:37" ht="14.25" customHeight="1">
      <c r="A24" s="97"/>
      <c r="B24" s="98" t="s">
        <v>42</v>
      </c>
      <c r="C24" s="99"/>
      <c r="D24" s="68">
        <v>8402405</v>
      </c>
      <c r="E24" s="45">
        <v>8342012</v>
      </c>
      <c r="F24" s="46">
        <v>61340</v>
      </c>
      <c r="G24" s="45">
        <v>8280672</v>
      </c>
      <c r="H24" s="46">
        <v>10599416</v>
      </c>
      <c r="I24" s="45">
        <v>10179692</v>
      </c>
      <c r="J24" s="46">
        <v>353550</v>
      </c>
      <c r="K24" s="45">
        <v>9826142</v>
      </c>
      <c r="L24" s="68">
        <v>2149</v>
      </c>
      <c r="M24" s="45">
        <v>2149</v>
      </c>
      <c r="N24" s="97"/>
      <c r="O24" s="98" t="s">
        <v>42</v>
      </c>
      <c r="P24" s="100"/>
      <c r="Q24" s="68">
        <v>0</v>
      </c>
      <c r="R24" s="45">
        <v>2149</v>
      </c>
      <c r="S24" s="46">
        <v>0</v>
      </c>
      <c r="T24" s="45">
        <v>0</v>
      </c>
      <c r="U24" s="46">
        <v>0</v>
      </c>
      <c r="V24" s="45">
        <v>0</v>
      </c>
      <c r="W24" s="68">
        <v>178673</v>
      </c>
      <c r="X24" s="45">
        <v>178673</v>
      </c>
      <c r="Y24" s="46">
        <v>0</v>
      </c>
      <c r="Z24" s="45">
        <v>178673</v>
      </c>
      <c r="AA24" s="97"/>
      <c r="AB24" s="98" t="s">
        <v>42</v>
      </c>
      <c r="AC24" s="100"/>
      <c r="AD24" s="68">
        <v>6997567</v>
      </c>
      <c r="AE24" s="45">
        <v>6991053</v>
      </c>
      <c r="AF24" s="46">
        <v>6513</v>
      </c>
      <c r="AG24" s="45">
        <v>6984540</v>
      </c>
      <c r="AH24" s="46">
        <v>26180210</v>
      </c>
      <c r="AI24" s="45">
        <v>25693579</v>
      </c>
      <c r="AJ24" s="46">
        <v>421403</v>
      </c>
      <c r="AK24" s="45">
        <v>25272176</v>
      </c>
    </row>
    <row r="25" spans="1:37" ht="14.25" customHeight="1">
      <c r="A25" s="97"/>
      <c r="B25" s="98" t="s">
        <v>43</v>
      </c>
      <c r="C25" s="99"/>
      <c r="D25" s="68">
        <v>7609528</v>
      </c>
      <c r="E25" s="45">
        <v>7589938</v>
      </c>
      <c r="F25" s="46">
        <v>15075</v>
      </c>
      <c r="G25" s="45">
        <v>7574863</v>
      </c>
      <c r="H25" s="46">
        <v>13814340</v>
      </c>
      <c r="I25" s="45">
        <v>13368937</v>
      </c>
      <c r="J25" s="46">
        <v>296748</v>
      </c>
      <c r="K25" s="45">
        <v>13072189</v>
      </c>
      <c r="L25" s="68">
        <v>214877</v>
      </c>
      <c r="M25" s="45">
        <v>107734</v>
      </c>
      <c r="N25" s="97"/>
      <c r="O25" s="98" t="s">
        <v>43</v>
      </c>
      <c r="P25" s="100"/>
      <c r="Q25" s="68">
        <v>107143</v>
      </c>
      <c r="R25" s="45">
        <v>591</v>
      </c>
      <c r="S25" s="46">
        <v>0</v>
      </c>
      <c r="T25" s="45">
        <v>0</v>
      </c>
      <c r="U25" s="46">
        <v>0</v>
      </c>
      <c r="V25" s="45">
        <v>0</v>
      </c>
      <c r="W25" s="68">
        <v>62412</v>
      </c>
      <c r="X25" s="45">
        <v>62412</v>
      </c>
      <c r="Y25" s="46">
        <v>0</v>
      </c>
      <c r="Z25" s="45">
        <v>62412</v>
      </c>
      <c r="AA25" s="97"/>
      <c r="AB25" s="98" t="s">
        <v>43</v>
      </c>
      <c r="AC25" s="100"/>
      <c r="AD25" s="68">
        <v>4684456</v>
      </c>
      <c r="AE25" s="45">
        <v>4677925</v>
      </c>
      <c r="AF25" s="46">
        <v>3252</v>
      </c>
      <c r="AG25" s="45">
        <v>4674673</v>
      </c>
      <c r="AH25" s="46">
        <v>26385613</v>
      </c>
      <c r="AI25" s="45">
        <v>25806946</v>
      </c>
      <c r="AJ25" s="46">
        <v>422218</v>
      </c>
      <c r="AK25" s="45">
        <v>25384728</v>
      </c>
    </row>
    <row r="26" spans="1:37" ht="14.25" customHeight="1">
      <c r="A26" s="101"/>
      <c r="B26" s="102" t="s">
        <v>44</v>
      </c>
      <c r="C26" s="107"/>
      <c r="D26" s="71">
        <v>4522660</v>
      </c>
      <c r="E26" s="50">
        <v>4435297</v>
      </c>
      <c r="F26" s="51">
        <v>87363</v>
      </c>
      <c r="G26" s="50">
        <v>4347934</v>
      </c>
      <c r="H26" s="51">
        <v>5999398</v>
      </c>
      <c r="I26" s="50">
        <v>5722942</v>
      </c>
      <c r="J26" s="51">
        <v>110645</v>
      </c>
      <c r="K26" s="50">
        <v>5612297</v>
      </c>
      <c r="L26" s="71">
        <v>787</v>
      </c>
      <c r="M26" s="50">
        <v>787</v>
      </c>
      <c r="N26" s="101"/>
      <c r="O26" s="102" t="s">
        <v>44</v>
      </c>
      <c r="P26" s="103"/>
      <c r="Q26" s="71">
        <v>0</v>
      </c>
      <c r="R26" s="50">
        <v>787</v>
      </c>
      <c r="S26" s="51">
        <v>0</v>
      </c>
      <c r="T26" s="50">
        <v>0</v>
      </c>
      <c r="U26" s="51">
        <v>0</v>
      </c>
      <c r="V26" s="50">
        <v>0</v>
      </c>
      <c r="W26" s="71">
        <v>30100</v>
      </c>
      <c r="X26" s="50">
        <v>30100</v>
      </c>
      <c r="Y26" s="51">
        <v>0</v>
      </c>
      <c r="Z26" s="50">
        <v>30100</v>
      </c>
      <c r="AA26" s="101"/>
      <c r="AB26" s="102" t="s">
        <v>44</v>
      </c>
      <c r="AC26" s="103"/>
      <c r="AD26" s="71">
        <v>3466380</v>
      </c>
      <c r="AE26" s="50">
        <v>3453794</v>
      </c>
      <c r="AF26" s="51">
        <v>2086</v>
      </c>
      <c r="AG26" s="50">
        <v>3451708</v>
      </c>
      <c r="AH26" s="51">
        <v>14019325</v>
      </c>
      <c r="AI26" s="50">
        <v>13642920</v>
      </c>
      <c r="AJ26" s="51">
        <v>200094</v>
      </c>
      <c r="AK26" s="50">
        <v>13442826</v>
      </c>
    </row>
    <row r="27" spans="1:37" ht="14.25" customHeight="1">
      <c r="A27" s="97"/>
      <c r="B27" s="98" t="s">
        <v>45</v>
      </c>
      <c r="C27" s="99"/>
      <c r="D27" s="68">
        <v>8395918</v>
      </c>
      <c r="E27" s="45">
        <v>8387840</v>
      </c>
      <c r="F27" s="46">
        <v>6278</v>
      </c>
      <c r="G27" s="45">
        <v>8381562</v>
      </c>
      <c r="H27" s="46">
        <v>22129397</v>
      </c>
      <c r="I27" s="45">
        <v>21818169</v>
      </c>
      <c r="J27" s="46">
        <v>173382</v>
      </c>
      <c r="K27" s="45">
        <v>21644787</v>
      </c>
      <c r="L27" s="68">
        <v>465</v>
      </c>
      <c r="M27" s="45">
        <v>465</v>
      </c>
      <c r="N27" s="97"/>
      <c r="O27" s="98" t="s">
        <v>45</v>
      </c>
      <c r="P27" s="100"/>
      <c r="Q27" s="68">
        <v>0</v>
      </c>
      <c r="R27" s="45">
        <v>465</v>
      </c>
      <c r="S27" s="46">
        <v>0</v>
      </c>
      <c r="T27" s="45">
        <v>0</v>
      </c>
      <c r="U27" s="46">
        <v>0</v>
      </c>
      <c r="V27" s="45">
        <v>0</v>
      </c>
      <c r="W27" s="68">
        <v>270624</v>
      </c>
      <c r="X27" s="45">
        <v>270624</v>
      </c>
      <c r="Y27" s="46">
        <v>0</v>
      </c>
      <c r="Z27" s="45">
        <v>270624</v>
      </c>
      <c r="AA27" s="97"/>
      <c r="AB27" s="98" t="s">
        <v>45</v>
      </c>
      <c r="AC27" s="100"/>
      <c r="AD27" s="68">
        <v>4816558</v>
      </c>
      <c r="AE27" s="45">
        <v>4807397</v>
      </c>
      <c r="AF27" s="46">
        <v>2618</v>
      </c>
      <c r="AG27" s="45">
        <v>4804779</v>
      </c>
      <c r="AH27" s="46">
        <v>35612962</v>
      </c>
      <c r="AI27" s="45">
        <v>35284495</v>
      </c>
      <c r="AJ27" s="46">
        <v>182278</v>
      </c>
      <c r="AK27" s="45">
        <v>35102217</v>
      </c>
    </row>
    <row r="28" spans="1:37" ht="14.25" customHeight="1">
      <c r="A28" s="97"/>
      <c r="B28" s="98" t="s">
        <v>46</v>
      </c>
      <c r="C28" s="99"/>
      <c r="D28" s="68">
        <v>6136711</v>
      </c>
      <c r="E28" s="45">
        <v>6087517</v>
      </c>
      <c r="F28" s="46">
        <v>29123</v>
      </c>
      <c r="G28" s="45">
        <v>6058394</v>
      </c>
      <c r="H28" s="46">
        <v>12953596</v>
      </c>
      <c r="I28" s="45">
        <v>12753337</v>
      </c>
      <c r="J28" s="46">
        <v>126982</v>
      </c>
      <c r="K28" s="45">
        <v>12626355</v>
      </c>
      <c r="L28" s="68">
        <v>11941</v>
      </c>
      <c r="M28" s="45">
        <v>11941</v>
      </c>
      <c r="N28" s="97"/>
      <c r="O28" s="98" t="s">
        <v>46</v>
      </c>
      <c r="P28" s="100"/>
      <c r="Q28" s="68">
        <v>0</v>
      </c>
      <c r="R28" s="45">
        <v>11941</v>
      </c>
      <c r="S28" s="46">
        <v>0</v>
      </c>
      <c r="T28" s="45">
        <v>0</v>
      </c>
      <c r="U28" s="46">
        <v>0</v>
      </c>
      <c r="V28" s="45">
        <v>0</v>
      </c>
      <c r="W28" s="68">
        <v>90158</v>
      </c>
      <c r="X28" s="45">
        <v>90158</v>
      </c>
      <c r="Y28" s="46">
        <v>0</v>
      </c>
      <c r="Z28" s="45">
        <v>90158</v>
      </c>
      <c r="AA28" s="97"/>
      <c r="AB28" s="98" t="s">
        <v>46</v>
      </c>
      <c r="AC28" s="100"/>
      <c r="AD28" s="68">
        <v>3226620</v>
      </c>
      <c r="AE28" s="45">
        <v>3224396</v>
      </c>
      <c r="AF28" s="46">
        <v>391</v>
      </c>
      <c r="AG28" s="45">
        <v>3224005</v>
      </c>
      <c r="AH28" s="46">
        <v>22419026</v>
      </c>
      <c r="AI28" s="45">
        <v>22167349</v>
      </c>
      <c r="AJ28" s="46">
        <v>156496</v>
      </c>
      <c r="AK28" s="45">
        <v>22010853</v>
      </c>
    </row>
    <row r="29" spans="1:37" ht="14.25" customHeight="1">
      <c r="A29" s="97"/>
      <c r="B29" s="98" t="s">
        <v>47</v>
      </c>
      <c r="C29" s="99"/>
      <c r="D29" s="68">
        <v>2973117</v>
      </c>
      <c r="E29" s="45">
        <v>2973117</v>
      </c>
      <c r="F29" s="46">
        <v>0</v>
      </c>
      <c r="G29" s="45">
        <v>2973117</v>
      </c>
      <c r="H29" s="46">
        <v>10109576</v>
      </c>
      <c r="I29" s="45">
        <v>9617546</v>
      </c>
      <c r="J29" s="46">
        <v>288711</v>
      </c>
      <c r="K29" s="45">
        <v>9328835</v>
      </c>
      <c r="L29" s="68">
        <v>0</v>
      </c>
      <c r="M29" s="45">
        <v>0</v>
      </c>
      <c r="N29" s="97"/>
      <c r="O29" s="98" t="s">
        <v>47</v>
      </c>
      <c r="P29" s="100"/>
      <c r="Q29" s="68">
        <v>0</v>
      </c>
      <c r="R29" s="45">
        <v>0</v>
      </c>
      <c r="S29" s="46">
        <v>0</v>
      </c>
      <c r="T29" s="45">
        <v>0</v>
      </c>
      <c r="U29" s="46">
        <v>0</v>
      </c>
      <c r="V29" s="45">
        <v>0</v>
      </c>
      <c r="W29" s="68">
        <v>69594</v>
      </c>
      <c r="X29" s="45">
        <v>69594</v>
      </c>
      <c r="Y29" s="46">
        <v>0</v>
      </c>
      <c r="Z29" s="45">
        <v>69594</v>
      </c>
      <c r="AA29" s="97"/>
      <c r="AB29" s="98" t="s">
        <v>47</v>
      </c>
      <c r="AC29" s="100"/>
      <c r="AD29" s="68">
        <v>1891983</v>
      </c>
      <c r="AE29" s="45">
        <v>1891595</v>
      </c>
      <c r="AF29" s="46">
        <v>387</v>
      </c>
      <c r="AG29" s="45">
        <v>1891208</v>
      </c>
      <c r="AH29" s="46">
        <v>15044270</v>
      </c>
      <c r="AI29" s="45">
        <v>14551852</v>
      </c>
      <c r="AJ29" s="46">
        <v>289098</v>
      </c>
      <c r="AK29" s="45">
        <v>14262754</v>
      </c>
    </row>
    <row r="30" spans="1:37" ht="14.25" customHeight="1">
      <c r="A30" s="97"/>
      <c r="B30" s="98" t="s">
        <v>48</v>
      </c>
      <c r="C30" s="99"/>
      <c r="D30" s="68">
        <v>8303984</v>
      </c>
      <c r="E30" s="45">
        <v>8296878</v>
      </c>
      <c r="F30" s="46">
        <v>6974</v>
      </c>
      <c r="G30" s="45">
        <v>8289904</v>
      </c>
      <c r="H30" s="46">
        <v>61023454</v>
      </c>
      <c r="I30" s="45">
        <v>60506942</v>
      </c>
      <c r="J30" s="46">
        <v>503769</v>
      </c>
      <c r="K30" s="45">
        <v>60003173</v>
      </c>
      <c r="L30" s="68">
        <v>0</v>
      </c>
      <c r="M30" s="45">
        <v>0</v>
      </c>
      <c r="N30" s="97"/>
      <c r="O30" s="98" t="s">
        <v>48</v>
      </c>
      <c r="P30" s="100"/>
      <c r="Q30" s="68">
        <v>0</v>
      </c>
      <c r="R30" s="45">
        <v>0</v>
      </c>
      <c r="S30" s="46">
        <v>0</v>
      </c>
      <c r="T30" s="45">
        <v>0</v>
      </c>
      <c r="U30" s="46">
        <v>0</v>
      </c>
      <c r="V30" s="45">
        <v>0</v>
      </c>
      <c r="W30" s="68">
        <v>1329474</v>
      </c>
      <c r="X30" s="45">
        <v>1328754</v>
      </c>
      <c r="Y30" s="46">
        <v>721</v>
      </c>
      <c r="Z30" s="45">
        <v>1328033</v>
      </c>
      <c r="AA30" s="97"/>
      <c r="AB30" s="98" t="s">
        <v>48</v>
      </c>
      <c r="AC30" s="100"/>
      <c r="AD30" s="68">
        <v>11989878</v>
      </c>
      <c r="AE30" s="45">
        <v>11983450</v>
      </c>
      <c r="AF30" s="46">
        <v>0</v>
      </c>
      <c r="AG30" s="45">
        <v>11983450</v>
      </c>
      <c r="AH30" s="46">
        <v>82646790</v>
      </c>
      <c r="AI30" s="45">
        <v>82116024</v>
      </c>
      <c r="AJ30" s="46">
        <v>511464</v>
      </c>
      <c r="AK30" s="45">
        <v>81604560</v>
      </c>
    </row>
    <row r="31" spans="1:37" ht="14.25" customHeight="1">
      <c r="A31" s="101"/>
      <c r="B31" s="102" t="s">
        <v>49</v>
      </c>
      <c r="C31" s="107"/>
      <c r="D31" s="71">
        <v>3807501</v>
      </c>
      <c r="E31" s="50">
        <v>3778757</v>
      </c>
      <c r="F31" s="51">
        <v>11500</v>
      </c>
      <c r="G31" s="50">
        <v>3767257</v>
      </c>
      <c r="H31" s="51">
        <v>20720263</v>
      </c>
      <c r="I31" s="50">
        <v>19811826</v>
      </c>
      <c r="J31" s="51">
        <v>639194</v>
      </c>
      <c r="K31" s="50">
        <v>19172632</v>
      </c>
      <c r="L31" s="71">
        <v>472</v>
      </c>
      <c r="M31" s="50">
        <v>472</v>
      </c>
      <c r="N31" s="101"/>
      <c r="O31" s="102" t="s">
        <v>49</v>
      </c>
      <c r="P31" s="103"/>
      <c r="Q31" s="71">
        <v>0</v>
      </c>
      <c r="R31" s="50">
        <v>472</v>
      </c>
      <c r="S31" s="51">
        <v>0</v>
      </c>
      <c r="T31" s="50">
        <v>0</v>
      </c>
      <c r="U31" s="51">
        <v>0</v>
      </c>
      <c r="V31" s="50">
        <v>0</v>
      </c>
      <c r="W31" s="71">
        <v>57603</v>
      </c>
      <c r="X31" s="50">
        <v>57603</v>
      </c>
      <c r="Y31" s="51">
        <v>0</v>
      </c>
      <c r="Z31" s="50">
        <v>57603</v>
      </c>
      <c r="AA31" s="101"/>
      <c r="AB31" s="102" t="s">
        <v>49</v>
      </c>
      <c r="AC31" s="103"/>
      <c r="AD31" s="71">
        <v>2037919</v>
      </c>
      <c r="AE31" s="50">
        <v>2036920</v>
      </c>
      <c r="AF31" s="51">
        <v>998</v>
      </c>
      <c r="AG31" s="50">
        <v>2035922</v>
      </c>
      <c r="AH31" s="51">
        <v>26623758</v>
      </c>
      <c r="AI31" s="50">
        <v>25685578</v>
      </c>
      <c r="AJ31" s="51">
        <v>651692</v>
      </c>
      <c r="AK31" s="50">
        <v>25033886</v>
      </c>
    </row>
    <row r="32" spans="1:37" ht="14.25" customHeight="1">
      <c r="A32" s="97"/>
      <c r="B32" s="98" t="s">
        <v>50</v>
      </c>
      <c r="C32" s="99"/>
      <c r="D32" s="68">
        <v>10733347</v>
      </c>
      <c r="E32" s="45">
        <v>10119145</v>
      </c>
      <c r="F32" s="46">
        <v>334550</v>
      </c>
      <c r="G32" s="45">
        <v>9784595</v>
      </c>
      <c r="H32" s="46">
        <v>34599772</v>
      </c>
      <c r="I32" s="45">
        <v>33105462</v>
      </c>
      <c r="J32" s="46">
        <v>1066347</v>
      </c>
      <c r="K32" s="45">
        <v>32039115</v>
      </c>
      <c r="L32" s="68">
        <v>0</v>
      </c>
      <c r="M32" s="45">
        <v>0</v>
      </c>
      <c r="N32" s="97"/>
      <c r="O32" s="98" t="s">
        <v>50</v>
      </c>
      <c r="P32" s="100"/>
      <c r="Q32" s="68">
        <v>0</v>
      </c>
      <c r="R32" s="45">
        <v>0</v>
      </c>
      <c r="S32" s="46">
        <v>0</v>
      </c>
      <c r="T32" s="45">
        <v>0</v>
      </c>
      <c r="U32" s="46">
        <v>0</v>
      </c>
      <c r="V32" s="45">
        <v>0</v>
      </c>
      <c r="W32" s="68">
        <v>429659</v>
      </c>
      <c r="X32" s="45">
        <v>429648</v>
      </c>
      <c r="Y32" s="46">
        <v>22</v>
      </c>
      <c r="Z32" s="45">
        <v>429626</v>
      </c>
      <c r="AA32" s="97"/>
      <c r="AB32" s="98" t="s">
        <v>50</v>
      </c>
      <c r="AC32" s="100"/>
      <c r="AD32" s="68">
        <v>5541911</v>
      </c>
      <c r="AE32" s="45">
        <v>5522551</v>
      </c>
      <c r="AF32" s="46">
        <v>17092</v>
      </c>
      <c r="AG32" s="45">
        <v>5505459</v>
      </c>
      <c r="AH32" s="46">
        <v>51304689</v>
      </c>
      <c r="AI32" s="45">
        <v>49176806</v>
      </c>
      <c r="AJ32" s="46">
        <v>1418011</v>
      </c>
      <c r="AK32" s="45">
        <v>47758795</v>
      </c>
    </row>
    <row r="33" spans="1:37" ht="14.25" customHeight="1">
      <c r="A33" s="97"/>
      <c r="B33" s="98" t="s">
        <v>51</v>
      </c>
      <c r="C33" s="99"/>
      <c r="D33" s="68">
        <v>3250325</v>
      </c>
      <c r="E33" s="45">
        <v>3232426</v>
      </c>
      <c r="F33" s="46">
        <v>5862</v>
      </c>
      <c r="G33" s="45">
        <v>3226564</v>
      </c>
      <c r="H33" s="46">
        <v>10540681</v>
      </c>
      <c r="I33" s="45">
        <v>9957262</v>
      </c>
      <c r="J33" s="46">
        <v>37643</v>
      </c>
      <c r="K33" s="45">
        <v>9919619</v>
      </c>
      <c r="L33" s="68">
        <v>1447</v>
      </c>
      <c r="M33" s="45">
        <v>1447</v>
      </c>
      <c r="N33" s="97"/>
      <c r="O33" s="98" t="s">
        <v>51</v>
      </c>
      <c r="P33" s="100"/>
      <c r="Q33" s="68">
        <v>0</v>
      </c>
      <c r="R33" s="45">
        <v>1447</v>
      </c>
      <c r="S33" s="46">
        <v>0</v>
      </c>
      <c r="T33" s="45">
        <v>0</v>
      </c>
      <c r="U33" s="46">
        <v>0</v>
      </c>
      <c r="V33" s="45">
        <v>0</v>
      </c>
      <c r="W33" s="68">
        <v>64134</v>
      </c>
      <c r="X33" s="45">
        <v>63651</v>
      </c>
      <c r="Y33" s="46">
        <v>483</v>
      </c>
      <c r="Z33" s="45">
        <v>63168</v>
      </c>
      <c r="AA33" s="97"/>
      <c r="AB33" s="98" t="s">
        <v>51</v>
      </c>
      <c r="AC33" s="100"/>
      <c r="AD33" s="68">
        <v>1845570</v>
      </c>
      <c r="AE33" s="45">
        <v>1830507</v>
      </c>
      <c r="AF33" s="46">
        <v>15062</v>
      </c>
      <c r="AG33" s="45">
        <v>1815445</v>
      </c>
      <c r="AH33" s="46">
        <v>15702157</v>
      </c>
      <c r="AI33" s="45">
        <v>15085293</v>
      </c>
      <c r="AJ33" s="46">
        <v>59050</v>
      </c>
      <c r="AK33" s="45">
        <v>15026243</v>
      </c>
    </row>
    <row r="34" spans="1:37" ht="14.25" customHeight="1">
      <c r="A34" s="97"/>
      <c r="B34" s="98" t="s">
        <v>130</v>
      </c>
      <c r="C34" s="99"/>
      <c r="D34" s="68">
        <v>7950367</v>
      </c>
      <c r="E34" s="45">
        <v>7895157</v>
      </c>
      <c r="F34" s="46">
        <v>43748</v>
      </c>
      <c r="G34" s="45">
        <v>7851409</v>
      </c>
      <c r="H34" s="46">
        <v>17852659</v>
      </c>
      <c r="I34" s="45">
        <v>17472460</v>
      </c>
      <c r="J34" s="46">
        <v>210229</v>
      </c>
      <c r="K34" s="45">
        <v>17262231</v>
      </c>
      <c r="L34" s="68">
        <v>67911</v>
      </c>
      <c r="M34" s="45">
        <v>50583</v>
      </c>
      <c r="N34" s="97"/>
      <c r="O34" s="98" t="s">
        <v>130</v>
      </c>
      <c r="P34" s="100"/>
      <c r="Q34" s="68">
        <v>17328</v>
      </c>
      <c r="R34" s="45">
        <v>33255</v>
      </c>
      <c r="S34" s="46">
        <v>0</v>
      </c>
      <c r="T34" s="45">
        <v>0</v>
      </c>
      <c r="U34" s="46">
        <v>0</v>
      </c>
      <c r="V34" s="45">
        <v>0</v>
      </c>
      <c r="W34" s="68">
        <v>230583</v>
      </c>
      <c r="X34" s="45">
        <v>230583</v>
      </c>
      <c r="Y34" s="46">
        <v>0</v>
      </c>
      <c r="Z34" s="45">
        <v>230583</v>
      </c>
      <c r="AA34" s="97"/>
      <c r="AB34" s="98" t="s">
        <v>130</v>
      </c>
      <c r="AC34" s="100"/>
      <c r="AD34" s="68">
        <v>4536374</v>
      </c>
      <c r="AE34" s="45">
        <v>4531231</v>
      </c>
      <c r="AF34" s="46">
        <v>5143</v>
      </c>
      <c r="AG34" s="45">
        <v>4526088</v>
      </c>
      <c r="AH34" s="46">
        <v>30637894</v>
      </c>
      <c r="AI34" s="45">
        <v>30180014</v>
      </c>
      <c r="AJ34" s="46">
        <v>276448</v>
      </c>
      <c r="AK34" s="45">
        <v>29903566</v>
      </c>
    </row>
    <row r="35" spans="1:37" ht="14.25" customHeight="1">
      <c r="A35" s="97"/>
      <c r="B35" s="98" t="s">
        <v>150</v>
      </c>
      <c r="C35" s="99"/>
      <c r="D35" s="68">
        <v>3850972</v>
      </c>
      <c r="E35" s="45">
        <v>3805225</v>
      </c>
      <c r="F35" s="46">
        <v>45746</v>
      </c>
      <c r="G35" s="45">
        <v>3759479</v>
      </c>
      <c r="H35" s="46">
        <v>4725172</v>
      </c>
      <c r="I35" s="45">
        <v>4608025</v>
      </c>
      <c r="J35" s="46">
        <v>103461</v>
      </c>
      <c r="K35" s="45">
        <v>4504564</v>
      </c>
      <c r="L35" s="68">
        <v>7945</v>
      </c>
      <c r="M35" s="45">
        <v>7945</v>
      </c>
      <c r="N35" s="97"/>
      <c r="O35" s="98" t="s">
        <v>150</v>
      </c>
      <c r="P35" s="100"/>
      <c r="Q35" s="68">
        <v>0</v>
      </c>
      <c r="R35" s="45">
        <v>7945</v>
      </c>
      <c r="S35" s="46">
        <v>294</v>
      </c>
      <c r="T35" s="45">
        <v>294</v>
      </c>
      <c r="U35" s="46">
        <v>0</v>
      </c>
      <c r="V35" s="45">
        <v>294</v>
      </c>
      <c r="W35" s="68">
        <v>82230</v>
      </c>
      <c r="X35" s="45">
        <v>82230</v>
      </c>
      <c r="Y35" s="46">
        <v>0</v>
      </c>
      <c r="Z35" s="45">
        <v>82230</v>
      </c>
      <c r="AA35" s="97"/>
      <c r="AB35" s="98" t="s">
        <v>150</v>
      </c>
      <c r="AC35" s="100"/>
      <c r="AD35" s="68">
        <v>2518182</v>
      </c>
      <c r="AE35" s="45">
        <v>2516897</v>
      </c>
      <c r="AF35" s="46">
        <v>1285</v>
      </c>
      <c r="AG35" s="45">
        <v>2515612</v>
      </c>
      <c r="AH35" s="46">
        <v>11184795</v>
      </c>
      <c r="AI35" s="45">
        <v>11020616</v>
      </c>
      <c r="AJ35" s="46">
        <v>150492</v>
      </c>
      <c r="AK35" s="45">
        <v>10870124</v>
      </c>
    </row>
    <row r="36" spans="1:37" ht="14.25" customHeight="1">
      <c r="A36" s="101"/>
      <c r="B36" s="102" t="s">
        <v>52</v>
      </c>
      <c r="C36" s="107"/>
      <c r="D36" s="71">
        <v>3182284</v>
      </c>
      <c r="E36" s="50">
        <v>3181532</v>
      </c>
      <c r="F36" s="51">
        <v>752</v>
      </c>
      <c r="G36" s="50">
        <v>3180780</v>
      </c>
      <c r="H36" s="51">
        <v>6549947</v>
      </c>
      <c r="I36" s="50">
        <v>6315928</v>
      </c>
      <c r="J36" s="51">
        <v>100322</v>
      </c>
      <c r="K36" s="50">
        <v>6215606</v>
      </c>
      <c r="L36" s="71">
        <v>3984</v>
      </c>
      <c r="M36" s="50">
        <v>3984</v>
      </c>
      <c r="N36" s="101"/>
      <c r="O36" s="102" t="s">
        <v>52</v>
      </c>
      <c r="P36" s="103"/>
      <c r="Q36" s="71">
        <v>0</v>
      </c>
      <c r="R36" s="50">
        <v>3984</v>
      </c>
      <c r="S36" s="51">
        <v>0</v>
      </c>
      <c r="T36" s="50">
        <v>0</v>
      </c>
      <c r="U36" s="51">
        <v>0</v>
      </c>
      <c r="V36" s="50">
        <v>0</v>
      </c>
      <c r="W36" s="71">
        <v>334537</v>
      </c>
      <c r="X36" s="50">
        <v>334537</v>
      </c>
      <c r="Y36" s="51">
        <v>0</v>
      </c>
      <c r="Z36" s="50">
        <v>334537</v>
      </c>
      <c r="AA36" s="101"/>
      <c r="AB36" s="102" t="s">
        <v>52</v>
      </c>
      <c r="AC36" s="103"/>
      <c r="AD36" s="71">
        <v>2351554</v>
      </c>
      <c r="AE36" s="50">
        <v>2347160</v>
      </c>
      <c r="AF36" s="51">
        <v>4394</v>
      </c>
      <c r="AG36" s="50">
        <v>2342766</v>
      </c>
      <c r="AH36" s="51">
        <v>12422306</v>
      </c>
      <c r="AI36" s="50">
        <v>12183141</v>
      </c>
      <c r="AJ36" s="51">
        <v>105468</v>
      </c>
      <c r="AK36" s="50">
        <v>12077673</v>
      </c>
    </row>
    <row r="37" spans="1:37" ht="14.25" customHeight="1">
      <c r="A37" s="97"/>
      <c r="B37" s="98" t="s">
        <v>53</v>
      </c>
      <c r="C37" s="99"/>
      <c r="D37" s="68">
        <v>2096019</v>
      </c>
      <c r="E37" s="45">
        <v>2068773</v>
      </c>
      <c r="F37" s="46">
        <v>27246</v>
      </c>
      <c r="G37" s="45">
        <v>2041527</v>
      </c>
      <c r="H37" s="46">
        <v>3551249</v>
      </c>
      <c r="I37" s="45">
        <v>3386669</v>
      </c>
      <c r="J37" s="46">
        <v>148051</v>
      </c>
      <c r="K37" s="45">
        <v>3238618</v>
      </c>
      <c r="L37" s="68">
        <v>90</v>
      </c>
      <c r="M37" s="45">
        <v>90</v>
      </c>
      <c r="N37" s="97"/>
      <c r="O37" s="98" t="s">
        <v>53</v>
      </c>
      <c r="P37" s="100"/>
      <c r="Q37" s="68">
        <v>0</v>
      </c>
      <c r="R37" s="45">
        <v>90</v>
      </c>
      <c r="S37" s="46">
        <v>0</v>
      </c>
      <c r="T37" s="45">
        <v>0</v>
      </c>
      <c r="U37" s="46">
        <v>0</v>
      </c>
      <c r="V37" s="45">
        <v>0</v>
      </c>
      <c r="W37" s="68">
        <v>49304</v>
      </c>
      <c r="X37" s="45">
        <v>49304</v>
      </c>
      <c r="Y37" s="46">
        <v>0</v>
      </c>
      <c r="Z37" s="45">
        <v>49304</v>
      </c>
      <c r="AA37" s="97"/>
      <c r="AB37" s="98" t="s">
        <v>53</v>
      </c>
      <c r="AC37" s="100"/>
      <c r="AD37" s="68">
        <v>1394628</v>
      </c>
      <c r="AE37" s="45">
        <v>1394628</v>
      </c>
      <c r="AF37" s="46">
        <v>0</v>
      </c>
      <c r="AG37" s="45">
        <v>1394628</v>
      </c>
      <c r="AH37" s="46">
        <v>7091290</v>
      </c>
      <c r="AI37" s="45">
        <v>6899464</v>
      </c>
      <c r="AJ37" s="46">
        <v>175297</v>
      </c>
      <c r="AK37" s="45">
        <v>6724167</v>
      </c>
    </row>
    <row r="38" spans="1:37" ht="14.25" customHeight="1">
      <c r="A38" s="97"/>
      <c r="B38" s="98" t="s">
        <v>54</v>
      </c>
      <c r="C38" s="99"/>
      <c r="D38" s="68">
        <v>3792369</v>
      </c>
      <c r="E38" s="45">
        <v>3753815</v>
      </c>
      <c r="F38" s="46">
        <v>38554</v>
      </c>
      <c r="G38" s="45">
        <v>3715261</v>
      </c>
      <c r="H38" s="46">
        <v>4235874</v>
      </c>
      <c r="I38" s="45">
        <v>4076345</v>
      </c>
      <c r="J38" s="46">
        <v>120994</v>
      </c>
      <c r="K38" s="45">
        <v>3955351</v>
      </c>
      <c r="L38" s="68">
        <v>1368</v>
      </c>
      <c r="M38" s="45">
        <v>1368</v>
      </c>
      <c r="N38" s="97"/>
      <c r="O38" s="98" t="s">
        <v>54</v>
      </c>
      <c r="P38" s="100"/>
      <c r="Q38" s="68">
        <v>0</v>
      </c>
      <c r="R38" s="45">
        <v>1368</v>
      </c>
      <c r="S38" s="46">
        <v>0</v>
      </c>
      <c r="T38" s="45">
        <v>0</v>
      </c>
      <c r="U38" s="46">
        <v>0</v>
      </c>
      <c r="V38" s="45">
        <v>0</v>
      </c>
      <c r="W38" s="68">
        <v>80647</v>
      </c>
      <c r="X38" s="45">
        <v>80647</v>
      </c>
      <c r="Y38" s="46">
        <v>0</v>
      </c>
      <c r="Z38" s="45">
        <v>80647</v>
      </c>
      <c r="AA38" s="97"/>
      <c r="AB38" s="98" t="s">
        <v>54</v>
      </c>
      <c r="AC38" s="100"/>
      <c r="AD38" s="68">
        <v>4788138</v>
      </c>
      <c r="AE38" s="45">
        <v>4771144</v>
      </c>
      <c r="AF38" s="46">
        <v>16995</v>
      </c>
      <c r="AG38" s="45">
        <v>4754149</v>
      </c>
      <c r="AH38" s="46">
        <v>12898396</v>
      </c>
      <c r="AI38" s="45">
        <v>12683319</v>
      </c>
      <c r="AJ38" s="46">
        <v>176543</v>
      </c>
      <c r="AK38" s="45">
        <v>12506776</v>
      </c>
    </row>
    <row r="39" spans="1:37" ht="14.25" customHeight="1">
      <c r="A39" s="97"/>
      <c r="B39" s="98" t="s">
        <v>55</v>
      </c>
      <c r="C39" s="99"/>
      <c r="D39" s="68">
        <v>3011799</v>
      </c>
      <c r="E39" s="45">
        <v>3005614</v>
      </c>
      <c r="F39" s="46">
        <v>6185</v>
      </c>
      <c r="G39" s="45">
        <v>2999429</v>
      </c>
      <c r="H39" s="46">
        <v>6369005</v>
      </c>
      <c r="I39" s="45">
        <v>6077137</v>
      </c>
      <c r="J39" s="46">
        <v>116088</v>
      </c>
      <c r="K39" s="45">
        <v>5961049</v>
      </c>
      <c r="L39" s="68">
        <v>26608</v>
      </c>
      <c r="M39" s="45">
        <v>26608</v>
      </c>
      <c r="N39" s="97"/>
      <c r="O39" s="98" t="s">
        <v>55</v>
      </c>
      <c r="P39" s="100"/>
      <c r="Q39" s="68">
        <v>0</v>
      </c>
      <c r="R39" s="45">
        <v>26608</v>
      </c>
      <c r="S39" s="46">
        <v>0</v>
      </c>
      <c r="T39" s="45">
        <v>0</v>
      </c>
      <c r="U39" s="46">
        <v>0</v>
      </c>
      <c r="V39" s="45">
        <v>0</v>
      </c>
      <c r="W39" s="68">
        <v>125157</v>
      </c>
      <c r="X39" s="45">
        <v>125157</v>
      </c>
      <c r="Y39" s="46">
        <v>0</v>
      </c>
      <c r="Z39" s="45">
        <v>125157</v>
      </c>
      <c r="AA39" s="97"/>
      <c r="AB39" s="98" t="s">
        <v>55</v>
      </c>
      <c r="AC39" s="100"/>
      <c r="AD39" s="68">
        <v>1763649</v>
      </c>
      <c r="AE39" s="45">
        <v>1762358</v>
      </c>
      <c r="AF39" s="46">
        <v>1290</v>
      </c>
      <c r="AG39" s="45">
        <v>1761068</v>
      </c>
      <c r="AH39" s="46">
        <v>11296218</v>
      </c>
      <c r="AI39" s="45">
        <v>10996874</v>
      </c>
      <c r="AJ39" s="46">
        <v>123563</v>
      </c>
      <c r="AK39" s="45">
        <v>10873311</v>
      </c>
    </row>
    <row r="40" spans="1:37" ht="14.25" customHeight="1">
      <c r="A40" s="97"/>
      <c r="B40" s="98" t="s">
        <v>56</v>
      </c>
      <c r="C40" s="99"/>
      <c r="D40" s="68">
        <v>6837205</v>
      </c>
      <c r="E40" s="45">
        <v>6827873</v>
      </c>
      <c r="F40" s="46">
        <v>9720</v>
      </c>
      <c r="G40" s="45">
        <v>6818153</v>
      </c>
      <c r="H40" s="46">
        <v>11060173</v>
      </c>
      <c r="I40" s="45">
        <v>10952432</v>
      </c>
      <c r="J40" s="46">
        <v>101454</v>
      </c>
      <c r="K40" s="45">
        <v>10850978</v>
      </c>
      <c r="L40" s="68">
        <v>2787</v>
      </c>
      <c r="M40" s="45">
        <v>2787</v>
      </c>
      <c r="N40" s="97"/>
      <c r="O40" s="98" t="s">
        <v>56</v>
      </c>
      <c r="P40" s="100"/>
      <c r="Q40" s="68">
        <v>0</v>
      </c>
      <c r="R40" s="45">
        <v>2787</v>
      </c>
      <c r="S40" s="46">
        <v>0</v>
      </c>
      <c r="T40" s="45">
        <v>0</v>
      </c>
      <c r="U40" s="46">
        <v>0</v>
      </c>
      <c r="V40" s="45">
        <v>0</v>
      </c>
      <c r="W40" s="68">
        <v>168815</v>
      </c>
      <c r="X40" s="45">
        <v>168815</v>
      </c>
      <c r="Y40" s="46">
        <v>0</v>
      </c>
      <c r="Z40" s="45">
        <v>168815</v>
      </c>
      <c r="AA40" s="97"/>
      <c r="AB40" s="98" t="s">
        <v>56</v>
      </c>
      <c r="AC40" s="100"/>
      <c r="AD40" s="68">
        <v>3442562</v>
      </c>
      <c r="AE40" s="45">
        <v>3429185</v>
      </c>
      <c r="AF40" s="46">
        <v>4564</v>
      </c>
      <c r="AG40" s="45">
        <v>3424621</v>
      </c>
      <c r="AH40" s="46">
        <v>21511542</v>
      </c>
      <c r="AI40" s="45">
        <v>21381092</v>
      </c>
      <c r="AJ40" s="46">
        <v>115738</v>
      </c>
      <c r="AK40" s="45">
        <v>21265354</v>
      </c>
    </row>
    <row r="41" spans="1:37" ht="14.25" customHeight="1">
      <c r="A41" s="97"/>
      <c r="B41" s="98" t="s">
        <v>57</v>
      </c>
      <c r="C41" s="99"/>
      <c r="D41" s="71">
        <v>5273579</v>
      </c>
      <c r="E41" s="50">
        <v>5273113</v>
      </c>
      <c r="F41" s="51">
        <v>1248</v>
      </c>
      <c r="G41" s="50">
        <v>5271865</v>
      </c>
      <c r="H41" s="51">
        <v>9470578</v>
      </c>
      <c r="I41" s="50">
        <v>9405510</v>
      </c>
      <c r="J41" s="51">
        <v>44550</v>
      </c>
      <c r="K41" s="50">
        <v>9360960</v>
      </c>
      <c r="L41" s="71">
        <v>0</v>
      </c>
      <c r="M41" s="50">
        <v>0</v>
      </c>
      <c r="N41" s="101"/>
      <c r="O41" s="102" t="s">
        <v>57</v>
      </c>
      <c r="P41" s="103"/>
      <c r="Q41" s="71">
        <v>0</v>
      </c>
      <c r="R41" s="50">
        <v>0</v>
      </c>
      <c r="S41" s="51">
        <v>0</v>
      </c>
      <c r="T41" s="50">
        <v>0</v>
      </c>
      <c r="U41" s="51">
        <v>0</v>
      </c>
      <c r="V41" s="50">
        <v>0</v>
      </c>
      <c r="W41" s="71">
        <v>136256</v>
      </c>
      <c r="X41" s="50">
        <v>136256</v>
      </c>
      <c r="Y41" s="51">
        <v>0</v>
      </c>
      <c r="Z41" s="50">
        <v>136256</v>
      </c>
      <c r="AA41" s="101"/>
      <c r="AB41" s="102" t="s">
        <v>57</v>
      </c>
      <c r="AC41" s="103"/>
      <c r="AD41" s="71">
        <v>1662810</v>
      </c>
      <c r="AE41" s="50">
        <v>1662731</v>
      </c>
      <c r="AF41" s="51">
        <v>236</v>
      </c>
      <c r="AG41" s="50">
        <v>1662495</v>
      </c>
      <c r="AH41" s="51">
        <v>16543223</v>
      </c>
      <c r="AI41" s="50">
        <v>16477610</v>
      </c>
      <c r="AJ41" s="51">
        <v>46034</v>
      </c>
      <c r="AK41" s="50">
        <v>16431576</v>
      </c>
    </row>
    <row r="42" spans="1:37" ht="14.25" customHeight="1">
      <c r="A42" s="104"/>
      <c r="B42" s="105" t="s">
        <v>58</v>
      </c>
      <c r="C42" s="106"/>
      <c r="D42" s="68">
        <v>9561697</v>
      </c>
      <c r="E42" s="45">
        <v>9550084</v>
      </c>
      <c r="F42" s="46">
        <v>5110</v>
      </c>
      <c r="G42" s="45">
        <v>9544974</v>
      </c>
      <c r="H42" s="46">
        <v>9349144</v>
      </c>
      <c r="I42" s="45">
        <v>9051917</v>
      </c>
      <c r="J42" s="46">
        <v>101681</v>
      </c>
      <c r="K42" s="45">
        <v>8950236</v>
      </c>
      <c r="L42" s="68">
        <v>4225</v>
      </c>
      <c r="M42" s="45">
        <v>4225</v>
      </c>
      <c r="N42" s="97"/>
      <c r="O42" s="98" t="s">
        <v>58</v>
      </c>
      <c r="P42" s="100"/>
      <c r="Q42" s="68">
        <v>0</v>
      </c>
      <c r="R42" s="45">
        <v>4225</v>
      </c>
      <c r="S42" s="46">
        <v>0</v>
      </c>
      <c r="T42" s="45">
        <v>0</v>
      </c>
      <c r="U42" s="46">
        <v>0</v>
      </c>
      <c r="V42" s="45">
        <v>0</v>
      </c>
      <c r="W42" s="68">
        <v>257915</v>
      </c>
      <c r="X42" s="45">
        <v>257915</v>
      </c>
      <c r="Y42" s="46">
        <v>0</v>
      </c>
      <c r="Z42" s="45">
        <v>257915</v>
      </c>
      <c r="AA42" s="97"/>
      <c r="AB42" s="98" t="s">
        <v>58</v>
      </c>
      <c r="AC42" s="100"/>
      <c r="AD42" s="68">
        <v>5181321</v>
      </c>
      <c r="AE42" s="45">
        <v>5173678</v>
      </c>
      <c r="AF42" s="46">
        <v>4198</v>
      </c>
      <c r="AG42" s="45">
        <v>5169480</v>
      </c>
      <c r="AH42" s="46">
        <v>24354302</v>
      </c>
      <c r="AI42" s="45">
        <v>24037819</v>
      </c>
      <c r="AJ42" s="46">
        <v>110989</v>
      </c>
      <c r="AK42" s="45">
        <v>23926830</v>
      </c>
    </row>
    <row r="43" spans="1:37" ht="14.25" customHeight="1">
      <c r="A43" s="97"/>
      <c r="B43" s="98" t="s">
        <v>59</v>
      </c>
      <c r="C43" s="99"/>
      <c r="D43" s="68">
        <v>527920</v>
      </c>
      <c r="E43" s="45">
        <v>527920</v>
      </c>
      <c r="F43" s="46">
        <v>0</v>
      </c>
      <c r="G43" s="45">
        <v>527920</v>
      </c>
      <c r="H43" s="46">
        <v>2058131</v>
      </c>
      <c r="I43" s="45">
        <v>2012383</v>
      </c>
      <c r="J43" s="46">
        <v>752</v>
      </c>
      <c r="K43" s="45">
        <v>2011631</v>
      </c>
      <c r="L43" s="68">
        <v>5010</v>
      </c>
      <c r="M43" s="45">
        <v>5010</v>
      </c>
      <c r="N43" s="97"/>
      <c r="O43" s="98" t="s">
        <v>59</v>
      </c>
      <c r="P43" s="100"/>
      <c r="Q43" s="68">
        <v>0</v>
      </c>
      <c r="R43" s="45">
        <v>5010</v>
      </c>
      <c r="S43" s="46">
        <v>0</v>
      </c>
      <c r="T43" s="45">
        <v>0</v>
      </c>
      <c r="U43" s="46">
        <v>0</v>
      </c>
      <c r="V43" s="45">
        <v>0</v>
      </c>
      <c r="W43" s="68">
        <v>2745</v>
      </c>
      <c r="X43" s="45">
        <v>2745</v>
      </c>
      <c r="Y43" s="46">
        <v>0</v>
      </c>
      <c r="Z43" s="45">
        <v>2745</v>
      </c>
      <c r="AA43" s="97"/>
      <c r="AB43" s="98" t="s">
        <v>59</v>
      </c>
      <c r="AC43" s="100"/>
      <c r="AD43" s="68">
        <v>437558</v>
      </c>
      <c r="AE43" s="45">
        <v>437558</v>
      </c>
      <c r="AF43" s="46">
        <v>0</v>
      </c>
      <c r="AG43" s="45">
        <v>437558</v>
      </c>
      <c r="AH43" s="46">
        <v>3031364</v>
      </c>
      <c r="AI43" s="45">
        <v>2985616</v>
      </c>
      <c r="AJ43" s="46">
        <v>752</v>
      </c>
      <c r="AK43" s="45">
        <v>2984864</v>
      </c>
    </row>
    <row r="44" spans="1:37" ht="14.25" customHeight="1">
      <c r="A44" s="97"/>
      <c r="B44" s="98" t="s">
        <v>60</v>
      </c>
      <c r="C44" s="99"/>
      <c r="D44" s="68">
        <v>2353249</v>
      </c>
      <c r="E44" s="45">
        <v>2352615</v>
      </c>
      <c r="F44" s="46">
        <v>634</v>
      </c>
      <c r="G44" s="45">
        <v>2351981</v>
      </c>
      <c r="H44" s="46">
        <v>3017979</v>
      </c>
      <c r="I44" s="45">
        <v>2791882</v>
      </c>
      <c r="J44" s="46">
        <v>41701</v>
      </c>
      <c r="K44" s="45">
        <v>2750181</v>
      </c>
      <c r="L44" s="68">
        <v>1181</v>
      </c>
      <c r="M44" s="45">
        <v>1181</v>
      </c>
      <c r="N44" s="97"/>
      <c r="O44" s="98" t="s">
        <v>60</v>
      </c>
      <c r="P44" s="100"/>
      <c r="Q44" s="68">
        <v>0</v>
      </c>
      <c r="R44" s="45">
        <v>1181</v>
      </c>
      <c r="S44" s="46">
        <v>273</v>
      </c>
      <c r="T44" s="45">
        <v>273</v>
      </c>
      <c r="U44" s="46">
        <v>0</v>
      </c>
      <c r="V44" s="45">
        <v>273</v>
      </c>
      <c r="W44" s="68">
        <v>34524</v>
      </c>
      <c r="X44" s="45">
        <v>34524</v>
      </c>
      <c r="Y44" s="46">
        <v>0</v>
      </c>
      <c r="Z44" s="45">
        <v>34524</v>
      </c>
      <c r="AA44" s="97"/>
      <c r="AB44" s="98" t="s">
        <v>60</v>
      </c>
      <c r="AC44" s="100"/>
      <c r="AD44" s="68">
        <v>1517206</v>
      </c>
      <c r="AE44" s="45">
        <v>1512995</v>
      </c>
      <c r="AF44" s="46">
        <v>1783</v>
      </c>
      <c r="AG44" s="45">
        <v>1511212</v>
      </c>
      <c r="AH44" s="46">
        <v>6924412</v>
      </c>
      <c r="AI44" s="45">
        <v>6693470</v>
      </c>
      <c r="AJ44" s="46">
        <v>44118</v>
      </c>
      <c r="AK44" s="45">
        <v>6649352</v>
      </c>
    </row>
    <row r="45" spans="1:37" ht="14.25" customHeight="1">
      <c r="A45" s="97"/>
      <c r="B45" s="98" t="s">
        <v>61</v>
      </c>
      <c r="C45" s="99"/>
      <c r="D45" s="68">
        <v>2965004</v>
      </c>
      <c r="E45" s="45">
        <v>2957445</v>
      </c>
      <c r="F45" s="46">
        <v>7558</v>
      </c>
      <c r="G45" s="45">
        <v>2949887</v>
      </c>
      <c r="H45" s="46">
        <v>3517557</v>
      </c>
      <c r="I45" s="45">
        <v>3313427</v>
      </c>
      <c r="J45" s="46">
        <v>65112</v>
      </c>
      <c r="K45" s="45">
        <v>3248315</v>
      </c>
      <c r="L45" s="68">
        <v>310</v>
      </c>
      <c r="M45" s="45">
        <v>310</v>
      </c>
      <c r="N45" s="97"/>
      <c r="O45" s="98" t="s">
        <v>61</v>
      </c>
      <c r="P45" s="100"/>
      <c r="Q45" s="68">
        <v>0</v>
      </c>
      <c r="R45" s="45">
        <v>310</v>
      </c>
      <c r="S45" s="46">
        <v>0</v>
      </c>
      <c r="T45" s="45">
        <v>0</v>
      </c>
      <c r="U45" s="46">
        <v>0</v>
      </c>
      <c r="V45" s="45">
        <v>0</v>
      </c>
      <c r="W45" s="68">
        <v>30663</v>
      </c>
      <c r="X45" s="45">
        <v>30663</v>
      </c>
      <c r="Y45" s="46">
        <v>0</v>
      </c>
      <c r="Z45" s="45">
        <v>30663</v>
      </c>
      <c r="AA45" s="97"/>
      <c r="AB45" s="98" t="s">
        <v>61</v>
      </c>
      <c r="AC45" s="100"/>
      <c r="AD45" s="68">
        <v>1212956</v>
      </c>
      <c r="AE45" s="45">
        <v>1212144</v>
      </c>
      <c r="AF45" s="46">
        <v>811</v>
      </c>
      <c r="AG45" s="45">
        <v>1211333</v>
      </c>
      <c r="AH45" s="46">
        <v>7726490</v>
      </c>
      <c r="AI45" s="45">
        <v>7513989</v>
      </c>
      <c r="AJ45" s="46">
        <v>73481</v>
      </c>
      <c r="AK45" s="45">
        <v>7440508</v>
      </c>
    </row>
    <row r="46" spans="1:37" ht="14.25" customHeight="1">
      <c r="A46" s="101"/>
      <c r="B46" s="102" t="s">
        <v>62</v>
      </c>
      <c r="C46" s="107"/>
      <c r="D46" s="71">
        <v>1806382</v>
      </c>
      <c r="E46" s="50">
        <v>1806052</v>
      </c>
      <c r="F46" s="51">
        <v>329</v>
      </c>
      <c r="G46" s="50">
        <v>1805723</v>
      </c>
      <c r="H46" s="51">
        <v>4331618</v>
      </c>
      <c r="I46" s="50">
        <v>3972065</v>
      </c>
      <c r="J46" s="51">
        <v>131372</v>
      </c>
      <c r="K46" s="50">
        <v>3840693</v>
      </c>
      <c r="L46" s="71">
        <v>1727</v>
      </c>
      <c r="M46" s="50">
        <v>1727</v>
      </c>
      <c r="N46" s="101"/>
      <c r="O46" s="102" t="s">
        <v>62</v>
      </c>
      <c r="P46" s="103"/>
      <c r="Q46" s="71">
        <v>0</v>
      </c>
      <c r="R46" s="50">
        <v>1727</v>
      </c>
      <c r="S46" s="51">
        <v>0</v>
      </c>
      <c r="T46" s="50">
        <v>0</v>
      </c>
      <c r="U46" s="51">
        <v>0</v>
      </c>
      <c r="V46" s="50">
        <v>0</v>
      </c>
      <c r="W46" s="71">
        <v>35222</v>
      </c>
      <c r="X46" s="50">
        <v>35222</v>
      </c>
      <c r="Y46" s="51">
        <v>0</v>
      </c>
      <c r="Z46" s="50">
        <v>35222</v>
      </c>
      <c r="AA46" s="101"/>
      <c r="AB46" s="102" t="s">
        <v>62</v>
      </c>
      <c r="AC46" s="103"/>
      <c r="AD46" s="71">
        <v>1419824</v>
      </c>
      <c r="AE46" s="50">
        <v>1411483</v>
      </c>
      <c r="AF46" s="51">
        <v>2183</v>
      </c>
      <c r="AG46" s="50">
        <v>1409300</v>
      </c>
      <c r="AH46" s="51">
        <v>7594773</v>
      </c>
      <c r="AI46" s="50">
        <v>7226549</v>
      </c>
      <c r="AJ46" s="51">
        <v>133884</v>
      </c>
      <c r="AK46" s="50">
        <v>7092665</v>
      </c>
    </row>
    <row r="47" spans="1:37" ht="14.25" customHeight="1">
      <c r="A47" s="97"/>
      <c r="B47" s="98" t="s">
        <v>63</v>
      </c>
      <c r="C47" s="99"/>
      <c r="D47" s="68">
        <v>2095634</v>
      </c>
      <c r="E47" s="45">
        <v>2095634</v>
      </c>
      <c r="F47" s="46">
        <v>0</v>
      </c>
      <c r="G47" s="45">
        <v>2095634</v>
      </c>
      <c r="H47" s="46">
        <v>6611966</v>
      </c>
      <c r="I47" s="45">
        <v>6571835</v>
      </c>
      <c r="J47" s="46">
        <v>1285</v>
      </c>
      <c r="K47" s="45">
        <v>6570550</v>
      </c>
      <c r="L47" s="68">
        <v>0</v>
      </c>
      <c r="M47" s="45">
        <v>0</v>
      </c>
      <c r="N47" s="97"/>
      <c r="O47" s="98" t="s">
        <v>63</v>
      </c>
      <c r="P47" s="100"/>
      <c r="Q47" s="68">
        <v>0</v>
      </c>
      <c r="R47" s="45">
        <v>0</v>
      </c>
      <c r="S47" s="46">
        <v>0</v>
      </c>
      <c r="T47" s="45">
        <v>0</v>
      </c>
      <c r="U47" s="46">
        <v>0</v>
      </c>
      <c r="V47" s="45">
        <v>0</v>
      </c>
      <c r="W47" s="68">
        <v>116464</v>
      </c>
      <c r="X47" s="45">
        <v>116464</v>
      </c>
      <c r="Y47" s="46">
        <v>0</v>
      </c>
      <c r="Z47" s="45">
        <v>116464</v>
      </c>
      <c r="AA47" s="97"/>
      <c r="AB47" s="98" t="s">
        <v>63</v>
      </c>
      <c r="AC47" s="100"/>
      <c r="AD47" s="68">
        <v>1551928</v>
      </c>
      <c r="AE47" s="45">
        <v>1547935</v>
      </c>
      <c r="AF47" s="46">
        <v>0</v>
      </c>
      <c r="AG47" s="45">
        <v>1547935</v>
      </c>
      <c r="AH47" s="46">
        <v>10375992</v>
      </c>
      <c r="AI47" s="45">
        <v>10331868</v>
      </c>
      <c r="AJ47" s="46">
        <v>1285</v>
      </c>
      <c r="AK47" s="45">
        <v>10330583</v>
      </c>
    </row>
    <row r="48" spans="1:37" ht="14.25" customHeight="1">
      <c r="A48" s="97"/>
      <c r="B48" s="98" t="s">
        <v>64</v>
      </c>
      <c r="C48" s="99"/>
      <c r="D48" s="68">
        <v>2973243</v>
      </c>
      <c r="E48" s="45">
        <v>2969232</v>
      </c>
      <c r="F48" s="46">
        <v>3127</v>
      </c>
      <c r="G48" s="45">
        <v>2966105</v>
      </c>
      <c r="H48" s="46">
        <v>11420474</v>
      </c>
      <c r="I48" s="45">
        <v>11046306</v>
      </c>
      <c r="J48" s="46">
        <v>278060</v>
      </c>
      <c r="K48" s="45">
        <v>10768246</v>
      </c>
      <c r="L48" s="68">
        <v>0</v>
      </c>
      <c r="M48" s="45">
        <v>0</v>
      </c>
      <c r="N48" s="97"/>
      <c r="O48" s="98" t="s">
        <v>64</v>
      </c>
      <c r="P48" s="100"/>
      <c r="Q48" s="68">
        <v>0</v>
      </c>
      <c r="R48" s="45">
        <v>0</v>
      </c>
      <c r="S48" s="46">
        <v>0</v>
      </c>
      <c r="T48" s="45">
        <v>0</v>
      </c>
      <c r="U48" s="46">
        <v>0</v>
      </c>
      <c r="V48" s="45">
        <v>0</v>
      </c>
      <c r="W48" s="68">
        <v>148146</v>
      </c>
      <c r="X48" s="45">
        <v>148146</v>
      </c>
      <c r="Y48" s="46">
        <v>0</v>
      </c>
      <c r="Z48" s="45">
        <v>148146</v>
      </c>
      <c r="AA48" s="97"/>
      <c r="AB48" s="98" t="s">
        <v>64</v>
      </c>
      <c r="AC48" s="100"/>
      <c r="AD48" s="68">
        <v>1327874</v>
      </c>
      <c r="AE48" s="45">
        <v>1327874</v>
      </c>
      <c r="AF48" s="46">
        <v>0</v>
      </c>
      <c r="AG48" s="45">
        <v>1327874</v>
      </c>
      <c r="AH48" s="46">
        <v>15869737</v>
      </c>
      <c r="AI48" s="45">
        <v>15491558</v>
      </c>
      <c r="AJ48" s="46">
        <v>281187</v>
      </c>
      <c r="AK48" s="45">
        <v>15210371</v>
      </c>
    </row>
    <row r="49" spans="1:37" ht="14.25" customHeight="1">
      <c r="A49" s="97"/>
      <c r="B49" s="98" t="s">
        <v>65</v>
      </c>
      <c r="C49" s="99"/>
      <c r="D49" s="68">
        <v>814835</v>
      </c>
      <c r="E49" s="45">
        <v>814835</v>
      </c>
      <c r="F49" s="46">
        <v>0</v>
      </c>
      <c r="G49" s="45">
        <v>814835</v>
      </c>
      <c r="H49" s="46">
        <v>3266739</v>
      </c>
      <c r="I49" s="45">
        <v>3266739</v>
      </c>
      <c r="J49" s="46">
        <v>0</v>
      </c>
      <c r="K49" s="45">
        <v>3266739</v>
      </c>
      <c r="L49" s="68">
        <v>0</v>
      </c>
      <c r="M49" s="45">
        <v>0</v>
      </c>
      <c r="N49" s="97"/>
      <c r="O49" s="98" t="s">
        <v>65</v>
      </c>
      <c r="P49" s="100"/>
      <c r="Q49" s="68">
        <v>0</v>
      </c>
      <c r="R49" s="45">
        <v>0</v>
      </c>
      <c r="S49" s="46">
        <v>0</v>
      </c>
      <c r="T49" s="45">
        <v>0</v>
      </c>
      <c r="U49" s="46">
        <v>0</v>
      </c>
      <c r="V49" s="45">
        <v>0</v>
      </c>
      <c r="W49" s="68">
        <v>29503</v>
      </c>
      <c r="X49" s="45">
        <v>29503</v>
      </c>
      <c r="Y49" s="46">
        <v>0</v>
      </c>
      <c r="Z49" s="45">
        <v>29503</v>
      </c>
      <c r="AA49" s="97"/>
      <c r="AB49" s="98" t="s">
        <v>65</v>
      </c>
      <c r="AC49" s="100"/>
      <c r="AD49" s="68">
        <v>399829</v>
      </c>
      <c r="AE49" s="45">
        <v>399829</v>
      </c>
      <c r="AF49" s="46">
        <v>0</v>
      </c>
      <c r="AG49" s="45">
        <v>399829</v>
      </c>
      <c r="AH49" s="46">
        <v>4510906</v>
      </c>
      <c r="AI49" s="45">
        <v>4510906</v>
      </c>
      <c r="AJ49" s="46">
        <v>0</v>
      </c>
      <c r="AK49" s="45">
        <v>4510906</v>
      </c>
    </row>
    <row r="50" spans="1:37" ht="14.25" customHeight="1">
      <c r="A50" s="97"/>
      <c r="B50" s="98" t="s">
        <v>66</v>
      </c>
      <c r="C50" s="99"/>
      <c r="D50" s="68">
        <v>2234434</v>
      </c>
      <c r="E50" s="45">
        <v>2226314</v>
      </c>
      <c r="F50" s="46">
        <v>5458</v>
      </c>
      <c r="G50" s="45">
        <v>2220856</v>
      </c>
      <c r="H50" s="46">
        <v>8332038</v>
      </c>
      <c r="I50" s="45">
        <v>8234981</v>
      </c>
      <c r="J50" s="46">
        <v>40842</v>
      </c>
      <c r="K50" s="45">
        <v>8194139</v>
      </c>
      <c r="L50" s="68">
        <v>56</v>
      </c>
      <c r="M50" s="45">
        <v>56</v>
      </c>
      <c r="N50" s="97"/>
      <c r="O50" s="98" t="s">
        <v>66</v>
      </c>
      <c r="P50" s="100"/>
      <c r="Q50" s="68">
        <v>0</v>
      </c>
      <c r="R50" s="45">
        <v>56</v>
      </c>
      <c r="S50" s="46">
        <v>0</v>
      </c>
      <c r="T50" s="45">
        <v>0</v>
      </c>
      <c r="U50" s="46">
        <v>0</v>
      </c>
      <c r="V50" s="45">
        <v>0</v>
      </c>
      <c r="W50" s="68">
        <v>77688</v>
      </c>
      <c r="X50" s="45">
        <v>77688</v>
      </c>
      <c r="Y50" s="46">
        <v>0</v>
      </c>
      <c r="Z50" s="45">
        <v>77688</v>
      </c>
      <c r="AA50" s="97"/>
      <c r="AB50" s="98" t="s">
        <v>66</v>
      </c>
      <c r="AC50" s="100"/>
      <c r="AD50" s="68">
        <v>1988167</v>
      </c>
      <c r="AE50" s="45">
        <v>1987237</v>
      </c>
      <c r="AF50" s="46">
        <v>930</v>
      </c>
      <c r="AG50" s="45">
        <v>1986307</v>
      </c>
      <c r="AH50" s="46">
        <v>12632383</v>
      </c>
      <c r="AI50" s="45">
        <v>12526276</v>
      </c>
      <c r="AJ50" s="46">
        <v>47230</v>
      </c>
      <c r="AK50" s="45">
        <v>12479046</v>
      </c>
    </row>
    <row r="51" spans="1:37" ht="14.25" customHeight="1">
      <c r="A51" s="101"/>
      <c r="B51" s="102" t="s">
        <v>67</v>
      </c>
      <c r="C51" s="107"/>
      <c r="D51" s="71">
        <v>263415</v>
      </c>
      <c r="E51" s="50">
        <v>262718</v>
      </c>
      <c r="F51" s="51">
        <v>698</v>
      </c>
      <c r="G51" s="50">
        <v>262020</v>
      </c>
      <c r="H51" s="51">
        <v>672059</v>
      </c>
      <c r="I51" s="50">
        <v>658187</v>
      </c>
      <c r="J51" s="51">
        <v>19830</v>
      </c>
      <c r="K51" s="50">
        <v>638357</v>
      </c>
      <c r="L51" s="71">
        <v>0</v>
      </c>
      <c r="M51" s="50">
        <v>0</v>
      </c>
      <c r="N51" s="101"/>
      <c r="O51" s="102" t="s">
        <v>67</v>
      </c>
      <c r="P51" s="103"/>
      <c r="Q51" s="71">
        <v>0</v>
      </c>
      <c r="R51" s="50">
        <v>0</v>
      </c>
      <c r="S51" s="51">
        <v>0</v>
      </c>
      <c r="T51" s="50">
        <v>0</v>
      </c>
      <c r="U51" s="51">
        <v>0</v>
      </c>
      <c r="V51" s="50">
        <v>0</v>
      </c>
      <c r="W51" s="71">
        <v>3630</v>
      </c>
      <c r="X51" s="50">
        <v>3630</v>
      </c>
      <c r="Y51" s="51">
        <v>0</v>
      </c>
      <c r="Z51" s="50">
        <v>3630</v>
      </c>
      <c r="AA51" s="101"/>
      <c r="AB51" s="102" t="s">
        <v>67</v>
      </c>
      <c r="AC51" s="103"/>
      <c r="AD51" s="71">
        <v>88643</v>
      </c>
      <c r="AE51" s="50">
        <v>88643</v>
      </c>
      <c r="AF51" s="51">
        <v>0</v>
      </c>
      <c r="AG51" s="50">
        <v>88643</v>
      </c>
      <c r="AH51" s="51">
        <v>1027747</v>
      </c>
      <c r="AI51" s="50">
        <v>1013178</v>
      </c>
      <c r="AJ51" s="51">
        <v>20528</v>
      </c>
      <c r="AK51" s="50">
        <v>992650</v>
      </c>
    </row>
    <row r="52" spans="1:37" ht="14.25" customHeight="1">
      <c r="A52" s="97"/>
      <c r="B52" s="98" t="s">
        <v>68</v>
      </c>
      <c r="C52" s="99"/>
      <c r="D52" s="68">
        <v>1740245</v>
      </c>
      <c r="E52" s="45">
        <v>1735197</v>
      </c>
      <c r="F52" s="46">
        <v>2524</v>
      </c>
      <c r="G52" s="45">
        <v>1732673</v>
      </c>
      <c r="H52" s="46">
        <v>3824428</v>
      </c>
      <c r="I52" s="45">
        <v>3751742</v>
      </c>
      <c r="J52" s="46">
        <v>72686</v>
      </c>
      <c r="K52" s="45">
        <v>3679056</v>
      </c>
      <c r="L52" s="68">
        <v>58845</v>
      </c>
      <c r="M52" s="45">
        <v>58845</v>
      </c>
      <c r="N52" s="97"/>
      <c r="O52" s="98" t="s">
        <v>68</v>
      </c>
      <c r="P52" s="100"/>
      <c r="Q52" s="68">
        <v>0</v>
      </c>
      <c r="R52" s="45">
        <v>58845</v>
      </c>
      <c r="S52" s="46">
        <v>0</v>
      </c>
      <c r="T52" s="45">
        <v>0</v>
      </c>
      <c r="U52" s="46">
        <v>0</v>
      </c>
      <c r="V52" s="45">
        <v>0</v>
      </c>
      <c r="W52" s="68">
        <v>115005</v>
      </c>
      <c r="X52" s="45">
        <v>115005</v>
      </c>
      <c r="Y52" s="46">
        <v>0</v>
      </c>
      <c r="Z52" s="45">
        <v>115005</v>
      </c>
      <c r="AA52" s="97"/>
      <c r="AB52" s="98" t="s">
        <v>68</v>
      </c>
      <c r="AC52" s="100"/>
      <c r="AD52" s="68">
        <v>1381847</v>
      </c>
      <c r="AE52" s="45">
        <v>1381847</v>
      </c>
      <c r="AF52" s="46">
        <v>0</v>
      </c>
      <c r="AG52" s="45">
        <v>1381847</v>
      </c>
      <c r="AH52" s="46">
        <v>7120370</v>
      </c>
      <c r="AI52" s="45">
        <v>7042636</v>
      </c>
      <c r="AJ52" s="46">
        <v>75210</v>
      </c>
      <c r="AK52" s="45">
        <v>6967426</v>
      </c>
    </row>
    <row r="53" spans="1:37" ht="14.25" customHeight="1">
      <c r="A53" s="97"/>
      <c r="B53" s="98" t="s">
        <v>69</v>
      </c>
      <c r="C53" s="99"/>
      <c r="D53" s="68">
        <v>1110511</v>
      </c>
      <c r="E53" s="45">
        <v>1110511</v>
      </c>
      <c r="F53" s="46">
        <v>0</v>
      </c>
      <c r="G53" s="45">
        <v>1110511</v>
      </c>
      <c r="H53" s="46">
        <v>2065005</v>
      </c>
      <c r="I53" s="45">
        <v>1925652</v>
      </c>
      <c r="J53" s="46">
        <v>49006</v>
      </c>
      <c r="K53" s="45">
        <v>1876646</v>
      </c>
      <c r="L53" s="68">
        <v>0</v>
      </c>
      <c r="M53" s="45">
        <v>0</v>
      </c>
      <c r="N53" s="97"/>
      <c r="O53" s="98" t="s">
        <v>69</v>
      </c>
      <c r="P53" s="100"/>
      <c r="Q53" s="68">
        <v>0</v>
      </c>
      <c r="R53" s="45">
        <v>0</v>
      </c>
      <c r="S53" s="46">
        <v>0</v>
      </c>
      <c r="T53" s="45">
        <v>0</v>
      </c>
      <c r="U53" s="46">
        <v>0</v>
      </c>
      <c r="V53" s="45">
        <v>0</v>
      </c>
      <c r="W53" s="68">
        <v>24287</v>
      </c>
      <c r="X53" s="45">
        <v>24287</v>
      </c>
      <c r="Y53" s="46">
        <v>0</v>
      </c>
      <c r="Z53" s="45">
        <v>24287</v>
      </c>
      <c r="AA53" s="97"/>
      <c r="AB53" s="98" t="s">
        <v>69</v>
      </c>
      <c r="AC53" s="100"/>
      <c r="AD53" s="68">
        <v>571836</v>
      </c>
      <c r="AE53" s="45">
        <v>571836</v>
      </c>
      <c r="AF53" s="46">
        <v>0</v>
      </c>
      <c r="AG53" s="45">
        <v>571836</v>
      </c>
      <c r="AH53" s="46">
        <v>3771639</v>
      </c>
      <c r="AI53" s="45">
        <v>3632286</v>
      </c>
      <c r="AJ53" s="46">
        <v>49006</v>
      </c>
      <c r="AK53" s="45">
        <v>3583280</v>
      </c>
    </row>
    <row r="54" spans="1:37" ht="14.25" customHeight="1">
      <c r="A54" s="101"/>
      <c r="B54" s="102" t="s">
        <v>70</v>
      </c>
      <c r="C54" s="107"/>
      <c r="D54" s="68">
        <v>3174976</v>
      </c>
      <c r="E54" s="45">
        <v>3154344</v>
      </c>
      <c r="F54" s="46">
        <v>20632</v>
      </c>
      <c r="G54" s="45">
        <v>3133712</v>
      </c>
      <c r="H54" s="46">
        <v>9524374</v>
      </c>
      <c r="I54" s="45">
        <v>9135928</v>
      </c>
      <c r="J54" s="46">
        <v>136259</v>
      </c>
      <c r="K54" s="45">
        <v>8999669</v>
      </c>
      <c r="L54" s="68">
        <v>2109</v>
      </c>
      <c r="M54" s="45">
        <v>2109</v>
      </c>
      <c r="N54" s="101"/>
      <c r="O54" s="102" t="s">
        <v>70</v>
      </c>
      <c r="P54" s="103"/>
      <c r="Q54" s="68">
        <v>0</v>
      </c>
      <c r="R54" s="45">
        <v>2109</v>
      </c>
      <c r="S54" s="46">
        <v>0</v>
      </c>
      <c r="T54" s="45">
        <v>0</v>
      </c>
      <c r="U54" s="46">
        <v>0</v>
      </c>
      <c r="V54" s="45">
        <v>0</v>
      </c>
      <c r="W54" s="68">
        <v>144149</v>
      </c>
      <c r="X54" s="45">
        <v>144149</v>
      </c>
      <c r="Y54" s="46">
        <v>0</v>
      </c>
      <c r="Z54" s="45">
        <v>144149</v>
      </c>
      <c r="AA54" s="101"/>
      <c r="AB54" s="102" t="s">
        <v>70</v>
      </c>
      <c r="AC54" s="103"/>
      <c r="AD54" s="68">
        <v>1915161</v>
      </c>
      <c r="AE54" s="45">
        <v>1908475</v>
      </c>
      <c r="AF54" s="46">
        <v>6686</v>
      </c>
      <c r="AG54" s="45">
        <v>1901789</v>
      </c>
      <c r="AH54" s="46">
        <v>14760769</v>
      </c>
      <c r="AI54" s="45">
        <v>14345005</v>
      </c>
      <c r="AJ54" s="46">
        <v>163577</v>
      </c>
      <c r="AK54" s="45">
        <v>14181428</v>
      </c>
    </row>
    <row r="55" spans="1:37" ht="14.25" customHeight="1">
      <c r="A55" s="97"/>
      <c r="B55" s="98" t="s">
        <v>71</v>
      </c>
      <c r="C55" s="99"/>
      <c r="D55" s="68">
        <v>967745</v>
      </c>
      <c r="E55" s="45">
        <v>967745</v>
      </c>
      <c r="F55" s="46">
        <v>0</v>
      </c>
      <c r="G55" s="45">
        <v>967745</v>
      </c>
      <c r="H55" s="46">
        <v>2955069</v>
      </c>
      <c r="I55" s="45">
        <v>2949380</v>
      </c>
      <c r="J55" s="46">
        <v>5689</v>
      </c>
      <c r="K55" s="45">
        <v>2943691</v>
      </c>
      <c r="L55" s="68">
        <v>392</v>
      </c>
      <c r="M55" s="45">
        <v>392</v>
      </c>
      <c r="N55" s="97"/>
      <c r="O55" s="98" t="s">
        <v>71</v>
      </c>
      <c r="P55" s="100"/>
      <c r="Q55" s="68">
        <v>0</v>
      </c>
      <c r="R55" s="45">
        <v>392</v>
      </c>
      <c r="S55" s="46">
        <v>0</v>
      </c>
      <c r="T55" s="45">
        <v>0</v>
      </c>
      <c r="U55" s="46">
        <v>0</v>
      </c>
      <c r="V55" s="45">
        <v>0</v>
      </c>
      <c r="W55" s="68">
        <v>109791</v>
      </c>
      <c r="X55" s="45">
        <v>109791</v>
      </c>
      <c r="Y55" s="46">
        <v>0</v>
      </c>
      <c r="Z55" s="45">
        <v>109791</v>
      </c>
      <c r="AA55" s="97"/>
      <c r="AB55" s="98" t="s">
        <v>71</v>
      </c>
      <c r="AC55" s="100"/>
      <c r="AD55" s="68">
        <v>349893</v>
      </c>
      <c r="AE55" s="45">
        <v>349893</v>
      </c>
      <c r="AF55" s="46">
        <v>0</v>
      </c>
      <c r="AG55" s="45">
        <v>349893</v>
      </c>
      <c r="AH55" s="46">
        <v>4382890</v>
      </c>
      <c r="AI55" s="45">
        <v>4377201</v>
      </c>
      <c r="AJ55" s="46">
        <v>5689</v>
      </c>
      <c r="AK55" s="45">
        <v>4371512</v>
      </c>
    </row>
    <row r="56" spans="1:37" ht="14.25" customHeight="1">
      <c r="A56" s="101"/>
      <c r="B56" s="102" t="s">
        <v>72</v>
      </c>
      <c r="C56" s="107"/>
      <c r="D56" s="71">
        <v>960463</v>
      </c>
      <c r="E56" s="50">
        <v>928728</v>
      </c>
      <c r="F56" s="51">
        <v>31734</v>
      </c>
      <c r="G56" s="50">
        <v>896994</v>
      </c>
      <c r="H56" s="51">
        <v>2853359</v>
      </c>
      <c r="I56" s="50">
        <v>2780440</v>
      </c>
      <c r="J56" s="51">
        <v>4903</v>
      </c>
      <c r="K56" s="50">
        <v>2775537</v>
      </c>
      <c r="L56" s="71">
        <v>0</v>
      </c>
      <c r="M56" s="50">
        <v>0</v>
      </c>
      <c r="N56" s="101"/>
      <c r="O56" s="102" t="s">
        <v>72</v>
      </c>
      <c r="P56" s="103"/>
      <c r="Q56" s="71">
        <v>0</v>
      </c>
      <c r="R56" s="50">
        <v>0</v>
      </c>
      <c r="S56" s="51">
        <v>0</v>
      </c>
      <c r="T56" s="50">
        <v>0</v>
      </c>
      <c r="U56" s="51">
        <v>0</v>
      </c>
      <c r="V56" s="50">
        <v>0</v>
      </c>
      <c r="W56" s="71">
        <v>2506</v>
      </c>
      <c r="X56" s="50">
        <v>2506</v>
      </c>
      <c r="Y56" s="51">
        <v>0</v>
      </c>
      <c r="Z56" s="50">
        <v>2506</v>
      </c>
      <c r="AA56" s="101"/>
      <c r="AB56" s="102" t="s">
        <v>72</v>
      </c>
      <c r="AC56" s="103"/>
      <c r="AD56" s="71">
        <v>193963</v>
      </c>
      <c r="AE56" s="50">
        <v>193720</v>
      </c>
      <c r="AF56" s="51">
        <v>243</v>
      </c>
      <c r="AG56" s="50">
        <v>193477</v>
      </c>
      <c r="AH56" s="51">
        <v>4010291</v>
      </c>
      <c r="AI56" s="50">
        <v>3905394</v>
      </c>
      <c r="AJ56" s="51">
        <v>36880</v>
      </c>
      <c r="AK56" s="50">
        <v>3868514</v>
      </c>
    </row>
    <row r="57" spans="1:37" ht="14.25" customHeight="1">
      <c r="A57" s="104"/>
      <c r="B57" s="105" t="s">
        <v>73</v>
      </c>
      <c r="C57" s="106"/>
      <c r="D57" s="74">
        <v>295326</v>
      </c>
      <c r="E57" s="57">
        <v>295326</v>
      </c>
      <c r="F57" s="75">
        <v>0</v>
      </c>
      <c r="G57" s="57">
        <v>295326</v>
      </c>
      <c r="H57" s="75">
        <v>1733970</v>
      </c>
      <c r="I57" s="57">
        <v>1733970</v>
      </c>
      <c r="J57" s="75">
        <v>0</v>
      </c>
      <c r="K57" s="57">
        <v>1733970</v>
      </c>
      <c r="L57" s="74">
        <v>0</v>
      </c>
      <c r="M57" s="57">
        <v>0</v>
      </c>
      <c r="N57" s="104"/>
      <c r="O57" s="105" t="s">
        <v>73</v>
      </c>
      <c r="P57" s="108"/>
      <c r="Q57" s="74">
        <v>0</v>
      </c>
      <c r="R57" s="57">
        <v>0</v>
      </c>
      <c r="S57" s="75">
        <v>0</v>
      </c>
      <c r="T57" s="57">
        <v>0</v>
      </c>
      <c r="U57" s="75">
        <v>0</v>
      </c>
      <c r="V57" s="57">
        <v>0</v>
      </c>
      <c r="W57" s="74">
        <v>11634</v>
      </c>
      <c r="X57" s="57">
        <v>11634</v>
      </c>
      <c r="Y57" s="75">
        <v>0</v>
      </c>
      <c r="Z57" s="57">
        <v>11634</v>
      </c>
      <c r="AA57" s="104"/>
      <c r="AB57" s="105" t="s">
        <v>73</v>
      </c>
      <c r="AC57" s="108"/>
      <c r="AD57" s="74">
        <v>126586</v>
      </c>
      <c r="AE57" s="57">
        <v>126586</v>
      </c>
      <c r="AF57" s="75">
        <v>0</v>
      </c>
      <c r="AG57" s="57">
        <v>126586</v>
      </c>
      <c r="AH57" s="75">
        <v>2167516</v>
      </c>
      <c r="AI57" s="57">
        <v>2167516</v>
      </c>
      <c r="AJ57" s="75">
        <v>0</v>
      </c>
      <c r="AK57" s="57">
        <v>2167516</v>
      </c>
    </row>
    <row r="58" spans="1:37" ht="14.25" customHeight="1">
      <c r="A58" s="97"/>
      <c r="B58" s="98" t="s">
        <v>74</v>
      </c>
      <c r="C58" s="99"/>
      <c r="D58" s="68">
        <v>904776</v>
      </c>
      <c r="E58" s="45">
        <v>904776</v>
      </c>
      <c r="F58" s="46">
        <v>0</v>
      </c>
      <c r="G58" s="45">
        <v>904776</v>
      </c>
      <c r="H58" s="46">
        <v>7585935</v>
      </c>
      <c r="I58" s="45">
        <v>7511537</v>
      </c>
      <c r="J58" s="46">
        <v>68840</v>
      </c>
      <c r="K58" s="45">
        <v>7442697</v>
      </c>
      <c r="L58" s="68">
        <v>0</v>
      </c>
      <c r="M58" s="45">
        <v>0</v>
      </c>
      <c r="N58" s="97"/>
      <c r="O58" s="98" t="s">
        <v>74</v>
      </c>
      <c r="P58" s="100"/>
      <c r="Q58" s="68">
        <v>0</v>
      </c>
      <c r="R58" s="45">
        <v>0</v>
      </c>
      <c r="S58" s="46">
        <v>0</v>
      </c>
      <c r="T58" s="45">
        <v>0</v>
      </c>
      <c r="U58" s="46">
        <v>0</v>
      </c>
      <c r="V58" s="45">
        <v>0</v>
      </c>
      <c r="W58" s="68">
        <v>14174</v>
      </c>
      <c r="X58" s="45">
        <v>14174</v>
      </c>
      <c r="Y58" s="46">
        <v>0</v>
      </c>
      <c r="Z58" s="45">
        <v>14174</v>
      </c>
      <c r="AA58" s="97"/>
      <c r="AB58" s="98" t="s">
        <v>74</v>
      </c>
      <c r="AC58" s="100"/>
      <c r="AD58" s="68">
        <v>1166830</v>
      </c>
      <c r="AE58" s="45">
        <v>1166830</v>
      </c>
      <c r="AF58" s="46">
        <v>0</v>
      </c>
      <c r="AG58" s="45">
        <v>1166830</v>
      </c>
      <c r="AH58" s="46">
        <v>9671715</v>
      </c>
      <c r="AI58" s="45">
        <v>9597317</v>
      </c>
      <c r="AJ58" s="46">
        <v>68840</v>
      </c>
      <c r="AK58" s="45">
        <v>9528477</v>
      </c>
    </row>
    <row r="59" spans="1:37" ht="14.25" customHeight="1">
      <c r="A59" s="97"/>
      <c r="B59" s="98" t="s">
        <v>75</v>
      </c>
      <c r="C59" s="99"/>
      <c r="D59" s="68">
        <v>183333</v>
      </c>
      <c r="E59" s="45">
        <v>183333</v>
      </c>
      <c r="F59" s="46">
        <v>0</v>
      </c>
      <c r="G59" s="45">
        <v>183333</v>
      </c>
      <c r="H59" s="46">
        <v>3252544</v>
      </c>
      <c r="I59" s="45">
        <v>3148528</v>
      </c>
      <c r="J59" s="46">
        <v>89627</v>
      </c>
      <c r="K59" s="45">
        <v>3058901</v>
      </c>
      <c r="L59" s="68">
        <v>0</v>
      </c>
      <c r="M59" s="45">
        <v>0</v>
      </c>
      <c r="N59" s="97"/>
      <c r="O59" s="98" t="s">
        <v>75</v>
      </c>
      <c r="P59" s="100"/>
      <c r="Q59" s="68">
        <v>0</v>
      </c>
      <c r="R59" s="45">
        <v>0</v>
      </c>
      <c r="S59" s="46">
        <v>0</v>
      </c>
      <c r="T59" s="45">
        <v>0</v>
      </c>
      <c r="U59" s="46">
        <v>0</v>
      </c>
      <c r="V59" s="45">
        <v>0</v>
      </c>
      <c r="W59" s="68">
        <v>2439</v>
      </c>
      <c r="X59" s="45">
        <v>2439</v>
      </c>
      <c r="Y59" s="46">
        <v>0</v>
      </c>
      <c r="Z59" s="45">
        <v>2439</v>
      </c>
      <c r="AA59" s="97"/>
      <c r="AB59" s="98" t="s">
        <v>75</v>
      </c>
      <c r="AC59" s="100"/>
      <c r="AD59" s="68">
        <v>186945</v>
      </c>
      <c r="AE59" s="45">
        <v>186945</v>
      </c>
      <c r="AF59" s="46">
        <v>0</v>
      </c>
      <c r="AG59" s="45">
        <v>186945</v>
      </c>
      <c r="AH59" s="46">
        <v>3625261</v>
      </c>
      <c r="AI59" s="45">
        <v>3521245</v>
      </c>
      <c r="AJ59" s="46">
        <v>89627</v>
      </c>
      <c r="AK59" s="45">
        <v>3431618</v>
      </c>
    </row>
    <row r="60" spans="1:37" ht="14.25" customHeight="1">
      <c r="A60" s="97"/>
      <c r="B60" s="98" t="s">
        <v>76</v>
      </c>
      <c r="C60" s="99"/>
      <c r="D60" s="68">
        <v>266262</v>
      </c>
      <c r="E60" s="45">
        <v>263745</v>
      </c>
      <c r="F60" s="46">
        <v>2518</v>
      </c>
      <c r="G60" s="45">
        <v>261227</v>
      </c>
      <c r="H60" s="46">
        <v>1560110</v>
      </c>
      <c r="I60" s="45">
        <v>1560015</v>
      </c>
      <c r="J60" s="46">
        <v>190</v>
      </c>
      <c r="K60" s="45">
        <v>1559825</v>
      </c>
      <c r="L60" s="68">
        <v>0</v>
      </c>
      <c r="M60" s="45">
        <v>0</v>
      </c>
      <c r="N60" s="97"/>
      <c r="O60" s="98" t="s">
        <v>76</v>
      </c>
      <c r="P60" s="100"/>
      <c r="Q60" s="68">
        <v>0</v>
      </c>
      <c r="R60" s="45">
        <v>0</v>
      </c>
      <c r="S60" s="46">
        <v>0</v>
      </c>
      <c r="T60" s="45">
        <v>0</v>
      </c>
      <c r="U60" s="46">
        <v>0</v>
      </c>
      <c r="V60" s="45">
        <v>0</v>
      </c>
      <c r="W60" s="68">
        <v>137</v>
      </c>
      <c r="X60" s="45">
        <v>137</v>
      </c>
      <c r="Y60" s="46">
        <v>0</v>
      </c>
      <c r="Z60" s="45">
        <v>137</v>
      </c>
      <c r="AA60" s="97"/>
      <c r="AB60" s="98" t="s">
        <v>76</v>
      </c>
      <c r="AC60" s="100"/>
      <c r="AD60" s="68">
        <v>53766</v>
      </c>
      <c r="AE60" s="45">
        <v>53766</v>
      </c>
      <c r="AF60" s="46">
        <v>0</v>
      </c>
      <c r="AG60" s="45">
        <v>53766</v>
      </c>
      <c r="AH60" s="46">
        <v>1880275</v>
      </c>
      <c r="AI60" s="45">
        <v>1877663</v>
      </c>
      <c r="AJ60" s="46">
        <v>2708</v>
      </c>
      <c r="AK60" s="45">
        <v>1874955</v>
      </c>
    </row>
    <row r="61" spans="1:37" ht="14.25" customHeight="1">
      <c r="A61" s="101"/>
      <c r="B61" s="102" t="s">
        <v>77</v>
      </c>
      <c r="C61" s="107"/>
      <c r="D61" s="71">
        <v>795880</v>
      </c>
      <c r="E61" s="50">
        <v>795880</v>
      </c>
      <c r="F61" s="51">
        <v>0</v>
      </c>
      <c r="G61" s="50">
        <v>795880</v>
      </c>
      <c r="H61" s="51">
        <v>5141293</v>
      </c>
      <c r="I61" s="50">
        <v>5136582</v>
      </c>
      <c r="J61" s="51">
        <v>4711</v>
      </c>
      <c r="K61" s="50">
        <v>5131871</v>
      </c>
      <c r="L61" s="71">
        <v>314</v>
      </c>
      <c r="M61" s="50">
        <v>314</v>
      </c>
      <c r="N61" s="101"/>
      <c r="O61" s="102" t="s">
        <v>77</v>
      </c>
      <c r="P61" s="103"/>
      <c r="Q61" s="71">
        <v>0</v>
      </c>
      <c r="R61" s="50">
        <v>314</v>
      </c>
      <c r="S61" s="51">
        <v>0</v>
      </c>
      <c r="T61" s="50">
        <v>0</v>
      </c>
      <c r="U61" s="51">
        <v>0</v>
      </c>
      <c r="V61" s="50">
        <v>0</v>
      </c>
      <c r="W61" s="71">
        <v>20996</v>
      </c>
      <c r="X61" s="50">
        <v>20996</v>
      </c>
      <c r="Y61" s="51">
        <v>0</v>
      </c>
      <c r="Z61" s="50">
        <v>20996</v>
      </c>
      <c r="AA61" s="101"/>
      <c r="AB61" s="102" t="s">
        <v>77</v>
      </c>
      <c r="AC61" s="103"/>
      <c r="AD61" s="71">
        <v>1004704</v>
      </c>
      <c r="AE61" s="50">
        <v>1004704</v>
      </c>
      <c r="AF61" s="51">
        <v>0</v>
      </c>
      <c r="AG61" s="50">
        <v>1004704</v>
      </c>
      <c r="AH61" s="51">
        <v>6963187</v>
      </c>
      <c r="AI61" s="50">
        <v>6958476</v>
      </c>
      <c r="AJ61" s="51">
        <v>4711</v>
      </c>
      <c r="AK61" s="50">
        <v>6953765</v>
      </c>
    </row>
    <row r="62" spans="1:37" ht="14.25" customHeight="1">
      <c r="A62" s="104"/>
      <c r="B62" s="105" t="s">
        <v>78</v>
      </c>
      <c r="C62" s="106"/>
      <c r="D62" s="57">
        <v>22170491</v>
      </c>
      <c r="E62" s="57">
        <v>22165107</v>
      </c>
      <c r="F62" s="75">
        <v>61181</v>
      </c>
      <c r="G62" s="57">
        <v>22103926</v>
      </c>
      <c r="H62" s="75">
        <v>100863089</v>
      </c>
      <c r="I62" s="57">
        <v>100686364</v>
      </c>
      <c r="J62" s="75">
        <v>506402</v>
      </c>
      <c r="K62" s="57">
        <v>100179962</v>
      </c>
      <c r="L62" s="74">
        <v>3949043</v>
      </c>
      <c r="M62" s="57">
        <v>1535808</v>
      </c>
      <c r="N62" s="104"/>
      <c r="O62" s="105" t="s">
        <v>78</v>
      </c>
      <c r="P62" s="108"/>
      <c r="Q62" s="74">
        <v>1528529</v>
      </c>
      <c r="R62" s="57">
        <v>7279</v>
      </c>
      <c r="S62" s="75">
        <v>0</v>
      </c>
      <c r="T62" s="57">
        <v>0</v>
      </c>
      <c r="U62" s="75">
        <v>0</v>
      </c>
      <c r="V62" s="57">
        <v>0</v>
      </c>
      <c r="W62" s="74">
        <v>1240820</v>
      </c>
      <c r="X62" s="57">
        <v>1240820</v>
      </c>
      <c r="Y62" s="75">
        <v>0</v>
      </c>
      <c r="Z62" s="57">
        <v>1240820</v>
      </c>
      <c r="AA62" s="104"/>
      <c r="AB62" s="105" t="s">
        <v>78</v>
      </c>
      <c r="AC62" s="108"/>
      <c r="AD62" s="74">
        <v>10472248</v>
      </c>
      <c r="AE62" s="57">
        <v>10471260</v>
      </c>
      <c r="AF62" s="75">
        <v>2197</v>
      </c>
      <c r="AG62" s="57">
        <v>10469063</v>
      </c>
      <c r="AH62" s="75">
        <v>138695691</v>
      </c>
      <c r="AI62" s="57">
        <v>136099359</v>
      </c>
      <c r="AJ62" s="75">
        <v>2098309</v>
      </c>
      <c r="AK62" s="57">
        <v>134001050</v>
      </c>
    </row>
    <row r="63" spans="1:37" ht="14.25" customHeight="1">
      <c r="A63" s="97"/>
      <c r="B63" s="98" t="s">
        <v>79</v>
      </c>
      <c r="C63" s="99"/>
      <c r="D63" s="68">
        <v>2897554</v>
      </c>
      <c r="E63" s="45">
        <v>2871198</v>
      </c>
      <c r="F63" s="46">
        <v>26355</v>
      </c>
      <c r="G63" s="45">
        <v>2844843</v>
      </c>
      <c r="H63" s="46">
        <v>9998361</v>
      </c>
      <c r="I63" s="45">
        <v>9822721</v>
      </c>
      <c r="J63" s="46">
        <v>167496</v>
      </c>
      <c r="K63" s="45">
        <v>9655225</v>
      </c>
      <c r="L63" s="68">
        <v>0</v>
      </c>
      <c r="M63" s="45">
        <v>0</v>
      </c>
      <c r="N63" s="97"/>
      <c r="O63" s="98" t="s">
        <v>79</v>
      </c>
      <c r="P63" s="100"/>
      <c r="Q63" s="68">
        <v>0</v>
      </c>
      <c r="R63" s="45">
        <v>0</v>
      </c>
      <c r="S63" s="46">
        <v>0</v>
      </c>
      <c r="T63" s="45">
        <v>0</v>
      </c>
      <c r="U63" s="46">
        <v>0</v>
      </c>
      <c r="V63" s="45">
        <v>0</v>
      </c>
      <c r="W63" s="68">
        <v>108636</v>
      </c>
      <c r="X63" s="45">
        <v>108636</v>
      </c>
      <c r="Y63" s="46">
        <v>0</v>
      </c>
      <c r="Z63" s="45">
        <v>108636</v>
      </c>
      <c r="AA63" s="97"/>
      <c r="AB63" s="98" t="s">
        <v>79</v>
      </c>
      <c r="AC63" s="100"/>
      <c r="AD63" s="68">
        <v>3146983</v>
      </c>
      <c r="AE63" s="45">
        <v>3143522</v>
      </c>
      <c r="AF63" s="46">
        <v>0</v>
      </c>
      <c r="AG63" s="45">
        <v>3143522</v>
      </c>
      <c r="AH63" s="46">
        <v>16151534</v>
      </c>
      <c r="AI63" s="45">
        <v>15946077</v>
      </c>
      <c r="AJ63" s="46">
        <v>193851</v>
      </c>
      <c r="AK63" s="45">
        <v>15752226</v>
      </c>
    </row>
    <row r="64" spans="1:37" ht="14.25" customHeight="1">
      <c r="A64" s="97"/>
      <c r="B64" s="98" t="s">
        <v>80</v>
      </c>
      <c r="C64" s="99"/>
      <c r="D64" s="68">
        <v>1482708</v>
      </c>
      <c r="E64" s="45">
        <v>1462328</v>
      </c>
      <c r="F64" s="46">
        <v>6582</v>
      </c>
      <c r="G64" s="45">
        <v>1455746</v>
      </c>
      <c r="H64" s="46">
        <v>6847234</v>
      </c>
      <c r="I64" s="45">
        <v>6821319</v>
      </c>
      <c r="J64" s="46">
        <v>5847</v>
      </c>
      <c r="K64" s="45">
        <v>6815472</v>
      </c>
      <c r="L64" s="68">
        <v>97</v>
      </c>
      <c r="M64" s="45">
        <v>97</v>
      </c>
      <c r="N64" s="97"/>
      <c r="O64" s="98" t="s">
        <v>80</v>
      </c>
      <c r="P64" s="100"/>
      <c r="Q64" s="68">
        <v>0</v>
      </c>
      <c r="R64" s="45">
        <v>97</v>
      </c>
      <c r="S64" s="46">
        <v>0</v>
      </c>
      <c r="T64" s="45">
        <v>0</v>
      </c>
      <c r="U64" s="46">
        <v>0</v>
      </c>
      <c r="V64" s="45">
        <v>0</v>
      </c>
      <c r="W64" s="68">
        <v>79826</v>
      </c>
      <c r="X64" s="45">
        <v>79826</v>
      </c>
      <c r="Y64" s="46">
        <v>0</v>
      </c>
      <c r="Z64" s="45">
        <v>79826</v>
      </c>
      <c r="AA64" s="97"/>
      <c r="AB64" s="98" t="s">
        <v>80</v>
      </c>
      <c r="AC64" s="100"/>
      <c r="AD64" s="68">
        <v>1013356</v>
      </c>
      <c r="AE64" s="45">
        <v>1013356</v>
      </c>
      <c r="AF64" s="46">
        <v>0</v>
      </c>
      <c r="AG64" s="45">
        <v>1013356</v>
      </c>
      <c r="AH64" s="46">
        <v>9423221</v>
      </c>
      <c r="AI64" s="45">
        <v>9376926</v>
      </c>
      <c r="AJ64" s="46">
        <v>12429</v>
      </c>
      <c r="AK64" s="45">
        <v>9364497</v>
      </c>
    </row>
    <row r="65" spans="1:37" ht="14.25" customHeight="1">
      <c r="A65" s="97"/>
      <c r="B65" s="98" t="s">
        <v>81</v>
      </c>
      <c r="C65" s="99"/>
      <c r="D65" s="68">
        <v>821382</v>
      </c>
      <c r="E65" s="45">
        <v>784758</v>
      </c>
      <c r="F65" s="46">
        <v>36624</v>
      </c>
      <c r="G65" s="45">
        <v>748134</v>
      </c>
      <c r="H65" s="46">
        <v>4691435</v>
      </c>
      <c r="I65" s="45">
        <v>4691104</v>
      </c>
      <c r="J65" s="46">
        <v>331</v>
      </c>
      <c r="K65" s="45">
        <v>4690773</v>
      </c>
      <c r="L65" s="68">
        <v>0</v>
      </c>
      <c r="M65" s="45">
        <v>0</v>
      </c>
      <c r="N65" s="97"/>
      <c r="O65" s="98" t="s">
        <v>81</v>
      </c>
      <c r="P65" s="100"/>
      <c r="Q65" s="68">
        <v>0</v>
      </c>
      <c r="R65" s="45">
        <v>0</v>
      </c>
      <c r="S65" s="46">
        <v>0</v>
      </c>
      <c r="T65" s="45">
        <v>0</v>
      </c>
      <c r="U65" s="46">
        <v>0</v>
      </c>
      <c r="V65" s="45">
        <v>0</v>
      </c>
      <c r="W65" s="68">
        <v>44885</v>
      </c>
      <c r="X65" s="45">
        <v>44885</v>
      </c>
      <c r="Y65" s="46">
        <v>0</v>
      </c>
      <c r="Z65" s="45">
        <v>44885</v>
      </c>
      <c r="AA65" s="97"/>
      <c r="AB65" s="98" t="s">
        <v>81</v>
      </c>
      <c r="AC65" s="100"/>
      <c r="AD65" s="68">
        <v>904300</v>
      </c>
      <c r="AE65" s="45">
        <v>904300</v>
      </c>
      <c r="AF65" s="46">
        <v>0</v>
      </c>
      <c r="AG65" s="45">
        <v>904300</v>
      </c>
      <c r="AH65" s="46">
        <v>6462002</v>
      </c>
      <c r="AI65" s="45">
        <v>6425047</v>
      </c>
      <c r="AJ65" s="46">
        <v>36955</v>
      </c>
      <c r="AK65" s="45">
        <v>6388092</v>
      </c>
    </row>
    <row r="66" spans="1:37" ht="14.25" customHeight="1">
      <c r="A66" s="109"/>
      <c r="B66" s="110" t="s">
        <v>82</v>
      </c>
      <c r="C66" s="111"/>
      <c r="D66" s="78">
        <v>977418</v>
      </c>
      <c r="E66" s="61">
        <v>960413</v>
      </c>
      <c r="F66" s="62">
        <v>17005</v>
      </c>
      <c r="G66" s="61">
        <v>943408</v>
      </c>
      <c r="H66" s="62">
        <v>3449359</v>
      </c>
      <c r="I66" s="61">
        <v>3445477</v>
      </c>
      <c r="J66" s="62">
        <v>3882</v>
      </c>
      <c r="K66" s="61">
        <v>3441595</v>
      </c>
      <c r="L66" s="78">
        <v>0</v>
      </c>
      <c r="M66" s="61">
        <v>0</v>
      </c>
      <c r="N66" s="109"/>
      <c r="O66" s="110" t="s">
        <v>82</v>
      </c>
      <c r="P66" s="112"/>
      <c r="Q66" s="78">
        <v>0</v>
      </c>
      <c r="R66" s="61">
        <v>0</v>
      </c>
      <c r="S66" s="62">
        <v>0</v>
      </c>
      <c r="T66" s="61">
        <v>0</v>
      </c>
      <c r="U66" s="62">
        <v>0</v>
      </c>
      <c r="V66" s="61">
        <v>0</v>
      </c>
      <c r="W66" s="78">
        <v>11044</v>
      </c>
      <c r="X66" s="61">
        <v>11044</v>
      </c>
      <c r="Y66" s="62">
        <v>0</v>
      </c>
      <c r="Z66" s="61">
        <v>11044</v>
      </c>
      <c r="AA66" s="109"/>
      <c r="AB66" s="110" t="s">
        <v>82</v>
      </c>
      <c r="AC66" s="112"/>
      <c r="AD66" s="78">
        <v>696156</v>
      </c>
      <c r="AE66" s="61">
        <v>696156</v>
      </c>
      <c r="AF66" s="62">
        <v>0</v>
      </c>
      <c r="AG66" s="61">
        <v>696156</v>
      </c>
      <c r="AH66" s="62">
        <v>5133977</v>
      </c>
      <c r="AI66" s="61">
        <v>5113090</v>
      </c>
      <c r="AJ66" s="62">
        <v>20887</v>
      </c>
      <c r="AK66" s="61">
        <v>5092203</v>
      </c>
    </row>
    <row r="67" spans="1:37" ht="14.25" customHeight="1">
      <c r="A67" s="97"/>
      <c r="B67" s="98" t="s">
        <v>83</v>
      </c>
      <c r="C67" s="100"/>
      <c r="D67" s="63">
        <f>D7+D8</f>
        <v>492098335</v>
      </c>
      <c r="E67" s="63">
        <f aca="true" t="shared" si="0" ref="E67:R67">E7+E8</f>
        <v>488719008</v>
      </c>
      <c r="F67" s="63">
        <f t="shared" si="0"/>
        <v>3309638</v>
      </c>
      <c r="G67" s="63">
        <f t="shared" si="0"/>
        <v>485409370</v>
      </c>
      <c r="H67" s="63">
        <f t="shared" si="0"/>
        <v>821195603</v>
      </c>
      <c r="I67" s="63">
        <f t="shared" si="0"/>
        <v>792691224</v>
      </c>
      <c r="J67" s="63">
        <f t="shared" si="0"/>
        <v>22261709</v>
      </c>
      <c r="K67" s="63">
        <f t="shared" si="0"/>
        <v>770429515</v>
      </c>
      <c r="L67" s="63">
        <f t="shared" si="0"/>
        <v>29865264</v>
      </c>
      <c r="M67" s="131">
        <f t="shared" si="0"/>
        <v>22076356</v>
      </c>
      <c r="N67" s="97"/>
      <c r="O67" s="98" t="s">
        <v>83</v>
      </c>
      <c r="P67" s="100"/>
      <c r="Q67" s="63">
        <f t="shared" si="0"/>
        <v>7765989</v>
      </c>
      <c r="R67" s="63">
        <f t="shared" si="0"/>
        <v>14310367</v>
      </c>
      <c r="S67" s="63">
        <f aca="true" t="shared" si="1" ref="S67:AK67">S7+S8</f>
        <v>1991716</v>
      </c>
      <c r="T67" s="63">
        <f t="shared" si="1"/>
        <v>1991716</v>
      </c>
      <c r="U67" s="63">
        <f t="shared" si="1"/>
        <v>0</v>
      </c>
      <c r="V67" s="63">
        <f t="shared" si="1"/>
        <v>1991716</v>
      </c>
      <c r="W67" s="63">
        <f t="shared" si="1"/>
        <v>14559070</v>
      </c>
      <c r="X67" s="63">
        <f t="shared" si="1"/>
        <v>14421727</v>
      </c>
      <c r="Y67" s="63">
        <f t="shared" si="1"/>
        <v>137344</v>
      </c>
      <c r="Z67" s="131">
        <f t="shared" si="1"/>
        <v>14284383</v>
      </c>
      <c r="AA67" s="97"/>
      <c r="AB67" s="98" t="s">
        <v>83</v>
      </c>
      <c r="AC67" s="100"/>
      <c r="AD67" s="63">
        <f t="shared" si="1"/>
        <v>321781052</v>
      </c>
      <c r="AE67" s="63">
        <f t="shared" si="1"/>
        <v>321271333</v>
      </c>
      <c r="AF67" s="63">
        <f t="shared" si="1"/>
        <v>253955</v>
      </c>
      <c r="AG67" s="63">
        <f t="shared" si="1"/>
        <v>321017378</v>
      </c>
      <c r="AH67" s="113">
        <f t="shared" si="1"/>
        <v>1681491040</v>
      </c>
      <c r="AI67" s="63">
        <f t="shared" si="1"/>
        <v>1641171364</v>
      </c>
      <c r="AJ67" s="63">
        <f t="shared" si="1"/>
        <v>33728635</v>
      </c>
      <c r="AK67" s="131">
        <f t="shared" si="1"/>
        <v>1607442729</v>
      </c>
    </row>
    <row r="68" spans="1:37" ht="14.25" customHeight="1">
      <c r="A68" s="97"/>
      <c r="B68" s="98" t="s">
        <v>143</v>
      </c>
      <c r="C68" s="100"/>
      <c r="D68" s="63">
        <f>SUM(D9:D35)</f>
        <v>223927817</v>
      </c>
      <c r="E68" s="63">
        <f aca="true" t="shared" si="2" ref="E68:M68">SUM(E9:E35)</f>
        <v>220269702</v>
      </c>
      <c r="F68" s="63">
        <f t="shared" si="2"/>
        <v>2533069</v>
      </c>
      <c r="G68" s="63">
        <f t="shared" si="2"/>
        <v>217736633</v>
      </c>
      <c r="H68" s="63">
        <f t="shared" si="2"/>
        <v>598392576</v>
      </c>
      <c r="I68" s="63">
        <f t="shared" si="2"/>
        <v>580093242</v>
      </c>
      <c r="J68" s="63">
        <f t="shared" si="2"/>
        <v>11810007</v>
      </c>
      <c r="K68" s="63">
        <f t="shared" si="2"/>
        <v>568283235</v>
      </c>
      <c r="L68" s="63">
        <f t="shared" si="2"/>
        <v>606894</v>
      </c>
      <c r="M68" s="63">
        <f t="shared" si="2"/>
        <v>417655</v>
      </c>
      <c r="N68" s="97"/>
      <c r="O68" s="98" t="s">
        <v>143</v>
      </c>
      <c r="P68" s="100"/>
      <c r="Q68" s="63">
        <f>SUM(Q9:Q35)</f>
        <v>189237</v>
      </c>
      <c r="R68" s="63">
        <f aca="true" t="shared" si="3" ref="R68:Z68">SUM(R9:R35)</f>
        <v>228418</v>
      </c>
      <c r="S68" s="63">
        <f t="shared" si="3"/>
        <v>824</v>
      </c>
      <c r="T68" s="63">
        <f t="shared" si="3"/>
        <v>824</v>
      </c>
      <c r="U68" s="63">
        <f t="shared" si="3"/>
        <v>0</v>
      </c>
      <c r="V68" s="63">
        <f t="shared" si="3"/>
        <v>824</v>
      </c>
      <c r="W68" s="63">
        <f t="shared" si="3"/>
        <v>5711162</v>
      </c>
      <c r="X68" s="63">
        <f t="shared" si="3"/>
        <v>5705306</v>
      </c>
      <c r="Y68" s="63">
        <f t="shared" si="3"/>
        <v>5868</v>
      </c>
      <c r="Z68" s="63">
        <f t="shared" si="3"/>
        <v>5699438</v>
      </c>
      <c r="AA68" s="97"/>
      <c r="AB68" s="98" t="s">
        <v>143</v>
      </c>
      <c r="AC68" s="100"/>
      <c r="AD68" s="63">
        <f>SUM(AD9:AD35)</f>
        <v>155268803</v>
      </c>
      <c r="AE68" s="63">
        <f aca="true" t="shared" si="4" ref="AE68:AK68">SUM(AE9:AE35)</f>
        <v>154916953</v>
      </c>
      <c r="AF68" s="63">
        <f t="shared" si="4"/>
        <v>217038</v>
      </c>
      <c r="AG68" s="63">
        <f t="shared" si="4"/>
        <v>154699915</v>
      </c>
      <c r="AH68" s="63">
        <f t="shared" si="4"/>
        <v>983908076</v>
      </c>
      <c r="AI68" s="63">
        <f t="shared" si="4"/>
        <v>961403682</v>
      </c>
      <c r="AJ68" s="63">
        <f t="shared" si="4"/>
        <v>14755219</v>
      </c>
      <c r="AK68" s="63">
        <f t="shared" si="4"/>
        <v>946648463</v>
      </c>
    </row>
    <row r="69" spans="1:37" ht="14.25" customHeight="1">
      <c r="A69" s="97"/>
      <c r="B69" s="98" t="s">
        <v>144</v>
      </c>
      <c r="C69" s="100"/>
      <c r="D69" s="63">
        <f>SUM(D36:D66)</f>
        <v>88538138</v>
      </c>
      <c r="E69" s="63">
        <f aca="true" t="shared" si="5" ref="E69:M69">SUM(E36:E66)</f>
        <v>88256958</v>
      </c>
      <c r="F69" s="63">
        <f t="shared" si="5"/>
        <v>311774</v>
      </c>
      <c r="G69" s="63">
        <f t="shared" si="5"/>
        <v>87945184</v>
      </c>
      <c r="H69" s="63">
        <f t="shared" si="5"/>
        <v>260160096</v>
      </c>
      <c r="I69" s="63">
        <f t="shared" si="5"/>
        <v>256234502</v>
      </c>
      <c r="J69" s="63">
        <f t="shared" si="5"/>
        <v>2427963</v>
      </c>
      <c r="K69" s="63">
        <f t="shared" si="5"/>
        <v>253806539</v>
      </c>
      <c r="L69" s="63">
        <f t="shared" si="5"/>
        <v>4058146</v>
      </c>
      <c r="M69" s="63">
        <f t="shared" si="5"/>
        <v>1644911</v>
      </c>
      <c r="N69" s="97"/>
      <c r="O69" s="98" t="s">
        <v>144</v>
      </c>
      <c r="P69" s="100"/>
      <c r="Q69" s="63">
        <f>SUM(Q36:Q66)</f>
        <v>1528529</v>
      </c>
      <c r="R69" s="63">
        <f aca="true" t="shared" si="6" ref="R69:Z69">SUM(R36:R66)</f>
        <v>116382</v>
      </c>
      <c r="S69" s="63">
        <f t="shared" si="6"/>
        <v>273</v>
      </c>
      <c r="T69" s="63">
        <f t="shared" si="6"/>
        <v>273</v>
      </c>
      <c r="U69" s="63">
        <f t="shared" si="6"/>
        <v>0</v>
      </c>
      <c r="V69" s="63">
        <f t="shared" si="6"/>
        <v>273</v>
      </c>
      <c r="W69" s="63">
        <f t="shared" si="6"/>
        <v>3561545</v>
      </c>
      <c r="X69" s="63">
        <f t="shared" si="6"/>
        <v>3561545</v>
      </c>
      <c r="Y69" s="63">
        <f t="shared" si="6"/>
        <v>0</v>
      </c>
      <c r="Z69" s="63">
        <f t="shared" si="6"/>
        <v>3561545</v>
      </c>
      <c r="AA69" s="97"/>
      <c r="AB69" s="98" t="s">
        <v>144</v>
      </c>
      <c r="AC69" s="100"/>
      <c r="AD69" s="63">
        <f>SUM(AD36:AD66)</f>
        <v>53713221</v>
      </c>
      <c r="AE69" s="63">
        <f aca="true" t="shared" si="7" ref="AE69:AK69">SUM(AE36:AE66)</f>
        <v>53639778</v>
      </c>
      <c r="AF69" s="63">
        <f t="shared" si="7"/>
        <v>46510</v>
      </c>
      <c r="AG69" s="63">
        <f t="shared" si="7"/>
        <v>53593268</v>
      </c>
      <c r="AH69" s="63">
        <f t="shared" si="7"/>
        <v>410031419</v>
      </c>
      <c r="AI69" s="63">
        <f t="shared" si="7"/>
        <v>403337967</v>
      </c>
      <c r="AJ69" s="63">
        <f t="shared" si="7"/>
        <v>4314776</v>
      </c>
      <c r="AK69" s="63">
        <f t="shared" si="7"/>
        <v>399023191</v>
      </c>
    </row>
    <row r="70" spans="1:37" ht="14.25" customHeight="1">
      <c r="A70" s="109"/>
      <c r="B70" s="110" t="s">
        <v>145</v>
      </c>
      <c r="C70" s="112"/>
      <c r="D70" s="64">
        <f aca="true" t="shared" si="8" ref="D70:R70">SUM(D7:D66)</f>
        <v>804564290</v>
      </c>
      <c r="E70" s="64">
        <f t="shared" si="8"/>
        <v>797245668</v>
      </c>
      <c r="F70" s="64">
        <f t="shared" si="8"/>
        <v>6154481</v>
      </c>
      <c r="G70" s="64">
        <f t="shared" si="8"/>
        <v>791091187</v>
      </c>
      <c r="H70" s="64">
        <f t="shared" si="8"/>
        <v>1679748275</v>
      </c>
      <c r="I70" s="64">
        <f t="shared" si="8"/>
        <v>1629018968</v>
      </c>
      <c r="J70" s="64">
        <f t="shared" si="8"/>
        <v>36499679</v>
      </c>
      <c r="K70" s="64">
        <f t="shared" si="8"/>
        <v>1592519289</v>
      </c>
      <c r="L70" s="64">
        <f t="shared" si="8"/>
        <v>34530304</v>
      </c>
      <c r="M70" s="64">
        <f t="shared" si="8"/>
        <v>24138922</v>
      </c>
      <c r="N70" s="109"/>
      <c r="O70" s="110" t="s">
        <v>145</v>
      </c>
      <c r="P70" s="112"/>
      <c r="Q70" s="64">
        <f t="shared" si="8"/>
        <v>9483755</v>
      </c>
      <c r="R70" s="64">
        <f t="shared" si="8"/>
        <v>14655167</v>
      </c>
      <c r="S70" s="64">
        <f aca="true" t="shared" si="9" ref="S70:AK70">SUM(S7:S66)</f>
        <v>1992813</v>
      </c>
      <c r="T70" s="64">
        <f t="shared" si="9"/>
        <v>1992813</v>
      </c>
      <c r="U70" s="64">
        <f t="shared" si="9"/>
        <v>0</v>
      </c>
      <c r="V70" s="64">
        <f t="shared" si="9"/>
        <v>1992813</v>
      </c>
      <c r="W70" s="64">
        <f t="shared" si="9"/>
        <v>23831777</v>
      </c>
      <c r="X70" s="64">
        <f t="shared" si="9"/>
        <v>23688578</v>
      </c>
      <c r="Y70" s="64">
        <f t="shared" si="9"/>
        <v>143212</v>
      </c>
      <c r="Z70" s="64">
        <f t="shared" si="9"/>
        <v>23545366</v>
      </c>
      <c r="AA70" s="109"/>
      <c r="AB70" s="110" t="s">
        <v>145</v>
      </c>
      <c r="AC70" s="112"/>
      <c r="AD70" s="64">
        <f t="shared" si="9"/>
        <v>530763076</v>
      </c>
      <c r="AE70" s="64">
        <f t="shared" si="9"/>
        <v>529828064</v>
      </c>
      <c r="AF70" s="64">
        <f t="shared" si="9"/>
        <v>517503</v>
      </c>
      <c r="AG70" s="64">
        <f t="shared" si="9"/>
        <v>529310561</v>
      </c>
      <c r="AH70" s="64">
        <f t="shared" si="9"/>
        <v>3075430535</v>
      </c>
      <c r="AI70" s="64">
        <f t="shared" si="9"/>
        <v>3005913013</v>
      </c>
      <c r="AJ70" s="64">
        <f t="shared" si="9"/>
        <v>52798630</v>
      </c>
      <c r="AK70" s="64">
        <f t="shared" si="9"/>
        <v>2953114383</v>
      </c>
    </row>
    <row r="71" ht="13.5" customHeight="1">
      <c r="AJ71" s="66"/>
    </row>
    <row r="72" ht="13.5" customHeight="1">
      <c r="I72" s="69"/>
    </row>
  </sheetData>
  <sheetProtection/>
  <mergeCells count="28">
    <mergeCell ref="AB2:AB6"/>
    <mergeCell ref="Q2:R2"/>
    <mergeCell ref="AH2:AK2"/>
    <mergeCell ref="U3:V3"/>
    <mergeCell ref="Y3:Z3"/>
    <mergeCell ref="AF3:AG3"/>
    <mergeCell ref="AJ3:AK3"/>
    <mergeCell ref="S2:V2"/>
    <mergeCell ref="W2:Z2"/>
    <mergeCell ref="AD2:AG2"/>
    <mergeCell ref="Q3:R3"/>
    <mergeCell ref="F4:F6"/>
    <mergeCell ref="J4:J6"/>
    <mergeCell ref="B2:B6"/>
    <mergeCell ref="D2:G2"/>
    <mergeCell ref="H2:K2"/>
    <mergeCell ref="F3:G3"/>
    <mergeCell ref="J3:K3"/>
    <mergeCell ref="AJ4:AJ6"/>
    <mergeCell ref="L1:M1"/>
    <mergeCell ref="Y1:Z1"/>
    <mergeCell ref="AJ1:AK1"/>
    <mergeCell ref="U4:U6"/>
    <mergeCell ref="Q4:Q6"/>
    <mergeCell ref="Y4:Y6"/>
    <mergeCell ref="AF4:AF6"/>
    <mergeCell ref="O2:O6"/>
    <mergeCell ref="L2:M2"/>
  </mergeCells>
  <printOptions/>
  <pageMargins left="0.5905511811023623" right="0.5905511811023623" top="0.5905511811023623" bottom="0.5905511811023623" header="0.31496062992125984" footer="0.31496062992125984"/>
  <pageSetup firstPageNumber="197" useFirstPageNumber="1" horizontalDpi="600" verticalDpi="600" orientation="portrait" paperSize="9" scale="79" r:id="rId1"/>
  <colBreaks count="2" manualBreakCount="2">
    <brk id="13" max="69" man="1"/>
    <brk id="26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福岡県</cp:lastModifiedBy>
  <cp:lastPrinted>2021-03-04T01:59:22Z</cp:lastPrinted>
  <dcterms:created xsi:type="dcterms:W3CDTF">2008-12-09T00:25:15Z</dcterms:created>
  <dcterms:modified xsi:type="dcterms:W3CDTF">2021-03-04T01:59:25Z</dcterms:modified>
  <cp:category/>
  <cp:version/>
  <cp:contentType/>
  <cp:contentStatus/>
</cp:coreProperties>
</file>