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H31" sheetId="1" r:id="rId1"/>
  </sheets>
  <definedNames>
    <definedName name="_">#REF!</definedName>
    <definedName name="\P">#REF!</definedName>
    <definedName name="\Q">#REF!</definedName>
    <definedName name="\X">#REF!</definedName>
    <definedName name="_xlnm.Print_Area" localSheetId="0">'H31'!$A$1:$L$69</definedName>
  </definedNames>
  <calcPr fullCalcOnLoad="1"/>
</workbook>
</file>

<file path=xl/sharedStrings.xml><?xml version="1.0" encoding="utf-8"?>
<sst xmlns="http://schemas.openxmlformats.org/spreadsheetml/2006/main" count="87" uniqueCount="73">
  <si>
    <t>総    数</t>
  </si>
  <si>
    <t>(人)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</si>
  <si>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</si>
  <si>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</si>
  <si>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</si>
  <si>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</si>
  <si>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</si>
  <si>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</si>
  <si>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</si>
  <si>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</si>
  <si>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</si>
  <si>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</si>
  <si>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</si>
  <si>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</si>
  <si>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</si>
  <si>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</si>
  <si>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</si>
  <si>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</si>
  <si>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</si>
  <si>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</si>
  <si>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</si>
  <si>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</si>
  <si>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</si>
  <si>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</si>
  <si>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</si>
  <si>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</si>
  <si>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</si>
  <si>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</si>
  <si>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</si>
  <si>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</si>
  <si>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</si>
  <si>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</si>
  <si>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</si>
  <si>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</si>
  <si>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</si>
  <si>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</si>
  <si>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</si>
  <si>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</si>
  <si>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</si>
  <si>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</si>
  <si>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</si>
  <si>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</si>
  <si>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</si>
  <si>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</si>
  <si>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</si>
  <si>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</si>
  <si>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</si>
  <si>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</si>
  <si>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</si>
  <si>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</si>
  <si>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</si>
  <si>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</si>
  <si>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</si>
  <si>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</si>
  <si>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</si>
  <si>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</si>
  <si>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</si>
  <si>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</si>
  <si>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</si>
  <si>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</si>
  <si>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</si>
  <si>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法定免税点未満のもの</t>
  </si>
  <si>
    <t>法定免税点以上のもの</t>
  </si>
  <si>
    <t>個　人</t>
  </si>
  <si>
    <t>法　人</t>
  </si>
  <si>
    <t>合　計</t>
  </si>
  <si>
    <t>都市計</t>
  </si>
  <si>
    <t>町村計</t>
  </si>
  <si>
    <t>県計</t>
  </si>
  <si>
    <t>市町村名</t>
  </si>
  <si>
    <t>糸島市</t>
  </si>
  <si>
    <t>１９  償却資産の納税義務者数に関する調</t>
  </si>
  <si>
    <t>那珂川市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</si>
</sst>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Ｐ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3" fillId="0" borderId="0">
      <alignment/>
      <protection/>
    </xf>
    <xf numFmtId="3" fontId="3" fillId="32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61" applyNumberFormat="1" applyFont="1" applyAlignment="1" applyProtection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7" fillId="0" borderId="10" xfId="61" applyNumberFormat="1" applyFont="1" applyBorder="1" applyAlignment="1" applyProtection="1">
      <alignment vertical="center"/>
      <protection/>
    </xf>
    <xf numFmtId="0" fontId="7" fillId="0" borderId="11" xfId="61" applyNumberFormat="1" applyFont="1" applyBorder="1" applyAlignment="1" applyProtection="1">
      <alignment vertical="center"/>
      <protection/>
    </xf>
    <xf numFmtId="0" fontId="7" fillId="0" borderId="12" xfId="61" applyNumberFormat="1" applyFont="1" applyBorder="1" applyAlignment="1" applyProtection="1">
      <alignment horizontal="right" vertical="center"/>
      <protection/>
    </xf>
    <xf numFmtId="0" fontId="7" fillId="0" borderId="13" xfId="61" applyNumberFormat="1" applyFont="1" applyBorder="1" applyAlignment="1" applyProtection="1">
      <alignment horizontal="right" vertical="center"/>
      <protection/>
    </xf>
    <xf numFmtId="0" fontId="7" fillId="0" borderId="14" xfId="61" applyNumberFormat="1" applyFont="1" applyBorder="1" applyAlignment="1" applyProtection="1">
      <alignment vertical="center"/>
      <protection/>
    </xf>
    <xf numFmtId="0" fontId="7" fillId="0" borderId="15" xfId="61" applyNumberFormat="1" applyFont="1" applyBorder="1" applyAlignment="1" applyProtection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7" xfId="62" applyNumberFormat="1" applyFont="1" applyFill="1" applyBorder="1" applyAlignment="1">
      <alignment horizontal="center" vertical="center"/>
      <protection/>
    </xf>
    <xf numFmtId="0" fontId="6" fillId="0" borderId="18" xfId="62" applyNumberFormat="1" applyFont="1" applyFill="1" applyBorder="1" applyAlignment="1">
      <alignment horizontal="center" vertical="center"/>
      <protection/>
    </xf>
    <xf numFmtId="0" fontId="6" fillId="0" borderId="19" xfId="62" applyNumberFormat="1" applyFont="1" applyFill="1" applyBorder="1" applyAlignment="1">
      <alignment horizontal="right" vertical="center"/>
      <protection/>
    </xf>
    <xf numFmtId="0" fontId="6" fillId="0" borderId="15" xfId="62" applyNumberFormat="1" applyFont="1" applyFill="1" applyBorder="1" applyAlignment="1">
      <alignment horizontal="right" vertical="center"/>
      <protection/>
    </xf>
    <xf numFmtId="0" fontId="6" fillId="0" borderId="20" xfId="62" applyNumberFormat="1" applyFont="1" applyFill="1" applyBorder="1" applyAlignment="1">
      <alignment horizontal="right" vertical="center"/>
      <protection/>
    </xf>
    <xf numFmtId="0" fontId="6" fillId="0" borderId="21" xfId="62" applyNumberFormat="1" applyFont="1" applyFill="1" applyBorder="1" applyAlignment="1">
      <alignment horizontal="right" vertical="center"/>
      <protection/>
    </xf>
    <xf numFmtId="0" fontId="7" fillId="0" borderId="12" xfId="61" applyNumberFormat="1" applyFont="1" applyBorder="1" applyAlignment="1" applyProtection="1">
      <alignment horizontal="center" vertical="center"/>
      <protection/>
    </xf>
    <xf numFmtId="0" fontId="7" fillId="0" borderId="0" xfId="61" applyNumberFormat="1" applyFont="1" applyBorder="1" applyAlignment="1" applyProtection="1">
      <alignment horizontal="distributed" vertical="center"/>
      <protection/>
    </xf>
    <xf numFmtId="0" fontId="7" fillId="0" borderId="22" xfId="61" applyNumberFormat="1" applyFont="1" applyBorder="1" applyAlignment="1" applyProtection="1">
      <alignment horizontal="center" vertical="center"/>
      <protection/>
    </xf>
    <xf numFmtId="0" fontId="7" fillId="0" borderId="23" xfId="61" applyNumberFormat="1" applyFont="1" applyBorder="1" applyAlignment="1" applyProtection="1">
      <alignment horizontal="center" vertical="center"/>
      <protection/>
    </xf>
    <xf numFmtId="0" fontId="7" fillId="0" borderId="24" xfId="61" applyNumberFormat="1" applyFont="1" applyBorder="1" applyAlignment="1" applyProtection="1">
      <alignment horizontal="distributed" vertical="center"/>
      <protection/>
    </xf>
    <xf numFmtId="0" fontId="7" fillId="0" borderId="25" xfId="61" applyNumberFormat="1" applyFont="1" applyBorder="1" applyAlignment="1" applyProtection="1">
      <alignment horizontal="center" vertical="center"/>
      <protection/>
    </xf>
    <xf numFmtId="0" fontId="7" fillId="0" borderId="26" xfId="61" applyNumberFormat="1" applyFont="1" applyBorder="1" applyAlignment="1" applyProtection="1">
      <alignment horizontal="distributed" vertical="center"/>
      <protection/>
    </xf>
    <xf numFmtId="0" fontId="7" fillId="0" borderId="14" xfId="61" applyNumberFormat="1" applyFont="1" applyBorder="1" applyAlignment="1" applyProtection="1">
      <alignment horizontal="center" vertical="center"/>
      <protection/>
    </xf>
    <xf numFmtId="0" fontId="7" fillId="0" borderId="20" xfId="61" applyNumberFormat="1" applyFont="1" applyBorder="1" applyAlignment="1" applyProtection="1">
      <alignment horizontal="distributed" vertical="center"/>
      <protection/>
    </xf>
    <xf numFmtId="0" fontId="7" fillId="0" borderId="27" xfId="61" applyNumberFormat="1" applyFont="1" applyBorder="1" applyAlignment="1" applyProtection="1">
      <alignment horizontal="center" vertical="center"/>
      <protection/>
    </xf>
    <xf numFmtId="0" fontId="7" fillId="0" borderId="10" xfId="61" applyNumberFormat="1" applyFont="1" applyBorder="1" applyAlignment="1" applyProtection="1">
      <alignment horizontal="center" vertical="center"/>
      <protection/>
    </xf>
    <xf numFmtId="0" fontId="7" fillId="0" borderId="17" xfId="61" applyNumberFormat="1" applyFont="1" applyBorder="1" applyAlignment="1" applyProtection="1">
      <alignment horizontal="distributed" vertical="center"/>
      <protection/>
    </xf>
    <xf numFmtId="0" fontId="8" fillId="0" borderId="0" xfId="62" applyNumberFormat="1" applyFont="1" applyFill="1" applyAlignment="1">
      <alignment horizontal="left" vertical="center"/>
      <protection/>
    </xf>
    <xf numFmtId="177" fontId="6" fillId="0" borderId="28" xfId="49" applyNumberFormat="1" applyFont="1" applyFill="1" applyBorder="1" applyAlignment="1">
      <alignment wrapText="1"/>
    </xf>
    <xf numFmtId="177" fontId="6" fillId="0" borderId="29" xfId="49" applyNumberFormat="1" applyFont="1" applyFill="1" applyBorder="1" applyAlignment="1">
      <alignment wrapText="1"/>
    </xf>
    <xf numFmtId="0" fontId="7" fillId="0" borderId="13" xfId="61" applyNumberFormat="1" applyFont="1" applyBorder="1" applyAlignment="1" applyProtection="1">
      <alignment horizontal="center" vertical="center"/>
      <protection/>
    </xf>
    <xf numFmtId="0" fontId="7" fillId="0" borderId="30" xfId="61" applyNumberFormat="1" applyFont="1" applyBorder="1" applyAlignment="1" applyProtection="1">
      <alignment horizontal="center" vertical="center"/>
      <protection/>
    </xf>
    <xf numFmtId="177" fontId="6" fillId="0" borderId="31" xfId="49" applyNumberFormat="1" applyFont="1" applyFill="1" applyBorder="1" applyAlignment="1">
      <alignment wrapText="1"/>
    </xf>
    <xf numFmtId="177" fontId="6" fillId="0" borderId="32" xfId="49" applyNumberFormat="1" applyFont="1" applyFill="1" applyBorder="1" applyAlignment="1">
      <alignment wrapText="1"/>
    </xf>
    <xf numFmtId="0" fontId="7" fillId="0" borderId="11" xfId="61" applyNumberFormat="1" applyFont="1" applyBorder="1" applyAlignment="1" applyProtection="1">
      <alignment horizontal="center" vertical="center"/>
      <protection/>
    </xf>
    <xf numFmtId="0" fontId="7" fillId="0" borderId="33" xfId="61" applyNumberFormat="1" applyFont="1" applyBorder="1" applyAlignment="1" applyProtection="1">
      <alignment horizontal="center" vertical="center"/>
      <protection/>
    </xf>
    <xf numFmtId="0" fontId="7" fillId="0" borderId="15" xfId="61" applyNumberFormat="1" applyFont="1" applyBorder="1" applyAlignment="1" applyProtection="1">
      <alignment horizontal="center" vertical="center"/>
      <protection/>
    </xf>
    <xf numFmtId="3" fontId="6" fillId="0" borderId="16" xfId="63" applyNumberFormat="1" applyFont="1" applyFill="1" applyBorder="1" applyAlignment="1">
      <alignment horizontal="right" wrapText="1"/>
      <protection/>
    </xf>
    <xf numFmtId="3" fontId="6" fillId="0" borderId="34" xfId="63" applyNumberFormat="1" applyFont="1" applyFill="1" applyBorder="1" applyAlignment="1">
      <alignment horizontal="right" wrapText="1"/>
      <protection/>
    </xf>
    <xf numFmtId="3" fontId="6" fillId="0" borderId="35" xfId="63" applyNumberFormat="1" applyFont="1" applyFill="1" applyBorder="1" applyAlignment="1">
      <alignment horizontal="right" wrapText="1"/>
      <protection/>
    </xf>
    <xf numFmtId="3" fontId="6" fillId="0" borderId="19" xfId="63" applyNumberFormat="1" applyFont="1" applyFill="1" applyBorder="1" applyAlignment="1">
      <alignment horizontal="right" wrapText="1"/>
      <protection/>
    </xf>
    <xf numFmtId="38" fontId="6" fillId="0" borderId="16" xfId="49" applyFont="1" applyFill="1" applyBorder="1" applyAlignment="1">
      <alignment horizontal="right" wrapText="1"/>
    </xf>
    <xf numFmtId="38" fontId="6" fillId="0" borderId="34" xfId="49" applyFont="1" applyFill="1" applyBorder="1" applyAlignment="1">
      <alignment horizontal="right" wrapText="1"/>
    </xf>
    <xf numFmtId="38" fontId="6" fillId="0" borderId="35" xfId="49" applyFont="1" applyFill="1" applyBorder="1" applyAlignment="1">
      <alignment horizontal="right" wrapText="1"/>
    </xf>
    <xf numFmtId="38" fontId="6" fillId="0" borderId="19" xfId="49" applyFont="1" applyFill="1" applyBorder="1" applyAlignment="1">
      <alignment horizontal="right" wrapText="1"/>
    </xf>
    <xf numFmtId="177" fontId="6" fillId="0" borderId="36" xfId="49" applyNumberFormat="1" applyFont="1" applyFill="1" applyBorder="1" applyAlignment="1">
      <alignment wrapText="1"/>
    </xf>
    <xf numFmtId="0" fontId="0" fillId="0" borderId="0" xfId="0" applyAlignment="1">
      <alignment/>
    </xf>
    <xf numFmtId="0" fontId="6" fillId="0" borderId="17" xfId="62" applyNumberFormat="1" applyFont="1" applyFill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37" xfId="62" applyNumberFormat="1" applyFont="1" applyFill="1" applyBorder="1" applyAlignment="1">
      <alignment horizontal="center" vertical="center"/>
      <protection/>
    </xf>
    <xf numFmtId="0" fontId="6" fillId="0" borderId="38" xfId="62" applyNumberFormat="1" applyFont="1" applyFill="1" applyBorder="1" applyAlignment="1">
      <alignment horizontal="center" vertical="center"/>
      <protection/>
    </xf>
    <xf numFmtId="0" fontId="6" fillId="0" borderId="39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課03-2" xfId="61"/>
    <cellStyle name="標準_H20概18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="80" zoomScaleSheetLayoutView="80" zoomScalePageLayoutView="0" workbookViewId="0" topLeftCell="A1">
      <selection activeCell="M1" sqref="M1:O16384"/>
    </sheetView>
  </sheetViews>
  <sheetFormatPr defaultColWidth="9.00390625" defaultRowHeight="13.5" customHeight="1"/>
  <cols>
    <col min="1" max="1" width="1.00390625" style="2" customWidth="1"/>
    <col min="2" max="2" width="7.125" style="2" customWidth="1"/>
    <col min="3" max="3" width="1.00390625" style="2" customWidth="1"/>
    <col min="4" max="12" width="10.75390625" style="9" customWidth="1"/>
    <col min="13" max="16384" width="9.00390625" style="9" customWidth="1"/>
  </cols>
  <sheetData>
    <row r="1" spans="1:3" ht="13.5" customHeight="1">
      <c r="A1" s="30" t="s">
        <v>71</v>
      </c>
      <c r="C1" s="1"/>
    </row>
    <row r="2" spans="2:3" ht="13.5" customHeight="1">
      <c r="B2" s="1"/>
      <c r="C2" s="1"/>
    </row>
    <row r="3" spans="1:12" ht="13.5" customHeight="1">
      <c r="A3" s="3"/>
      <c r="B3" s="50" t="s">
        <v>69</v>
      </c>
      <c r="C3" s="4"/>
      <c r="D3" s="53" t="s">
        <v>0</v>
      </c>
      <c r="E3" s="54"/>
      <c r="F3" s="55"/>
      <c r="G3" s="53" t="s">
        <v>61</v>
      </c>
      <c r="H3" s="54"/>
      <c r="I3" s="55"/>
      <c r="J3" s="53" t="s">
        <v>62</v>
      </c>
      <c r="K3" s="54"/>
      <c r="L3" s="55"/>
    </row>
    <row r="4" spans="1:12" ht="13.5" customHeight="1">
      <c r="A4" s="5"/>
      <c r="B4" s="51"/>
      <c r="C4" s="6"/>
      <c r="D4" s="12" t="s">
        <v>63</v>
      </c>
      <c r="E4" s="10" t="s">
        <v>64</v>
      </c>
      <c r="F4" s="11" t="s">
        <v>65</v>
      </c>
      <c r="G4" s="12" t="s">
        <v>63</v>
      </c>
      <c r="H4" s="13" t="s">
        <v>64</v>
      </c>
      <c r="I4" s="13" t="s">
        <v>65</v>
      </c>
      <c r="J4" s="10" t="s">
        <v>63</v>
      </c>
      <c r="K4" s="10" t="s">
        <v>64</v>
      </c>
      <c r="L4" s="11" t="s">
        <v>65</v>
      </c>
    </row>
    <row r="5" spans="1:12" ht="13.5" customHeight="1">
      <c r="A5" s="7"/>
      <c r="B5" s="52"/>
      <c r="C5" s="8"/>
      <c r="D5" s="16" t="s">
        <v>1</v>
      </c>
      <c r="E5" s="14" t="s">
        <v>1</v>
      </c>
      <c r="F5" s="15" t="s">
        <v>1</v>
      </c>
      <c r="G5" s="16" t="s">
        <v>1</v>
      </c>
      <c r="H5" s="17" t="s">
        <v>1</v>
      </c>
      <c r="I5" s="17" t="s">
        <v>1</v>
      </c>
      <c r="J5" s="14" t="s">
        <v>1</v>
      </c>
      <c r="K5" s="14" t="s">
        <v>1</v>
      </c>
      <c r="L5" s="15" t="s">
        <v>1</v>
      </c>
    </row>
    <row r="6" spans="1:17" ht="13.5" customHeight="1">
      <c r="A6" s="28"/>
      <c r="B6" s="29" t="s">
        <v>2</v>
      </c>
      <c r="C6" s="37"/>
      <c r="D6" s="44">
        <v>10440</v>
      </c>
      <c r="E6" s="40">
        <v>21608</v>
      </c>
      <c r="F6" s="40">
        <v>32048</v>
      </c>
      <c r="G6" s="40">
        <v>8387</v>
      </c>
      <c r="H6" s="40">
        <v>12225</v>
      </c>
      <c r="I6" s="40">
        <v>20612</v>
      </c>
      <c r="J6" s="40">
        <v>2053</v>
      </c>
      <c r="K6" s="40">
        <v>9383</v>
      </c>
      <c r="L6" s="40">
        <v>11436</v>
      </c>
      <c r="N6" s="49"/>
      <c r="O6" s="49"/>
      <c r="P6" s="49"/>
      <c r="Q6" s="49"/>
    </row>
    <row r="7" spans="1:17" ht="13.5" customHeight="1">
      <c r="A7" s="18"/>
      <c r="B7" s="19" t="s">
        <v>3</v>
      </c>
      <c r="C7" s="33"/>
      <c r="D7" s="45">
        <v>10492</v>
      </c>
      <c r="E7" s="41">
        <v>31554</v>
      </c>
      <c r="F7" s="41">
        <v>42046</v>
      </c>
      <c r="G7" s="41">
        <v>5615</v>
      </c>
      <c r="H7" s="41">
        <v>13120</v>
      </c>
      <c r="I7" s="41">
        <v>18735</v>
      </c>
      <c r="J7" s="41">
        <v>4877</v>
      </c>
      <c r="K7" s="41">
        <v>18434</v>
      </c>
      <c r="L7" s="41">
        <v>23311</v>
      </c>
      <c r="N7" s="49"/>
      <c r="O7" s="49"/>
      <c r="P7" s="49"/>
      <c r="Q7" s="49"/>
    </row>
    <row r="8" spans="1:17" ht="13.5" customHeight="1">
      <c r="A8" s="18"/>
      <c r="B8" s="19" t="s">
        <v>4</v>
      </c>
      <c r="C8" s="33"/>
      <c r="D8" s="45">
        <v>1185</v>
      </c>
      <c r="E8" s="41">
        <v>2227</v>
      </c>
      <c r="F8" s="41">
        <v>3412</v>
      </c>
      <c r="G8" s="41">
        <v>701</v>
      </c>
      <c r="H8" s="41">
        <v>1080</v>
      </c>
      <c r="I8" s="41">
        <v>1781</v>
      </c>
      <c r="J8" s="41">
        <v>484</v>
      </c>
      <c r="K8" s="41">
        <v>1147</v>
      </c>
      <c r="L8" s="41">
        <v>1631</v>
      </c>
      <c r="N8" s="49"/>
      <c r="O8" s="49"/>
      <c r="P8" s="49"/>
      <c r="Q8" s="49"/>
    </row>
    <row r="9" spans="1:17" ht="13.5" customHeight="1">
      <c r="A9" s="18"/>
      <c r="B9" s="19" t="s">
        <v>5</v>
      </c>
      <c r="C9" s="33"/>
      <c r="D9" s="45">
        <v>4245</v>
      </c>
      <c r="E9" s="41">
        <v>4845</v>
      </c>
      <c r="F9" s="41">
        <v>9090</v>
      </c>
      <c r="G9" s="41">
        <v>2957</v>
      </c>
      <c r="H9" s="41">
        <v>2446</v>
      </c>
      <c r="I9" s="41">
        <v>5403</v>
      </c>
      <c r="J9" s="41">
        <v>1288</v>
      </c>
      <c r="K9" s="41">
        <v>2399</v>
      </c>
      <c r="L9" s="41">
        <v>3687</v>
      </c>
      <c r="N9" s="49"/>
      <c r="O9" s="49"/>
      <c r="P9" s="49"/>
      <c r="Q9" s="49"/>
    </row>
    <row r="10" spans="1:17" ht="13.5" customHeight="1">
      <c r="A10" s="18"/>
      <c r="B10" s="19" t="s">
        <v>6</v>
      </c>
      <c r="C10" s="33"/>
      <c r="D10" s="46">
        <v>274</v>
      </c>
      <c r="E10" s="42">
        <v>1235</v>
      </c>
      <c r="F10" s="42">
        <v>1509</v>
      </c>
      <c r="G10" s="42">
        <v>88</v>
      </c>
      <c r="H10" s="42">
        <v>469</v>
      </c>
      <c r="I10" s="42">
        <v>557</v>
      </c>
      <c r="J10" s="42">
        <v>186</v>
      </c>
      <c r="K10" s="42">
        <v>766</v>
      </c>
      <c r="L10" s="42">
        <v>952</v>
      </c>
      <c r="N10" s="49"/>
      <c r="O10" s="49"/>
      <c r="P10" s="49"/>
      <c r="Q10" s="49"/>
    </row>
    <row r="11" spans="1:17" ht="13.5" customHeight="1">
      <c r="A11" s="21"/>
      <c r="B11" s="22" t="s">
        <v>7</v>
      </c>
      <c r="C11" s="34"/>
      <c r="D11" s="45">
        <v>769</v>
      </c>
      <c r="E11" s="41">
        <v>2609</v>
      </c>
      <c r="F11" s="41">
        <v>3378</v>
      </c>
      <c r="G11" s="41">
        <v>516</v>
      </c>
      <c r="H11" s="41">
        <v>1320</v>
      </c>
      <c r="I11" s="41">
        <v>1836</v>
      </c>
      <c r="J11" s="41">
        <v>253</v>
      </c>
      <c r="K11" s="41">
        <v>1289</v>
      </c>
      <c r="L11" s="41">
        <v>1542</v>
      </c>
      <c r="N11" s="49"/>
      <c r="O11" s="49"/>
      <c r="P11" s="49"/>
      <c r="Q11" s="49"/>
    </row>
    <row r="12" spans="1:17" ht="13.5" customHeight="1">
      <c r="A12" s="18"/>
      <c r="B12" s="19" t="s">
        <v>8</v>
      </c>
      <c r="C12" s="33"/>
      <c r="D12" s="45">
        <v>283</v>
      </c>
      <c r="E12" s="41">
        <v>1138</v>
      </c>
      <c r="F12" s="41">
        <v>1421</v>
      </c>
      <c r="G12" s="41">
        <v>203</v>
      </c>
      <c r="H12" s="41">
        <v>609</v>
      </c>
      <c r="I12" s="41">
        <v>812</v>
      </c>
      <c r="J12" s="41">
        <v>80</v>
      </c>
      <c r="K12" s="41">
        <v>529</v>
      </c>
      <c r="L12" s="41">
        <v>609</v>
      </c>
      <c r="N12" s="49"/>
      <c r="O12" s="49"/>
      <c r="P12" s="49"/>
      <c r="Q12" s="49"/>
    </row>
    <row r="13" spans="1:17" ht="13.5" customHeight="1">
      <c r="A13" s="18"/>
      <c r="B13" s="19" t="s">
        <v>9</v>
      </c>
      <c r="C13" s="33"/>
      <c r="D13" s="45">
        <v>599</v>
      </c>
      <c r="E13" s="41">
        <v>1198</v>
      </c>
      <c r="F13" s="41">
        <v>1797</v>
      </c>
      <c r="G13" s="41">
        <v>187</v>
      </c>
      <c r="H13" s="41">
        <v>546</v>
      </c>
      <c r="I13" s="41">
        <v>733</v>
      </c>
      <c r="J13" s="41">
        <v>412</v>
      </c>
      <c r="K13" s="41">
        <v>652</v>
      </c>
      <c r="L13" s="41">
        <v>1064</v>
      </c>
      <c r="N13" s="49"/>
      <c r="O13" s="49"/>
      <c r="P13" s="49"/>
      <c r="Q13" s="49"/>
    </row>
    <row r="14" spans="1:17" ht="13.5" customHeight="1">
      <c r="A14" s="18"/>
      <c r="B14" s="19" t="s">
        <v>10</v>
      </c>
      <c r="C14" s="33"/>
      <c r="D14" s="45">
        <v>3439</v>
      </c>
      <c r="E14" s="41">
        <v>1205</v>
      </c>
      <c r="F14" s="41">
        <v>4644</v>
      </c>
      <c r="G14" s="41">
        <v>2551</v>
      </c>
      <c r="H14" s="41">
        <v>478</v>
      </c>
      <c r="I14" s="41">
        <v>3029</v>
      </c>
      <c r="J14" s="41">
        <v>888</v>
      </c>
      <c r="K14" s="41">
        <v>727</v>
      </c>
      <c r="L14" s="41">
        <v>1615</v>
      </c>
      <c r="N14" s="49"/>
      <c r="O14" s="49"/>
      <c r="P14" s="49"/>
      <c r="Q14" s="49"/>
    </row>
    <row r="15" spans="1:17" ht="13.5" customHeight="1">
      <c r="A15" s="23"/>
      <c r="B15" s="24" t="s">
        <v>11</v>
      </c>
      <c r="C15" s="38"/>
      <c r="D15" s="46">
        <v>1535</v>
      </c>
      <c r="E15" s="42">
        <v>1125</v>
      </c>
      <c r="F15" s="42">
        <v>2660</v>
      </c>
      <c r="G15" s="42">
        <v>1091</v>
      </c>
      <c r="H15" s="42">
        <v>502</v>
      </c>
      <c r="I15" s="42">
        <v>1593</v>
      </c>
      <c r="J15" s="42">
        <v>444</v>
      </c>
      <c r="K15" s="42">
        <v>623</v>
      </c>
      <c r="L15" s="42">
        <v>1067</v>
      </c>
      <c r="N15" s="49"/>
      <c r="O15" s="49"/>
      <c r="P15" s="49"/>
      <c r="Q15" s="49"/>
    </row>
    <row r="16" spans="1:17" ht="13.5" customHeight="1">
      <c r="A16" s="18"/>
      <c r="B16" s="19" t="s">
        <v>12</v>
      </c>
      <c r="C16" s="33"/>
      <c r="D16" s="45">
        <v>797</v>
      </c>
      <c r="E16" s="41">
        <v>966</v>
      </c>
      <c r="F16" s="41">
        <v>1763</v>
      </c>
      <c r="G16" s="41">
        <v>565</v>
      </c>
      <c r="H16" s="41">
        <v>487</v>
      </c>
      <c r="I16" s="41">
        <v>1052</v>
      </c>
      <c r="J16" s="41">
        <v>232</v>
      </c>
      <c r="K16" s="41">
        <v>479</v>
      </c>
      <c r="L16" s="41">
        <v>711</v>
      </c>
      <c r="N16" s="49"/>
      <c r="O16" s="49"/>
      <c r="P16" s="49"/>
      <c r="Q16" s="49"/>
    </row>
    <row r="17" spans="1:17" ht="13.5" customHeight="1">
      <c r="A17" s="18"/>
      <c r="B17" s="19" t="s">
        <v>13</v>
      </c>
      <c r="C17" s="33"/>
      <c r="D17" s="45">
        <v>240</v>
      </c>
      <c r="E17" s="41">
        <v>1251</v>
      </c>
      <c r="F17" s="41">
        <v>1491</v>
      </c>
      <c r="G17" s="41">
        <v>70</v>
      </c>
      <c r="H17" s="41">
        <v>542</v>
      </c>
      <c r="I17" s="41">
        <v>612</v>
      </c>
      <c r="J17" s="41">
        <v>170</v>
      </c>
      <c r="K17" s="41">
        <v>709</v>
      </c>
      <c r="L17" s="41">
        <v>879</v>
      </c>
      <c r="N17" s="49"/>
      <c r="O17" s="49"/>
      <c r="P17" s="49"/>
      <c r="Q17" s="49"/>
    </row>
    <row r="18" spans="1:17" ht="13.5" customHeight="1">
      <c r="A18" s="18"/>
      <c r="B18" s="19" t="s">
        <v>14</v>
      </c>
      <c r="C18" s="33"/>
      <c r="D18" s="45">
        <v>432</v>
      </c>
      <c r="E18" s="41">
        <v>728</v>
      </c>
      <c r="F18" s="41">
        <v>1160</v>
      </c>
      <c r="G18" s="41">
        <v>306</v>
      </c>
      <c r="H18" s="41">
        <v>347</v>
      </c>
      <c r="I18" s="41">
        <v>653</v>
      </c>
      <c r="J18" s="41">
        <v>126</v>
      </c>
      <c r="K18" s="41">
        <v>381</v>
      </c>
      <c r="L18" s="41">
        <v>507</v>
      </c>
      <c r="N18" s="49"/>
      <c r="O18" s="49"/>
      <c r="P18" s="49"/>
      <c r="Q18" s="49"/>
    </row>
    <row r="19" spans="1:17" ht="13.5" customHeight="1">
      <c r="A19" s="18"/>
      <c r="B19" s="19" t="s">
        <v>15</v>
      </c>
      <c r="C19" s="33"/>
      <c r="D19" s="45">
        <v>302</v>
      </c>
      <c r="E19" s="41">
        <v>790</v>
      </c>
      <c r="F19" s="41">
        <v>1092</v>
      </c>
      <c r="G19" s="41">
        <v>225</v>
      </c>
      <c r="H19" s="41">
        <v>442</v>
      </c>
      <c r="I19" s="41">
        <v>667</v>
      </c>
      <c r="J19" s="41">
        <v>77</v>
      </c>
      <c r="K19" s="41">
        <v>348</v>
      </c>
      <c r="L19" s="41">
        <v>425</v>
      </c>
      <c r="N19" s="49"/>
      <c r="O19" s="49"/>
      <c r="P19" s="49"/>
      <c r="Q19" s="49"/>
    </row>
    <row r="20" spans="1:17" ht="13.5" customHeight="1">
      <c r="A20" s="18"/>
      <c r="B20" s="19" t="s">
        <v>16</v>
      </c>
      <c r="C20" s="33"/>
      <c r="D20" s="46">
        <v>324</v>
      </c>
      <c r="E20" s="42">
        <v>725</v>
      </c>
      <c r="F20" s="42">
        <v>1049</v>
      </c>
      <c r="G20" s="42">
        <v>200</v>
      </c>
      <c r="H20" s="42">
        <v>325</v>
      </c>
      <c r="I20" s="42">
        <v>525</v>
      </c>
      <c r="J20" s="42">
        <v>124</v>
      </c>
      <c r="K20" s="42">
        <v>400</v>
      </c>
      <c r="L20" s="42">
        <v>524</v>
      </c>
      <c r="N20" s="49"/>
      <c r="O20" s="49"/>
      <c r="P20" s="49"/>
      <c r="Q20" s="49"/>
    </row>
    <row r="21" spans="1:17" ht="13.5" customHeight="1">
      <c r="A21" s="21"/>
      <c r="B21" s="22" t="s">
        <v>17</v>
      </c>
      <c r="C21" s="34"/>
      <c r="D21" s="45">
        <v>872</v>
      </c>
      <c r="E21" s="41">
        <v>1988</v>
      </c>
      <c r="F21" s="41">
        <v>2860</v>
      </c>
      <c r="G21" s="41">
        <v>595</v>
      </c>
      <c r="H21" s="41">
        <v>1010</v>
      </c>
      <c r="I21" s="41">
        <v>1605</v>
      </c>
      <c r="J21" s="41">
        <v>277</v>
      </c>
      <c r="K21" s="41">
        <v>978</v>
      </c>
      <c r="L21" s="41">
        <v>1255</v>
      </c>
      <c r="N21" s="49"/>
      <c r="O21" s="49"/>
      <c r="P21" s="49"/>
      <c r="Q21" s="49"/>
    </row>
    <row r="22" spans="1:17" ht="13.5" customHeight="1">
      <c r="A22" s="18"/>
      <c r="B22" s="19" t="s">
        <v>18</v>
      </c>
      <c r="C22" s="33"/>
      <c r="D22" s="45">
        <v>575</v>
      </c>
      <c r="E22" s="41">
        <v>1506</v>
      </c>
      <c r="F22" s="41">
        <v>2081</v>
      </c>
      <c r="G22" s="41">
        <v>378</v>
      </c>
      <c r="H22" s="41">
        <v>824</v>
      </c>
      <c r="I22" s="41">
        <v>1202</v>
      </c>
      <c r="J22" s="41">
        <v>197</v>
      </c>
      <c r="K22" s="41">
        <v>682</v>
      </c>
      <c r="L22" s="41">
        <v>879</v>
      </c>
      <c r="N22" s="49"/>
      <c r="O22" s="49"/>
      <c r="P22" s="49"/>
      <c r="Q22" s="49"/>
    </row>
    <row r="23" spans="1:17" ht="13.5" customHeight="1">
      <c r="A23" s="18"/>
      <c r="B23" s="19" t="s">
        <v>19</v>
      </c>
      <c r="C23" s="33"/>
      <c r="D23" s="45">
        <v>790</v>
      </c>
      <c r="E23" s="41">
        <v>2179</v>
      </c>
      <c r="F23" s="41">
        <v>2969</v>
      </c>
      <c r="G23" s="41">
        <v>514</v>
      </c>
      <c r="H23" s="41">
        <v>1207</v>
      </c>
      <c r="I23" s="41">
        <v>1721</v>
      </c>
      <c r="J23" s="41">
        <v>276</v>
      </c>
      <c r="K23" s="41">
        <v>972</v>
      </c>
      <c r="L23" s="41">
        <v>1248</v>
      </c>
      <c r="N23" s="49"/>
      <c r="O23" s="49"/>
      <c r="P23" s="49"/>
      <c r="Q23" s="49"/>
    </row>
    <row r="24" spans="1:17" ht="13.5" customHeight="1">
      <c r="A24" s="18"/>
      <c r="B24" s="19" t="s">
        <v>20</v>
      </c>
      <c r="C24" s="33"/>
      <c r="D24" s="45">
        <v>1046</v>
      </c>
      <c r="E24" s="41">
        <v>1347</v>
      </c>
      <c r="F24" s="41">
        <v>2393</v>
      </c>
      <c r="G24" s="41">
        <v>737</v>
      </c>
      <c r="H24" s="41">
        <v>616</v>
      </c>
      <c r="I24" s="41">
        <v>1353</v>
      </c>
      <c r="J24" s="41">
        <v>309</v>
      </c>
      <c r="K24" s="41">
        <v>731</v>
      </c>
      <c r="L24" s="41">
        <v>1040</v>
      </c>
      <c r="N24" s="49"/>
      <c r="O24" s="49"/>
      <c r="P24" s="49"/>
      <c r="Q24" s="49"/>
    </row>
    <row r="25" spans="1:17" ht="13.5" customHeight="1">
      <c r="A25" s="23"/>
      <c r="B25" s="24" t="s">
        <v>21</v>
      </c>
      <c r="C25" s="38"/>
      <c r="D25" s="46">
        <v>331</v>
      </c>
      <c r="E25" s="42">
        <v>1271</v>
      </c>
      <c r="F25" s="42">
        <v>1602</v>
      </c>
      <c r="G25" s="42">
        <v>192</v>
      </c>
      <c r="H25" s="42">
        <v>690</v>
      </c>
      <c r="I25" s="42">
        <v>882</v>
      </c>
      <c r="J25" s="42">
        <v>139</v>
      </c>
      <c r="K25" s="42">
        <v>581</v>
      </c>
      <c r="L25" s="42">
        <v>720</v>
      </c>
      <c r="N25" s="49"/>
      <c r="O25" s="49"/>
      <c r="P25" s="49"/>
      <c r="Q25" s="49"/>
    </row>
    <row r="26" spans="1:17" ht="13.5" customHeight="1">
      <c r="A26" s="21"/>
      <c r="B26" s="22" t="s">
        <v>22</v>
      </c>
      <c r="C26" s="34"/>
      <c r="D26" s="45">
        <v>297</v>
      </c>
      <c r="E26" s="41">
        <v>1216</v>
      </c>
      <c r="F26" s="41">
        <v>1513</v>
      </c>
      <c r="G26" s="41">
        <v>160</v>
      </c>
      <c r="H26" s="41">
        <v>560</v>
      </c>
      <c r="I26" s="41">
        <v>720</v>
      </c>
      <c r="J26" s="41">
        <v>137</v>
      </c>
      <c r="K26" s="41">
        <v>656</v>
      </c>
      <c r="L26" s="41">
        <v>793</v>
      </c>
      <c r="N26" s="49"/>
      <c r="O26" s="49"/>
      <c r="P26" s="49"/>
      <c r="Q26" s="49"/>
    </row>
    <row r="27" spans="1:17" ht="13.5" customHeight="1">
      <c r="A27" s="18"/>
      <c r="B27" s="19" t="s">
        <v>23</v>
      </c>
      <c r="C27" s="33"/>
      <c r="D27" s="45">
        <v>232</v>
      </c>
      <c r="E27" s="41">
        <v>908</v>
      </c>
      <c r="F27" s="41">
        <v>1140</v>
      </c>
      <c r="G27" s="41">
        <v>94</v>
      </c>
      <c r="H27" s="41">
        <v>384</v>
      </c>
      <c r="I27" s="41">
        <v>478</v>
      </c>
      <c r="J27" s="41">
        <v>138</v>
      </c>
      <c r="K27" s="41">
        <v>524</v>
      </c>
      <c r="L27" s="41">
        <v>662</v>
      </c>
      <c r="N27" s="49"/>
      <c r="O27" s="49"/>
      <c r="P27" s="49"/>
      <c r="Q27" s="49"/>
    </row>
    <row r="28" spans="1:17" ht="13.5" customHeight="1">
      <c r="A28" s="18"/>
      <c r="B28" s="19" t="s">
        <v>24</v>
      </c>
      <c r="C28" s="33"/>
      <c r="D28" s="45">
        <v>383</v>
      </c>
      <c r="E28" s="41">
        <v>535</v>
      </c>
      <c r="F28" s="41">
        <v>918</v>
      </c>
      <c r="G28" s="41">
        <v>236</v>
      </c>
      <c r="H28" s="41">
        <v>225</v>
      </c>
      <c r="I28" s="41">
        <v>461</v>
      </c>
      <c r="J28" s="41">
        <v>147</v>
      </c>
      <c r="K28" s="41">
        <v>310</v>
      </c>
      <c r="L28" s="41">
        <v>457</v>
      </c>
      <c r="N28" s="49"/>
      <c r="O28" s="49"/>
      <c r="P28" s="49"/>
      <c r="Q28" s="49"/>
    </row>
    <row r="29" spans="1:17" ht="13.5" customHeight="1">
      <c r="A29" s="18"/>
      <c r="B29" s="19" t="s">
        <v>25</v>
      </c>
      <c r="C29" s="33"/>
      <c r="D29" s="45">
        <v>177</v>
      </c>
      <c r="E29" s="41">
        <v>761</v>
      </c>
      <c r="F29" s="41">
        <v>938</v>
      </c>
      <c r="G29" s="41">
        <v>127</v>
      </c>
      <c r="H29" s="41">
        <v>320</v>
      </c>
      <c r="I29" s="41">
        <v>447</v>
      </c>
      <c r="J29" s="41">
        <v>50</v>
      </c>
      <c r="K29" s="41">
        <v>441</v>
      </c>
      <c r="L29" s="41">
        <v>491</v>
      </c>
      <c r="N29" s="49"/>
      <c r="O29" s="49"/>
      <c r="P29" s="49"/>
      <c r="Q29" s="49"/>
    </row>
    <row r="30" spans="1:17" ht="13.5" customHeight="1">
      <c r="A30" s="23"/>
      <c r="B30" s="24" t="s">
        <v>26</v>
      </c>
      <c r="C30" s="38"/>
      <c r="D30" s="46">
        <v>205</v>
      </c>
      <c r="E30" s="42">
        <v>726</v>
      </c>
      <c r="F30" s="42">
        <v>931</v>
      </c>
      <c r="G30" s="42">
        <v>92</v>
      </c>
      <c r="H30" s="42">
        <v>344</v>
      </c>
      <c r="I30" s="42">
        <v>436</v>
      </c>
      <c r="J30" s="42">
        <v>113</v>
      </c>
      <c r="K30" s="42">
        <v>382</v>
      </c>
      <c r="L30" s="42">
        <v>495</v>
      </c>
      <c r="N30" s="49"/>
      <c r="O30" s="49"/>
      <c r="P30" s="49"/>
      <c r="Q30" s="49"/>
    </row>
    <row r="31" spans="1:17" ht="13.5" customHeight="1">
      <c r="A31" s="18"/>
      <c r="B31" s="19" t="s">
        <v>27</v>
      </c>
      <c r="C31" s="33"/>
      <c r="D31" s="45">
        <v>461</v>
      </c>
      <c r="E31" s="41">
        <v>1289</v>
      </c>
      <c r="F31" s="41">
        <v>1750</v>
      </c>
      <c r="G31" s="41">
        <v>137</v>
      </c>
      <c r="H31" s="41">
        <v>530</v>
      </c>
      <c r="I31" s="41">
        <v>667</v>
      </c>
      <c r="J31" s="41">
        <v>324</v>
      </c>
      <c r="K31" s="41">
        <v>759</v>
      </c>
      <c r="L31" s="41">
        <v>1083</v>
      </c>
      <c r="N31" s="49"/>
      <c r="O31" s="49"/>
      <c r="P31" s="49"/>
      <c r="Q31" s="49"/>
    </row>
    <row r="32" spans="1:17" ht="13.5" customHeight="1">
      <c r="A32" s="18"/>
      <c r="B32" s="19" t="s">
        <v>28</v>
      </c>
      <c r="C32" s="33"/>
      <c r="D32" s="45">
        <v>522</v>
      </c>
      <c r="E32" s="41">
        <v>688</v>
      </c>
      <c r="F32" s="41">
        <v>1210</v>
      </c>
      <c r="G32" s="41">
        <v>244</v>
      </c>
      <c r="H32" s="41">
        <v>313</v>
      </c>
      <c r="I32" s="41">
        <v>557</v>
      </c>
      <c r="J32" s="41">
        <v>278</v>
      </c>
      <c r="K32" s="41">
        <v>375</v>
      </c>
      <c r="L32" s="41">
        <v>653</v>
      </c>
      <c r="N32" s="49"/>
      <c r="O32" s="49"/>
      <c r="P32" s="49"/>
      <c r="Q32" s="49"/>
    </row>
    <row r="33" spans="1:17" ht="13.5" customHeight="1">
      <c r="A33" s="18"/>
      <c r="B33" s="19" t="s">
        <v>70</v>
      </c>
      <c r="C33" s="33"/>
      <c r="D33" s="45">
        <v>1601</v>
      </c>
      <c r="E33" s="41">
        <v>1481</v>
      </c>
      <c r="F33" s="41">
        <v>3082</v>
      </c>
      <c r="G33" s="41">
        <v>1235</v>
      </c>
      <c r="H33" s="41">
        <v>689</v>
      </c>
      <c r="I33" s="41">
        <v>1924</v>
      </c>
      <c r="J33" s="41">
        <v>366</v>
      </c>
      <c r="K33" s="41">
        <v>792</v>
      </c>
      <c r="L33" s="41">
        <v>1158</v>
      </c>
      <c r="N33" s="49"/>
      <c r="O33" s="49"/>
      <c r="P33" s="49"/>
      <c r="Q33" s="49"/>
    </row>
    <row r="34" spans="1:17" ht="13.5" customHeight="1">
      <c r="A34" s="18"/>
      <c r="B34" s="19" t="s">
        <v>72</v>
      </c>
      <c r="C34" s="33"/>
      <c r="D34" s="45">
        <v>205</v>
      </c>
      <c r="E34" s="41">
        <v>1096</v>
      </c>
      <c r="F34" s="41">
        <v>1301</v>
      </c>
      <c r="G34" s="41">
        <v>79</v>
      </c>
      <c r="H34" s="41">
        <v>596</v>
      </c>
      <c r="I34" s="41">
        <v>675</v>
      </c>
      <c r="J34" s="41">
        <v>126</v>
      </c>
      <c r="K34" s="41">
        <v>500</v>
      </c>
      <c r="L34" s="41">
        <v>626</v>
      </c>
      <c r="N34" s="49"/>
      <c r="O34" s="49"/>
      <c r="P34" s="49"/>
      <c r="Q34" s="49"/>
    </row>
    <row r="35" spans="1:17" ht="13.5" customHeight="1">
      <c r="A35" s="23"/>
      <c r="B35" s="24" t="s">
        <v>29</v>
      </c>
      <c r="C35" s="38"/>
      <c r="D35" s="46">
        <v>79</v>
      </c>
      <c r="E35" s="42">
        <v>686</v>
      </c>
      <c r="F35" s="42">
        <v>765</v>
      </c>
      <c r="G35" s="42">
        <v>48</v>
      </c>
      <c r="H35" s="42">
        <v>316</v>
      </c>
      <c r="I35" s="42">
        <v>364</v>
      </c>
      <c r="J35" s="42">
        <v>31</v>
      </c>
      <c r="K35" s="42">
        <v>370</v>
      </c>
      <c r="L35" s="42">
        <v>401</v>
      </c>
      <c r="N35" s="49"/>
      <c r="O35" s="49"/>
      <c r="P35" s="49"/>
      <c r="Q35" s="49"/>
    </row>
    <row r="36" spans="1:17" ht="13.5" customHeight="1">
      <c r="A36" s="21"/>
      <c r="B36" s="22" t="s">
        <v>30</v>
      </c>
      <c r="C36" s="34"/>
      <c r="D36" s="45">
        <v>65</v>
      </c>
      <c r="E36" s="41">
        <v>491</v>
      </c>
      <c r="F36" s="41">
        <v>556</v>
      </c>
      <c r="G36" s="41">
        <v>29</v>
      </c>
      <c r="H36" s="41">
        <v>252</v>
      </c>
      <c r="I36" s="41">
        <v>281</v>
      </c>
      <c r="J36" s="41">
        <v>36</v>
      </c>
      <c r="K36" s="41">
        <v>239</v>
      </c>
      <c r="L36" s="41">
        <v>275</v>
      </c>
      <c r="N36" s="49"/>
      <c r="O36" s="49"/>
      <c r="P36" s="49"/>
      <c r="Q36" s="49"/>
    </row>
    <row r="37" spans="1:17" ht="13.5" customHeight="1">
      <c r="A37" s="18"/>
      <c r="B37" s="19" t="s">
        <v>31</v>
      </c>
      <c r="C37" s="33"/>
      <c r="D37" s="45">
        <v>130</v>
      </c>
      <c r="E37" s="41">
        <v>1012</v>
      </c>
      <c r="F37" s="41">
        <v>1142</v>
      </c>
      <c r="G37" s="41">
        <v>67</v>
      </c>
      <c r="H37" s="41">
        <v>494</v>
      </c>
      <c r="I37" s="41">
        <v>561</v>
      </c>
      <c r="J37" s="41">
        <v>63</v>
      </c>
      <c r="K37" s="41">
        <v>518</v>
      </c>
      <c r="L37" s="41">
        <v>581</v>
      </c>
      <c r="N37" s="49"/>
      <c r="O37" s="49"/>
      <c r="P37" s="49"/>
      <c r="Q37" s="49"/>
    </row>
    <row r="38" spans="1:17" ht="13.5" customHeight="1">
      <c r="A38" s="18"/>
      <c r="B38" s="19" t="s">
        <v>32</v>
      </c>
      <c r="C38" s="33"/>
      <c r="D38" s="45">
        <v>184</v>
      </c>
      <c r="E38" s="41">
        <v>646</v>
      </c>
      <c r="F38" s="41">
        <v>830</v>
      </c>
      <c r="G38" s="41">
        <v>120</v>
      </c>
      <c r="H38" s="41">
        <v>297</v>
      </c>
      <c r="I38" s="41">
        <v>417</v>
      </c>
      <c r="J38" s="41">
        <v>64</v>
      </c>
      <c r="K38" s="41">
        <v>349</v>
      </c>
      <c r="L38" s="41">
        <v>413</v>
      </c>
      <c r="N38" s="49"/>
      <c r="O38" s="49"/>
      <c r="P38" s="49"/>
      <c r="Q38" s="49"/>
    </row>
    <row r="39" spans="1:17" ht="13.5" customHeight="1">
      <c r="A39" s="18"/>
      <c r="B39" s="19" t="s">
        <v>33</v>
      </c>
      <c r="C39" s="33"/>
      <c r="D39" s="45">
        <v>189</v>
      </c>
      <c r="E39" s="41">
        <v>1051</v>
      </c>
      <c r="F39" s="41">
        <v>1240</v>
      </c>
      <c r="G39" s="41">
        <v>81</v>
      </c>
      <c r="H39" s="41">
        <v>457</v>
      </c>
      <c r="I39" s="41">
        <v>538</v>
      </c>
      <c r="J39" s="41">
        <v>108</v>
      </c>
      <c r="K39" s="41">
        <v>594</v>
      </c>
      <c r="L39" s="41">
        <v>702</v>
      </c>
      <c r="N39" s="49"/>
      <c r="O39" s="49"/>
      <c r="P39" s="49"/>
      <c r="Q39" s="49"/>
    </row>
    <row r="40" spans="1:17" ht="13.5" customHeight="1">
      <c r="A40" s="23"/>
      <c r="B40" s="24" t="s">
        <v>34</v>
      </c>
      <c r="C40" s="38"/>
      <c r="D40" s="46">
        <v>23</v>
      </c>
      <c r="E40" s="42">
        <v>426</v>
      </c>
      <c r="F40" s="42">
        <v>449</v>
      </c>
      <c r="G40" s="42">
        <v>13</v>
      </c>
      <c r="H40" s="42">
        <v>180</v>
      </c>
      <c r="I40" s="42">
        <v>193</v>
      </c>
      <c r="J40" s="42">
        <v>10</v>
      </c>
      <c r="K40" s="42">
        <v>246</v>
      </c>
      <c r="L40" s="42">
        <v>256</v>
      </c>
      <c r="N40" s="49"/>
      <c r="O40" s="49"/>
      <c r="P40" s="49"/>
      <c r="Q40" s="49"/>
    </row>
    <row r="41" spans="1:17" ht="13.5" customHeight="1">
      <c r="A41" s="21"/>
      <c r="B41" s="22" t="s">
        <v>35</v>
      </c>
      <c r="C41" s="34"/>
      <c r="D41" s="45">
        <v>340</v>
      </c>
      <c r="E41" s="41">
        <v>1289</v>
      </c>
      <c r="F41" s="41">
        <v>1629</v>
      </c>
      <c r="G41" s="41">
        <v>174</v>
      </c>
      <c r="H41" s="41">
        <v>581</v>
      </c>
      <c r="I41" s="41">
        <v>755</v>
      </c>
      <c r="J41" s="41">
        <v>166</v>
      </c>
      <c r="K41" s="41">
        <v>708</v>
      </c>
      <c r="L41" s="41">
        <v>874</v>
      </c>
      <c r="N41" s="49"/>
      <c r="O41" s="49"/>
      <c r="P41" s="49"/>
      <c r="Q41" s="49"/>
    </row>
    <row r="42" spans="1:17" ht="13.5" customHeight="1">
      <c r="A42" s="18"/>
      <c r="B42" s="19" t="s">
        <v>36</v>
      </c>
      <c r="C42" s="33"/>
      <c r="D42" s="45">
        <v>170</v>
      </c>
      <c r="E42" s="41">
        <v>297</v>
      </c>
      <c r="F42" s="41">
        <v>467</v>
      </c>
      <c r="G42" s="41">
        <v>135</v>
      </c>
      <c r="H42" s="41">
        <v>165</v>
      </c>
      <c r="I42" s="41">
        <v>300</v>
      </c>
      <c r="J42" s="41">
        <v>35</v>
      </c>
      <c r="K42" s="41">
        <v>132</v>
      </c>
      <c r="L42" s="41">
        <v>167</v>
      </c>
      <c r="N42" s="49"/>
      <c r="O42" s="49"/>
      <c r="P42" s="49"/>
      <c r="Q42" s="49"/>
    </row>
    <row r="43" spans="1:17" ht="13.5" customHeight="1">
      <c r="A43" s="18"/>
      <c r="B43" s="19" t="s">
        <v>37</v>
      </c>
      <c r="C43" s="33"/>
      <c r="D43" s="45">
        <v>266</v>
      </c>
      <c r="E43" s="41">
        <v>553</v>
      </c>
      <c r="F43" s="41">
        <v>819</v>
      </c>
      <c r="G43" s="41">
        <v>173</v>
      </c>
      <c r="H43" s="41">
        <v>294</v>
      </c>
      <c r="I43" s="41">
        <v>467</v>
      </c>
      <c r="J43" s="41">
        <v>93</v>
      </c>
      <c r="K43" s="41">
        <v>259</v>
      </c>
      <c r="L43" s="41">
        <v>352</v>
      </c>
      <c r="N43" s="49"/>
      <c r="O43" s="49"/>
      <c r="P43" s="49"/>
      <c r="Q43" s="49"/>
    </row>
    <row r="44" spans="1:17" ht="13.5" customHeight="1">
      <c r="A44" s="18"/>
      <c r="B44" s="19" t="s">
        <v>38</v>
      </c>
      <c r="C44" s="33"/>
      <c r="D44" s="45">
        <v>82</v>
      </c>
      <c r="E44" s="41">
        <v>548</v>
      </c>
      <c r="F44" s="41">
        <v>630</v>
      </c>
      <c r="G44" s="41">
        <v>29</v>
      </c>
      <c r="H44" s="41">
        <v>280</v>
      </c>
      <c r="I44" s="41">
        <v>309</v>
      </c>
      <c r="J44" s="41">
        <v>53</v>
      </c>
      <c r="K44" s="41">
        <v>268</v>
      </c>
      <c r="L44" s="41">
        <v>321</v>
      </c>
      <c r="N44" s="49"/>
      <c r="O44" s="49"/>
      <c r="P44" s="49"/>
      <c r="Q44" s="49"/>
    </row>
    <row r="45" spans="1:17" ht="13.5" customHeight="1">
      <c r="A45" s="23"/>
      <c r="B45" s="24" t="s">
        <v>39</v>
      </c>
      <c r="C45" s="38"/>
      <c r="D45" s="46">
        <v>107</v>
      </c>
      <c r="E45" s="42">
        <v>630</v>
      </c>
      <c r="F45" s="42">
        <v>737</v>
      </c>
      <c r="G45" s="42">
        <v>56</v>
      </c>
      <c r="H45" s="42">
        <v>342</v>
      </c>
      <c r="I45" s="42">
        <v>398</v>
      </c>
      <c r="J45" s="42">
        <v>51</v>
      </c>
      <c r="K45" s="42">
        <v>288</v>
      </c>
      <c r="L45" s="42">
        <v>339</v>
      </c>
      <c r="N45" s="49"/>
      <c r="O45" s="49"/>
      <c r="P45" s="49"/>
      <c r="Q45" s="49"/>
    </row>
    <row r="46" spans="1:17" ht="13.5" customHeight="1">
      <c r="A46" s="21"/>
      <c r="B46" s="22" t="s">
        <v>40</v>
      </c>
      <c r="C46" s="34"/>
      <c r="D46" s="45">
        <v>218</v>
      </c>
      <c r="E46" s="41">
        <v>294</v>
      </c>
      <c r="F46" s="41">
        <v>512</v>
      </c>
      <c r="G46" s="41">
        <v>164</v>
      </c>
      <c r="H46" s="41">
        <v>151</v>
      </c>
      <c r="I46" s="41">
        <v>315</v>
      </c>
      <c r="J46" s="41">
        <v>54</v>
      </c>
      <c r="K46" s="41">
        <v>143</v>
      </c>
      <c r="L46" s="41">
        <v>197</v>
      </c>
      <c r="N46" s="49"/>
      <c r="O46" s="49"/>
      <c r="P46" s="49"/>
      <c r="Q46" s="49"/>
    </row>
    <row r="47" spans="1:17" ht="13.5" customHeight="1">
      <c r="A47" s="18"/>
      <c r="B47" s="19" t="s">
        <v>41</v>
      </c>
      <c r="C47" s="33"/>
      <c r="D47" s="45">
        <v>34</v>
      </c>
      <c r="E47" s="41">
        <v>422</v>
      </c>
      <c r="F47" s="41">
        <v>456</v>
      </c>
      <c r="G47" s="41">
        <v>15</v>
      </c>
      <c r="H47" s="41">
        <v>202</v>
      </c>
      <c r="I47" s="41">
        <v>217</v>
      </c>
      <c r="J47" s="41">
        <v>19</v>
      </c>
      <c r="K47" s="41">
        <v>220</v>
      </c>
      <c r="L47" s="41">
        <v>239</v>
      </c>
      <c r="N47" s="49"/>
      <c r="O47" s="49"/>
      <c r="P47" s="49"/>
      <c r="Q47" s="49"/>
    </row>
    <row r="48" spans="1:17" ht="13.5" customHeight="1">
      <c r="A48" s="18"/>
      <c r="B48" s="19" t="s">
        <v>42</v>
      </c>
      <c r="C48" s="33"/>
      <c r="D48" s="45">
        <v>38</v>
      </c>
      <c r="E48" s="41">
        <v>244</v>
      </c>
      <c r="F48" s="41">
        <v>282</v>
      </c>
      <c r="G48" s="41">
        <v>20</v>
      </c>
      <c r="H48" s="41">
        <v>122</v>
      </c>
      <c r="I48" s="41">
        <v>142</v>
      </c>
      <c r="J48" s="41">
        <v>18</v>
      </c>
      <c r="K48" s="41">
        <v>122</v>
      </c>
      <c r="L48" s="41">
        <v>140</v>
      </c>
      <c r="N48" s="49"/>
      <c r="O48" s="49"/>
      <c r="P48" s="49"/>
      <c r="Q48" s="49"/>
    </row>
    <row r="49" spans="1:17" ht="13.5" customHeight="1">
      <c r="A49" s="18"/>
      <c r="B49" s="19" t="s">
        <v>43</v>
      </c>
      <c r="C49" s="33"/>
      <c r="D49" s="45">
        <v>180</v>
      </c>
      <c r="E49" s="41">
        <v>563</v>
      </c>
      <c r="F49" s="41">
        <v>743</v>
      </c>
      <c r="G49" s="41">
        <v>95</v>
      </c>
      <c r="H49" s="41">
        <v>261</v>
      </c>
      <c r="I49" s="41">
        <v>356</v>
      </c>
      <c r="J49" s="41">
        <v>85</v>
      </c>
      <c r="K49" s="41">
        <v>302</v>
      </c>
      <c r="L49" s="41">
        <v>387</v>
      </c>
      <c r="N49" s="49"/>
      <c r="O49" s="49"/>
      <c r="P49" s="49"/>
      <c r="Q49" s="49"/>
    </row>
    <row r="50" spans="1:17" ht="13.5" customHeight="1">
      <c r="A50" s="23"/>
      <c r="B50" s="24" t="s">
        <v>44</v>
      </c>
      <c r="C50" s="38"/>
      <c r="D50" s="46">
        <v>38</v>
      </c>
      <c r="E50" s="42">
        <v>101</v>
      </c>
      <c r="F50" s="42">
        <v>139</v>
      </c>
      <c r="G50" s="42">
        <v>32</v>
      </c>
      <c r="H50" s="42">
        <v>49</v>
      </c>
      <c r="I50" s="42">
        <v>81</v>
      </c>
      <c r="J50" s="42">
        <v>6</v>
      </c>
      <c r="K50" s="42">
        <v>52</v>
      </c>
      <c r="L50" s="42">
        <v>58</v>
      </c>
      <c r="N50" s="49"/>
      <c r="O50" s="49"/>
      <c r="P50" s="49"/>
      <c r="Q50" s="49"/>
    </row>
    <row r="51" spans="1:17" ht="13.5" customHeight="1">
      <c r="A51" s="21"/>
      <c r="B51" s="22" t="s">
        <v>45</v>
      </c>
      <c r="C51" s="34"/>
      <c r="D51" s="45">
        <v>217</v>
      </c>
      <c r="E51" s="41">
        <v>347</v>
      </c>
      <c r="F51" s="41">
        <v>564</v>
      </c>
      <c r="G51" s="41">
        <v>149</v>
      </c>
      <c r="H51" s="41">
        <v>155</v>
      </c>
      <c r="I51" s="41">
        <v>304</v>
      </c>
      <c r="J51" s="41">
        <v>68</v>
      </c>
      <c r="K51" s="41">
        <v>192</v>
      </c>
      <c r="L51" s="41">
        <v>260</v>
      </c>
      <c r="N51" s="49"/>
      <c r="O51" s="49"/>
      <c r="P51" s="49"/>
      <c r="Q51" s="49"/>
    </row>
    <row r="52" spans="1:17" ht="13.5" customHeight="1">
      <c r="A52" s="18"/>
      <c r="B52" s="19" t="s">
        <v>46</v>
      </c>
      <c r="C52" s="33"/>
      <c r="D52" s="45">
        <v>210</v>
      </c>
      <c r="E52" s="41">
        <v>334</v>
      </c>
      <c r="F52" s="41">
        <v>544</v>
      </c>
      <c r="G52" s="41">
        <v>112</v>
      </c>
      <c r="H52" s="41">
        <v>161</v>
      </c>
      <c r="I52" s="41">
        <v>273</v>
      </c>
      <c r="J52" s="41">
        <v>98</v>
      </c>
      <c r="K52" s="41">
        <v>173</v>
      </c>
      <c r="L52" s="41">
        <v>271</v>
      </c>
      <c r="N52" s="49"/>
      <c r="O52" s="49"/>
      <c r="P52" s="49"/>
      <c r="Q52" s="49"/>
    </row>
    <row r="53" spans="1:17" ht="13.5" customHeight="1">
      <c r="A53" s="18"/>
      <c r="B53" s="19" t="s">
        <v>47</v>
      </c>
      <c r="C53" s="33"/>
      <c r="D53" s="45">
        <v>776</v>
      </c>
      <c r="E53" s="41">
        <v>524</v>
      </c>
      <c r="F53" s="41">
        <v>1300</v>
      </c>
      <c r="G53" s="41">
        <v>465</v>
      </c>
      <c r="H53" s="41">
        <v>225</v>
      </c>
      <c r="I53" s="41">
        <v>690</v>
      </c>
      <c r="J53" s="41">
        <v>311</v>
      </c>
      <c r="K53" s="41">
        <v>299</v>
      </c>
      <c r="L53" s="41">
        <v>610</v>
      </c>
      <c r="N53" s="49"/>
      <c r="O53" s="49"/>
      <c r="P53" s="49"/>
      <c r="Q53" s="49"/>
    </row>
    <row r="54" spans="1:17" ht="13.5" customHeight="1">
      <c r="A54" s="18"/>
      <c r="B54" s="19" t="s">
        <v>48</v>
      </c>
      <c r="C54" s="33"/>
      <c r="D54" s="45">
        <v>15</v>
      </c>
      <c r="E54" s="41">
        <v>244</v>
      </c>
      <c r="F54" s="41">
        <v>259</v>
      </c>
      <c r="G54" s="41">
        <v>4</v>
      </c>
      <c r="H54" s="41">
        <v>115</v>
      </c>
      <c r="I54" s="41">
        <v>119</v>
      </c>
      <c r="J54" s="41">
        <v>11</v>
      </c>
      <c r="K54" s="41">
        <v>129</v>
      </c>
      <c r="L54" s="41">
        <v>140</v>
      </c>
      <c r="N54" s="49"/>
      <c r="O54" s="49"/>
      <c r="P54" s="49"/>
      <c r="Q54" s="49"/>
    </row>
    <row r="55" spans="1:17" ht="13.5" customHeight="1">
      <c r="A55" s="23"/>
      <c r="B55" s="24" t="s">
        <v>49</v>
      </c>
      <c r="C55" s="38"/>
      <c r="D55" s="46">
        <v>18</v>
      </c>
      <c r="E55" s="42">
        <v>191</v>
      </c>
      <c r="F55" s="42">
        <v>209</v>
      </c>
      <c r="G55" s="42">
        <v>10</v>
      </c>
      <c r="H55" s="42">
        <v>107</v>
      </c>
      <c r="I55" s="42">
        <v>117</v>
      </c>
      <c r="J55" s="42">
        <v>8</v>
      </c>
      <c r="K55" s="42">
        <v>84</v>
      </c>
      <c r="L55" s="42">
        <v>92</v>
      </c>
      <c r="N55" s="49"/>
      <c r="O55" s="49"/>
      <c r="P55" s="49"/>
      <c r="Q55" s="49"/>
    </row>
    <row r="56" spans="1:17" ht="13.5" customHeight="1">
      <c r="A56" s="21"/>
      <c r="B56" s="22" t="s">
        <v>50</v>
      </c>
      <c r="C56" s="34"/>
      <c r="D56" s="45">
        <v>19</v>
      </c>
      <c r="E56" s="41">
        <v>118</v>
      </c>
      <c r="F56" s="41">
        <v>137</v>
      </c>
      <c r="G56" s="41">
        <v>3</v>
      </c>
      <c r="H56" s="41">
        <v>49</v>
      </c>
      <c r="I56" s="41">
        <v>52</v>
      </c>
      <c r="J56" s="41">
        <v>16</v>
      </c>
      <c r="K56" s="41">
        <v>69</v>
      </c>
      <c r="L56" s="41">
        <v>85</v>
      </c>
      <c r="N56" s="49"/>
      <c r="O56" s="49"/>
      <c r="P56" s="49"/>
      <c r="Q56" s="49"/>
    </row>
    <row r="57" spans="1:17" ht="13.5" customHeight="1">
      <c r="A57" s="18"/>
      <c r="B57" s="19" t="s">
        <v>51</v>
      </c>
      <c r="C57" s="33"/>
      <c r="D57" s="45">
        <v>56</v>
      </c>
      <c r="E57" s="41">
        <v>308</v>
      </c>
      <c r="F57" s="41">
        <v>364</v>
      </c>
      <c r="G57" s="41">
        <v>15</v>
      </c>
      <c r="H57" s="41">
        <v>134</v>
      </c>
      <c r="I57" s="41">
        <v>149</v>
      </c>
      <c r="J57" s="41">
        <v>41</v>
      </c>
      <c r="K57" s="41">
        <v>174</v>
      </c>
      <c r="L57" s="41">
        <v>215</v>
      </c>
      <c r="N57" s="49"/>
      <c r="O57" s="49"/>
      <c r="P57" s="49"/>
      <c r="Q57" s="49"/>
    </row>
    <row r="58" spans="1:17" ht="13.5" customHeight="1">
      <c r="A58" s="18"/>
      <c r="B58" s="19" t="s">
        <v>52</v>
      </c>
      <c r="C58" s="33"/>
      <c r="D58" s="45">
        <v>25</v>
      </c>
      <c r="E58" s="41">
        <v>144</v>
      </c>
      <c r="F58" s="41">
        <v>169</v>
      </c>
      <c r="G58" s="41">
        <v>6</v>
      </c>
      <c r="H58" s="41">
        <v>72</v>
      </c>
      <c r="I58" s="41">
        <v>78</v>
      </c>
      <c r="J58" s="41">
        <v>19</v>
      </c>
      <c r="K58" s="41">
        <v>72</v>
      </c>
      <c r="L58" s="41">
        <v>91</v>
      </c>
      <c r="N58" s="49"/>
      <c r="O58" s="49"/>
      <c r="P58" s="49"/>
      <c r="Q58" s="49"/>
    </row>
    <row r="59" spans="1:17" ht="13.5" customHeight="1">
      <c r="A59" s="18"/>
      <c r="B59" s="19" t="s">
        <v>53</v>
      </c>
      <c r="C59" s="33"/>
      <c r="D59" s="45">
        <v>11</v>
      </c>
      <c r="E59" s="41">
        <v>102</v>
      </c>
      <c r="F59" s="41">
        <v>113</v>
      </c>
      <c r="G59" s="41">
        <v>4</v>
      </c>
      <c r="H59" s="41">
        <v>62</v>
      </c>
      <c r="I59" s="41">
        <v>66</v>
      </c>
      <c r="J59" s="41">
        <v>7</v>
      </c>
      <c r="K59" s="41">
        <v>40</v>
      </c>
      <c r="L59" s="41">
        <v>47</v>
      </c>
      <c r="N59" s="49"/>
      <c r="O59" s="49"/>
      <c r="P59" s="49"/>
      <c r="Q59" s="49"/>
    </row>
    <row r="60" spans="1:17" ht="13.5" customHeight="1">
      <c r="A60" s="23"/>
      <c r="B60" s="24" t="s">
        <v>54</v>
      </c>
      <c r="C60" s="38"/>
      <c r="D60" s="46">
        <v>35</v>
      </c>
      <c r="E60" s="42">
        <v>255</v>
      </c>
      <c r="F60" s="42">
        <v>290</v>
      </c>
      <c r="G60" s="42">
        <v>2</v>
      </c>
      <c r="H60" s="42">
        <v>127</v>
      </c>
      <c r="I60" s="42">
        <v>129</v>
      </c>
      <c r="J60" s="42">
        <v>33</v>
      </c>
      <c r="K60" s="42">
        <v>128</v>
      </c>
      <c r="L60" s="42">
        <v>161</v>
      </c>
      <c r="N60" s="49"/>
      <c r="O60" s="49"/>
      <c r="P60" s="49"/>
      <c r="Q60" s="49"/>
    </row>
    <row r="61" spans="1:17" ht="13.5" customHeight="1">
      <c r="A61" s="21"/>
      <c r="B61" s="22" t="s">
        <v>55</v>
      </c>
      <c r="C61" s="34"/>
      <c r="D61" s="45">
        <v>120</v>
      </c>
      <c r="E61" s="41">
        <v>1132</v>
      </c>
      <c r="F61" s="41">
        <v>1252</v>
      </c>
      <c r="G61" s="41">
        <v>45</v>
      </c>
      <c r="H61" s="41">
        <v>489</v>
      </c>
      <c r="I61" s="41">
        <v>534</v>
      </c>
      <c r="J61" s="41">
        <v>75</v>
      </c>
      <c r="K61" s="41">
        <v>643</v>
      </c>
      <c r="L61" s="41">
        <v>718</v>
      </c>
      <c r="N61" s="49"/>
      <c r="O61" s="49"/>
      <c r="P61" s="49"/>
      <c r="Q61" s="49"/>
    </row>
    <row r="62" spans="1:17" ht="13.5" customHeight="1">
      <c r="A62" s="18"/>
      <c r="B62" s="19" t="s">
        <v>56</v>
      </c>
      <c r="C62" s="33"/>
      <c r="D62" s="45">
        <v>181</v>
      </c>
      <c r="E62" s="41">
        <v>465</v>
      </c>
      <c r="F62" s="41">
        <v>646</v>
      </c>
      <c r="G62" s="41">
        <v>105</v>
      </c>
      <c r="H62" s="41">
        <v>211</v>
      </c>
      <c r="I62" s="41">
        <v>316</v>
      </c>
      <c r="J62" s="41">
        <v>76</v>
      </c>
      <c r="K62" s="41">
        <v>254</v>
      </c>
      <c r="L62" s="41">
        <v>330</v>
      </c>
      <c r="N62" s="49"/>
      <c r="O62" s="49"/>
      <c r="P62" s="49"/>
      <c r="Q62" s="49"/>
    </row>
    <row r="63" spans="1:17" ht="13.5" customHeight="1">
      <c r="A63" s="18"/>
      <c r="B63" s="19" t="s">
        <v>57</v>
      </c>
      <c r="C63" s="33"/>
      <c r="D63" s="45">
        <v>43</v>
      </c>
      <c r="E63" s="41">
        <v>172</v>
      </c>
      <c r="F63" s="41">
        <v>215</v>
      </c>
      <c r="G63" s="41">
        <v>20</v>
      </c>
      <c r="H63" s="41">
        <v>75</v>
      </c>
      <c r="I63" s="41">
        <v>95</v>
      </c>
      <c r="J63" s="41">
        <v>23</v>
      </c>
      <c r="K63" s="41">
        <v>97</v>
      </c>
      <c r="L63" s="41">
        <v>120</v>
      </c>
      <c r="N63" s="49"/>
      <c r="O63" s="49"/>
      <c r="P63" s="49"/>
      <c r="Q63" s="49"/>
    </row>
    <row r="64" spans="1:17" ht="13.5" customHeight="1">
      <c r="A64" s="18"/>
      <c r="B64" s="19" t="s">
        <v>58</v>
      </c>
      <c r="C64" s="33"/>
      <c r="D64" s="45">
        <v>73</v>
      </c>
      <c r="E64" s="41">
        <v>223</v>
      </c>
      <c r="F64" s="41">
        <v>296</v>
      </c>
      <c r="G64" s="41">
        <v>33</v>
      </c>
      <c r="H64" s="41">
        <v>108</v>
      </c>
      <c r="I64" s="41">
        <v>141</v>
      </c>
      <c r="J64" s="41">
        <v>40</v>
      </c>
      <c r="K64" s="41">
        <v>115</v>
      </c>
      <c r="L64" s="41">
        <v>155</v>
      </c>
      <c r="N64" s="49"/>
      <c r="O64" s="49"/>
      <c r="P64" s="49"/>
      <c r="Q64" s="49"/>
    </row>
    <row r="65" spans="1:17" ht="13.5" customHeight="1">
      <c r="A65" s="25"/>
      <c r="B65" s="26" t="s">
        <v>59</v>
      </c>
      <c r="C65" s="39"/>
      <c r="D65" s="47">
        <v>70</v>
      </c>
      <c r="E65" s="43">
        <v>268</v>
      </c>
      <c r="F65" s="43">
        <v>338</v>
      </c>
      <c r="G65" s="43">
        <v>19</v>
      </c>
      <c r="H65" s="43">
        <v>127</v>
      </c>
      <c r="I65" s="43">
        <v>146</v>
      </c>
      <c r="J65" s="43">
        <v>51</v>
      </c>
      <c r="K65" s="43">
        <v>141</v>
      </c>
      <c r="L65" s="43">
        <v>192</v>
      </c>
      <c r="N65" s="49"/>
      <c r="O65" s="49"/>
      <c r="P65" s="49"/>
      <c r="Q65" s="49"/>
    </row>
    <row r="66" spans="1:12" ht="13.5" customHeight="1">
      <c r="A66" s="18"/>
      <c r="B66" s="19" t="s">
        <v>60</v>
      </c>
      <c r="C66" s="20"/>
      <c r="D66" s="31">
        <f>D6+D7</f>
        <v>20932</v>
      </c>
      <c r="E66" s="31">
        <f>E6+E7</f>
        <v>53162</v>
      </c>
      <c r="F66" s="31">
        <f>F6+F7</f>
        <v>74094</v>
      </c>
      <c r="G66" s="31">
        <f aca="true" t="shared" si="0" ref="G66:L66">G6+G7</f>
        <v>14002</v>
      </c>
      <c r="H66" s="31">
        <f t="shared" si="0"/>
        <v>25345</v>
      </c>
      <c r="I66" s="31">
        <f t="shared" si="0"/>
        <v>39347</v>
      </c>
      <c r="J66" s="31">
        <f t="shared" si="0"/>
        <v>6930</v>
      </c>
      <c r="K66" s="31">
        <f t="shared" si="0"/>
        <v>27817</v>
      </c>
      <c r="L66" s="48">
        <f t="shared" si="0"/>
        <v>34747</v>
      </c>
    </row>
    <row r="67" spans="1:12" ht="13.5" customHeight="1">
      <c r="A67" s="18"/>
      <c r="B67" s="19" t="s">
        <v>66</v>
      </c>
      <c r="C67" s="20"/>
      <c r="D67" s="31">
        <f>SUM(D8:D34)</f>
        <v>22121</v>
      </c>
      <c r="E67" s="31">
        <f aca="true" t="shared" si="1" ref="E67:L67">SUM(E8:E34)</f>
        <v>37033</v>
      </c>
      <c r="F67" s="31">
        <f t="shared" si="1"/>
        <v>59154</v>
      </c>
      <c r="G67" s="31">
        <f t="shared" si="1"/>
        <v>14480</v>
      </c>
      <c r="H67" s="31">
        <f t="shared" si="1"/>
        <v>17901</v>
      </c>
      <c r="I67" s="31">
        <f t="shared" si="1"/>
        <v>32381</v>
      </c>
      <c r="J67" s="31">
        <f t="shared" si="1"/>
        <v>7641</v>
      </c>
      <c r="K67" s="31">
        <f t="shared" si="1"/>
        <v>19132</v>
      </c>
      <c r="L67" s="35">
        <f t="shared" si="1"/>
        <v>26773</v>
      </c>
    </row>
    <row r="68" spans="1:12" ht="13.5" customHeight="1">
      <c r="A68" s="18"/>
      <c r="B68" s="19" t="s">
        <v>67</v>
      </c>
      <c r="C68" s="20"/>
      <c r="D68" s="31">
        <f>SUM(D35:D65)</f>
        <v>4012</v>
      </c>
      <c r="E68" s="31">
        <f aca="true" t="shared" si="2" ref="E68:L68">SUM(E35:E65)</f>
        <v>14080</v>
      </c>
      <c r="F68" s="31">
        <f t="shared" si="2"/>
        <v>18092</v>
      </c>
      <c r="G68" s="31">
        <f t="shared" si="2"/>
        <v>2243</v>
      </c>
      <c r="H68" s="31">
        <f t="shared" si="2"/>
        <v>6660</v>
      </c>
      <c r="I68" s="31">
        <f t="shared" si="2"/>
        <v>8903</v>
      </c>
      <c r="J68" s="31">
        <f t="shared" si="2"/>
        <v>1769</v>
      </c>
      <c r="K68" s="31">
        <f t="shared" si="2"/>
        <v>7420</v>
      </c>
      <c r="L68" s="35">
        <f t="shared" si="2"/>
        <v>9189</v>
      </c>
    </row>
    <row r="69" spans="1:12" ht="13.5" customHeight="1">
      <c r="A69" s="25"/>
      <c r="B69" s="26" t="s">
        <v>68</v>
      </c>
      <c r="C69" s="27"/>
      <c r="D69" s="32">
        <f aca="true" t="shared" si="3" ref="D69:L69">SUM(D66:D68)</f>
        <v>47065</v>
      </c>
      <c r="E69" s="32">
        <f t="shared" si="3"/>
        <v>104275</v>
      </c>
      <c r="F69" s="32">
        <f t="shared" si="3"/>
        <v>151340</v>
      </c>
      <c r="G69" s="32">
        <f t="shared" si="3"/>
        <v>30725</v>
      </c>
      <c r="H69" s="32">
        <f t="shared" si="3"/>
        <v>49906</v>
      </c>
      <c r="I69" s="32">
        <f t="shared" si="3"/>
        <v>80631</v>
      </c>
      <c r="J69" s="32">
        <f t="shared" si="3"/>
        <v>16340</v>
      </c>
      <c r="K69" s="32">
        <f t="shared" si="3"/>
        <v>54369</v>
      </c>
      <c r="L69" s="36">
        <f t="shared" si="3"/>
        <v>70709</v>
      </c>
    </row>
  </sheetData>
  <sheetProtection/>
  <mergeCells count="4">
    <mergeCell ref="B3:B5"/>
    <mergeCell ref="D3:F3"/>
    <mergeCell ref="G3:I3"/>
    <mergeCell ref="J3:L3"/>
  </mergeCells>
  <printOptions/>
  <pageMargins left="0.5905511811023623" right="0.5905511811023623" top="0.5905511811023623" bottom="0.5905511811023623" header="0.31496062992125984" footer="0.31496062992125984"/>
  <pageSetup firstPageNumber="186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2020-03-02T07:05:32Z</cp:lastPrinted>
  <dcterms:created xsi:type="dcterms:W3CDTF">2008-12-05T07:36:15Z</dcterms:created>
  <dcterms:modified xsi:type="dcterms:W3CDTF">2020-03-02T07:05:36Z</dcterms:modified>
  <cp:category/>
  <cp:version/>
  <cp:contentType/>
  <cp:contentStatus/>
</cp:coreProperties>
</file>