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75" activeTab="0"/>
  </bookViews>
  <sheets>
    <sheet name="様式" sheetId="1" r:id="rId1"/>
  </sheets>
  <definedNames>
    <definedName name="_xlnm.Print_Area" localSheetId="0">'様式'!$A$1:$K$92</definedName>
  </definedNames>
  <calcPr fullCalcOnLoad="1"/>
</workbook>
</file>

<file path=xl/sharedStrings.xml><?xml version="1.0" encoding="utf-8"?>
<sst xmlns="http://schemas.openxmlformats.org/spreadsheetml/2006/main" count="217" uniqueCount="119">
  <si>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</si>
  <si>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</si>
  <si>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</si>
  <si>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</si>
  <si>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</si>
  <si>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</si>
  <si>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</si>
  <si>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</si>
  <si>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</si>
  <si>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</si>
  <si>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</si>
  <si>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</si>
  <si>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</si>
  <si>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</si>
  <si>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</si>
  <si>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</si>
  <si>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</si>
  <si>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</si>
  <si>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</si>
  <si>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</si>
  <si>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</si>
  <si>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</si>
  <si>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</si>
  <si>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</si>
  <si>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</si>
  <si>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</si>
  <si>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</si>
  <si>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</si>
  <si>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</si>
  <si>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</si>
  <si>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</si>
  <si>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</si>
  <si>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</si>
  <si>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</si>
  <si>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</si>
  <si>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</si>
  <si>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</si>
  <si>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</si>
  <si>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</si>
  <si>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</si>
  <si>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</si>
  <si>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</si>
  <si>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</si>
  <si>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</si>
  <si>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</si>
  <si>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</si>
  <si>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</si>
  <si>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</si>
  <si>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</si>
  <si>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</si>
  <si>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</si>
  <si>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</si>
  <si>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</si>
  <si>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</si>
  <si>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</si>
  <si>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</si>
  <si>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</si>
  <si>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</si>
  <si>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</si>
  <si>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</si>
  <si>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</si>
  <si>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</si>
  <si>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</si>
  <si>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</si>
  <si>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</si>
  <si>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</si>
  <si>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</si>
  <si>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</si>
  <si>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</si>
  <si>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</si>
  <si>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</si>
  <si>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</si>
  <si>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築上町</t>
  </si>
  <si>
    <t>住宅新築資金等貸付事業特別会計</t>
  </si>
  <si>
    <t>奨学金貸付事業特別会計</t>
  </si>
  <si>
    <t>椎田駅前周辺活性化促進事業特別会計</t>
  </si>
  <si>
    <t>霊園事業特別会計</t>
  </si>
  <si>
    <t>水道事業会計</t>
  </si>
  <si>
    <t>国民健康保険特別会計</t>
  </si>
  <si>
    <t>老人保健特別会計</t>
  </si>
  <si>
    <t>特定環境保全公共下水道事業特別会計</t>
  </si>
  <si>
    <t>農業集落排水事業特別会計</t>
  </si>
  <si>
    <t>京築地区水道企業団</t>
  </si>
  <si>
    <t>豊前広域環境施設組合</t>
  </si>
  <si>
    <t>福岡県市町村消防団員等公務災害補償組合</t>
  </si>
  <si>
    <t>築上郡税務事務組合</t>
  </si>
  <si>
    <t>福岡県市町村職員退職手当組合（一般会計）</t>
  </si>
  <si>
    <t>福岡県市町村職員退職手当組合（基金特別会計）</t>
  </si>
  <si>
    <t>築上郡自治会館等資産管理組合</t>
  </si>
  <si>
    <t>京築広域市町村圏事務組合（一般会計）</t>
  </si>
  <si>
    <t>京築広域市町村圏事務組合
（行橋・京都学校給食調理施設特別会計）</t>
  </si>
  <si>
    <t>京築広域市町村圏事務組合
（広域圏消防特別会計）</t>
  </si>
  <si>
    <t>京築広域市町村圏事務組合
（豊築休日急患センター特別会計）</t>
  </si>
  <si>
    <t>京築広域市町村圏事務組合
（行橋京都休日・夜間急患センター特別会計）</t>
  </si>
  <si>
    <t>福岡県自治会館管理組合</t>
  </si>
  <si>
    <t>福岡県市町村災害共済基金組合（一般会計）</t>
  </si>
  <si>
    <t>福岡県市町村災害共済基金組合
（福岡県公営競技収益金均てん化基金特別会計）</t>
  </si>
  <si>
    <t>福岡県自治振興組合</t>
  </si>
  <si>
    <t>福岡県介護保険広域連合（介護保険事業特別会計）</t>
  </si>
  <si>
    <t>福岡県後期高齢者医療広域連合（一般会計）</t>
  </si>
  <si>
    <t>東九州コミュニティー放送株式会社</t>
  </si>
  <si>
    <t>しいだサンコー株式会社</t>
  </si>
  <si>
    <t>株式会社ついきプロヴァンス</t>
  </si>
  <si>
    <t>後期高齢者医療特別会計</t>
  </si>
  <si>
    <t>簡易水道事業特別会計</t>
  </si>
  <si>
    <t>-</t>
  </si>
  <si>
    <t>-</t>
  </si>
  <si>
    <t>-</t>
  </si>
  <si>
    <t>法適用企業</t>
  </si>
  <si>
    <t>福岡県後期高齢者医療広域連合（後期高齢者医療特別会計）</t>
  </si>
  <si>
    <t>福岡県介護保険広域連合（一般会計）</t>
  </si>
  <si>
    <t>財政状況等一覧表（平成２1年度決算）</t>
  </si>
  <si>
    <t>平成20年度
決算　A</t>
  </si>
  <si>
    <t>平成21年度
決算　B</t>
  </si>
  <si>
    <t>△3.3%</t>
  </si>
  <si>
    <t>△1.7%</t>
  </si>
  <si>
    <t>△0.9%</t>
  </si>
  <si>
    <t>△14.42%</t>
  </si>
  <si>
    <t>△19.42%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</si>
</sst>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thin"/>
      <top>
        <color indexed="63"/>
      </top>
      <bottom>
        <color indexed="63"/>
      </bottom>
    </border>
    <border diagonalUp="1">
      <left style="hair"/>
      <right style="hair"/>
      <top style="hair"/>
      <bottom style="hair"/>
      <diagonal style="hair"/>
    </border>
    <border diagonalUp="1">
      <left style="hair"/>
      <right style="hair"/>
      <top style="hair"/>
      <bottom style="thin"/>
      <diagonal style="hair"/>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0" fontId="2" fillId="24" borderId="29" xfId="0"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7" xfId="0" applyFont="1" applyFill="1" applyBorder="1" applyAlignment="1">
      <alignment horizontal="center" vertical="center" wrapText="1"/>
    </xf>
    <xf numFmtId="181" fontId="2" fillId="24" borderId="38" xfId="0" applyNumberFormat="1" applyFont="1" applyFill="1" applyBorder="1" applyAlignment="1">
      <alignment horizontal="center" vertical="center"/>
    </xf>
    <xf numFmtId="181" fontId="2" fillId="24" borderId="38"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39" xfId="0" applyNumberFormat="1" applyFont="1" applyFill="1" applyBorder="1" applyAlignment="1">
      <alignment vertical="center"/>
    </xf>
    <xf numFmtId="176" fontId="2" fillId="24" borderId="28"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80" fontId="2" fillId="24" borderId="21"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180" fontId="2" fillId="24" borderId="19"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0" fontId="2" fillId="24" borderId="40" xfId="0" applyNumberFormat="1" applyFont="1" applyFill="1" applyBorder="1" applyAlignment="1">
      <alignment horizontal="center" vertical="center" shrinkToFit="1"/>
    </xf>
    <xf numFmtId="10" fontId="2" fillId="24" borderId="41" xfId="0" applyNumberFormat="1" applyFont="1" applyFill="1" applyBorder="1" applyAlignment="1">
      <alignment horizontal="center" vertical="center" shrinkToFit="1"/>
    </xf>
    <xf numFmtId="10" fontId="2" fillId="24" borderId="17" xfId="0" applyNumberFormat="1" applyFont="1" applyFill="1" applyBorder="1" applyAlignment="1">
      <alignment horizontal="center" vertical="center" shrinkToFit="1"/>
    </xf>
    <xf numFmtId="10" fontId="2" fillId="24" borderId="19"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83" fontId="2" fillId="24" borderId="40" xfId="0" applyNumberFormat="1" applyFont="1" applyFill="1" applyBorder="1" applyAlignment="1">
      <alignment horizontal="center" vertical="center" shrinkToFit="1"/>
    </xf>
    <xf numFmtId="183" fontId="2" fillId="24" borderId="20" xfId="0" applyNumberFormat="1" applyFont="1" applyFill="1" applyBorder="1" applyAlignment="1">
      <alignment horizontal="center" vertical="center" shrinkToFit="1"/>
    </xf>
    <xf numFmtId="180" fontId="2" fillId="24" borderId="42" xfId="0" applyNumberFormat="1" applyFont="1" applyFill="1" applyBorder="1" applyAlignment="1">
      <alignment horizontal="center" vertical="center" shrinkToFit="1"/>
    </xf>
    <xf numFmtId="0" fontId="2" fillId="24" borderId="19"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43" xfId="0" applyNumberFormat="1" applyFont="1" applyFill="1" applyBorder="1" applyAlignment="1">
      <alignment horizontal="center" vertical="center" shrinkToFit="1"/>
    </xf>
    <xf numFmtId="0" fontId="2" fillId="24" borderId="44" xfId="0" applyNumberFormat="1" applyFont="1" applyFill="1" applyBorder="1" applyAlignment="1">
      <alignment horizontal="center" vertical="center" shrinkToFit="1"/>
    </xf>
    <xf numFmtId="0" fontId="2" fillId="24" borderId="45" xfId="0" applyNumberFormat="1" applyFont="1" applyFill="1" applyBorder="1" applyAlignment="1">
      <alignment horizontal="center"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17" xfId="48" applyNumberFormat="1" applyFont="1" applyFill="1" applyBorder="1" applyAlignment="1">
      <alignment horizontal="right" vertical="center" shrinkToFit="1"/>
    </xf>
    <xf numFmtId="176" fontId="2" fillId="24" borderId="20" xfId="48"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0" fontId="2" fillId="24" borderId="22" xfId="0" applyNumberFormat="1" applyFont="1" applyFill="1" applyBorder="1" applyAlignment="1">
      <alignment horizontal="right" vertical="center" shrinkToFit="1"/>
    </xf>
    <xf numFmtId="0" fontId="2" fillId="24" borderId="23" xfId="0" applyNumberFormat="1" applyFont="1" applyFill="1" applyBorder="1" applyAlignment="1">
      <alignment horizontal="right" vertical="center" shrinkToFit="1"/>
    </xf>
    <xf numFmtId="0" fontId="2" fillId="24" borderId="19" xfId="0" applyNumberFormat="1" applyFont="1" applyFill="1" applyBorder="1" applyAlignment="1">
      <alignment horizontal="right" vertical="center" shrinkToFit="1"/>
    </xf>
    <xf numFmtId="0" fontId="2" fillId="24" borderId="20" xfId="0" applyNumberFormat="1" applyFont="1" applyFill="1" applyBorder="1" applyAlignment="1">
      <alignment horizontal="right" vertical="center" shrinkToFit="1"/>
    </xf>
    <xf numFmtId="0" fontId="2" fillId="24" borderId="24" xfId="0" applyNumberFormat="1" applyFont="1" applyFill="1" applyBorder="1" applyAlignment="1">
      <alignment horizontal="right" vertical="center" shrinkToFit="1"/>
    </xf>
    <xf numFmtId="0" fontId="2" fillId="24" borderId="21"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0" fontId="2" fillId="0" borderId="17" xfId="0" applyNumberFormat="1" applyFont="1" applyFill="1" applyBorder="1" applyAlignment="1">
      <alignment horizontal="center" vertical="center" shrinkToFit="1"/>
    </xf>
    <xf numFmtId="10" fontId="2" fillId="0" borderId="20" xfId="0" applyNumberFormat="1" applyFont="1" applyFill="1" applyBorder="1" applyAlignment="1">
      <alignment horizontal="center" vertical="center" shrinkToFit="1"/>
    </xf>
    <xf numFmtId="180" fontId="2" fillId="0" borderId="20" xfId="0" applyNumberFormat="1" applyFont="1" applyFill="1" applyBorder="1" applyAlignment="1">
      <alignment horizontal="center" vertical="center"/>
    </xf>
    <xf numFmtId="181" fontId="2" fillId="0" borderId="47" xfId="0" applyNumberFormat="1" applyFont="1" applyFill="1" applyBorder="1" applyAlignment="1">
      <alignment vertical="center"/>
    </xf>
    <xf numFmtId="181" fontId="2" fillId="0" borderId="48" xfId="0" applyNumberFormat="1" applyFont="1" applyFill="1" applyBorder="1" applyAlignment="1">
      <alignment vertical="center"/>
    </xf>
    <xf numFmtId="176" fontId="2" fillId="0" borderId="23"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8" xfId="0" applyNumberFormat="1"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24" borderId="20" xfId="0" applyNumberFormat="1" applyFont="1" applyFill="1" applyBorder="1" applyAlignment="1">
      <alignment horizontal="right" vertical="center" shrinkToFit="1"/>
    </xf>
    <xf numFmtId="0" fontId="2" fillId="0" borderId="49"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0" fontId="2" fillId="0" borderId="0" xfId="0" applyFont="1" applyFill="1" applyAlignment="1">
      <alignment vertical="center"/>
    </xf>
    <xf numFmtId="0" fontId="2" fillId="0" borderId="31"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4" xfId="0" applyNumberFormat="1" applyFont="1" applyFill="1" applyBorder="1" applyAlignment="1">
      <alignment horizontal="right" vertical="center" shrinkToFit="1"/>
    </xf>
    <xf numFmtId="176" fontId="2" fillId="0" borderId="45" xfId="0" applyNumberFormat="1" applyFont="1" applyFill="1" applyBorder="1" applyAlignment="1">
      <alignment vertical="center" shrinkToFit="1"/>
    </xf>
    <xf numFmtId="0" fontId="2" fillId="24" borderId="50" xfId="0" applyFont="1" applyFill="1" applyBorder="1" applyAlignment="1">
      <alignment horizontal="center" vertical="center" shrinkToFit="1"/>
    </xf>
    <xf numFmtId="0" fontId="0" fillId="0" borderId="51" xfId="0" applyBorder="1" applyAlignment="1">
      <alignment horizontal="center" vertical="center" shrinkToFit="1"/>
    </xf>
    <xf numFmtId="0" fontId="2" fillId="24" borderId="52" xfId="0" applyFont="1" applyFill="1" applyBorder="1" applyAlignment="1">
      <alignment horizontal="center" vertical="center" shrinkToFit="1"/>
    </xf>
    <xf numFmtId="0" fontId="0" fillId="0" borderId="53" xfId="0" applyBorder="1" applyAlignment="1">
      <alignment horizontal="center" vertical="center" shrinkToFit="1"/>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1" fillId="25" borderId="55"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4" borderId="0" xfId="0" applyFont="1" applyFill="1" applyAlignment="1">
      <alignment vertical="center" wrapText="1"/>
    </xf>
    <xf numFmtId="0" fontId="2" fillId="25" borderId="62" xfId="0" applyFont="1" applyFill="1" applyBorder="1" applyAlignment="1">
      <alignment horizontal="center" vertical="center" shrinkToFit="1"/>
    </xf>
    <xf numFmtId="0" fontId="2" fillId="25" borderId="63" xfId="0"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0" fontId="2" fillId="0" borderId="17" xfId="0" applyNumberFormat="1" applyFont="1" applyFill="1" applyBorder="1" applyAlignment="1">
      <alignment horizontal="center" vertical="center"/>
    </xf>
    <xf numFmtId="10" fontId="2" fillId="0" borderId="20"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80" fontId="2" fillId="0" borderId="44" xfId="0" applyNumberFormat="1" applyFont="1" applyFill="1" applyBorder="1" applyAlignment="1">
      <alignment horizontal="center" vertical="center" shrinkToFit="1"/>
    </xf>
    <xf numFmtId="176" fontId="2" fillId="0" borderId="66"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SheetLayoutView="100" zoomScalePageLayoutView="0" workbookViewId="0" topLeftCell="A1">
      <selection activeCell="A3" sqref="A3"/>
    </sheetView>
  </sheetViews>
  <sheetFormatPr defaultColWidth="9.00390625" defaultRowHeight="13.5" customHeight="1"/>
  <cols>
    <col min="1" max="1" width="21.625" style="1" customWidth="1"/>
    <col min="2" max="10" width="9.00390625" style="1" customWidth="1"/>
    <col min="11" max="11" width="6.875" style="1" customWidth="1"/>
    <col min="12" max="16384" width="9.00390625" style="1" customWidth="1"/>
  </cols>
  <sheetData>
    <row r="1" spans="1:13" ht="21" customHeight="1">
      <c r="A1" s="5" t="s">
        <v>111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37" t="s">
        <v>51</v>
      </c>
      <c r="H4" s="38" t="s">
        <v>52</v>
      </c>
      <c r="I4" s="8" t="s">
        <v>53</v>
      </c>
      <c r="J4" s="11" t="s">
        <v>54</v>
      </c>
    </row>
    <row r="5" spans="7:10" ht="13.5" customHeight="1" thickTop="1">
      <c r="G5" s="12">
        <v>2099</v>
      </c>
      <c r="H5" s="155">
        <v>3500</v>
      </c>
      <c r="I5" s="13">
        <v>449</v>
      </c>
      <c r="J5" s="14">
        <v>6047</v>
      </c>
    </row>
    <row r="6" ht="14.25">
      <c r="A6" s="6" t="s">
        <v>2</v>
      </c>
    </row>
    <row r="7" spans="8:9" ht="10.5">
      <c r="H7" s="3" t="s">
        <v>12</v>
      </c>
      <c r="I7" s="3"/>
    </row>
    <row r="8" spans="1:8" ht="13.5" customHeight="1">
      <c r="A8" s="135" t="s">
        <v>0</v>
      </c>
      <c r="B8" s="141" t="s">
        <v>3</v>
      </c>
      <c r="C8" s="142" t="s">
        <v>4</v>
      </c>
      <c r="D8" s="142" t="s">
        <v>5</v>
      </c>
      <c r="E8" s="142" t="s">
        <v>6</v>
      </c>
      <c r="F8" s="139" t="s">
        <v>55</v>
      </c>
      <c r="G8" s="142" t="s">
        <v>7</v>
      </c>
      <c r="H8" s="127" t="s">
        <v>8</v>
      </c>
    </row>
    <row r="9" spans="1:8" ht="13.5" customHeight="1" thickBot="1">
      <c r="A9" s="136"/>
      <c r="B9" s="138"/>
      <c r="C9" s="140"/>
      <c r="D9" s="140"/>
      <c r="E9" s="140"/>
      <c r="F9" s="143"/>
      <c r="G9" s="140"/>
      <c r="H9" s="128"/>
    </row>
    <row r="10" spans="1:8" ht="13.5" customHeight="1" thickTop="1">
      <c r="A10" s="35" t="s">
        <v>9</v>
      </c>
      <c r="B10" s="15">
        <v>11026</v>
      </c>
      <c r="C10" s="16">
        <v>9953</v>
      </c>
      <c r="D10" s="16">
        <v>1073</v>
      </c>
      <c r="E10" s="16">
        <v>998</v>
      </c>
      <c r="F10" s="16">
        <v>49</v>
      </c>
      <c r="G10" s="16">
        <v>11924</v>
      </c>
      <c r="H10" s="17"/>
    </row>
    <row r="11" spans="1:8" ht="13.5" customHeight="1">
      <c r="A11" s="35" t="s">
        <v>73</v>
      </c>
      <c r="B11" s="15">
        <v>22</v>
      </c>
      <c r="C11" s="16">
        <v>376</v>
      </c>
      <c r="D11" s="16">
        <v>-354</v>
      </c>
      <c r="E11" s="16">
        <v>-354</v>
      </c>
      <c r="F11" s="84" t="s">
        <v>107</v>
      </c>
      <c r="G11" s="16">
        <v>5</v>
      </c>
      <c r="H11" s="17"/>
    </row>
    <row r="12" spans="1:8" ht="13.5" customHeight="1">
      <c r="A12" s="35" t="s">
        <v>74</v>
      </c>
      <c r="B12" s="15">
        <v>3</v>
      </c>
      <c r="C12" s="16">
        <v>0</v>
      </c>
      <c r="D12" s="16">
        <v>3</v>
      </c>
      <c r="E12" s="16">
        <v>3</v>
      </c>
      <c r="F12" s="84" t="s">
        <v>107</v>
      </c>
      <c r="G12" s="84" t="s">
        <v>105</v>
      </c>
      <c r="H12" s="17"/>
    </row>
    <row r="13" spans="1:8" ht="13.5" customHeight="1">
      <c r="A13" s="36" t="s">
        <v>75</v>
      </c>
      <c r="B13" s="18">
        <v>1</v>
      </c>
      <c r="C13" s="19">
        <v>1</v>
      </c>
      <c r="D13" s="19">
        <v>0</v>
      </c>
      <c r="E13" s="19">
        <v>0</v>
      </c>
      <c r="F13" s="85" t="s">
        <v>107</v>
      </c>
      <c r="G13" s="85" t="s">
        <v>105</v>
      </c>
      <c r="H13" s="20"/>
    </row>
    <row r="14" spans="1:8" ht="13.5" customHeight="1">
      <c r="A14" s="36" t="s">
        <v>76</v>
      </c>
      <c r="B14" s="18">
        <v>2</v>
      </c>
      <c r="C14" s="19">
        <v>2</v>
      </c>
      <c r="D14" s="19">
        <v>0</v>
      </c>
      <c r="E14" s="19">
        <v>0</v>
      </c>
      <c r="F14" s="85">
        <v>1</v>
      </c>
      <c r="G14" s="85" t="s">
        <v>105</v>
      </c>
      <c r="H14" s="20"/>
    </row>
    <row r="15" spans="1:8" ht="13.5" customHeight="1">
      <c r="A15" s="39" t="s">
        <v>1</v>
      </c>
      <c r="B15" s="28">
        <v>10689</v>
      </c>
      <c r="C15" s="147">
        <v>9966</v>
      </c>
      <c r="D15" s="29">
        <v>723</v>
      </c>
      <c r="E15" s="29">
        <v>648</v>
      </c>
      <c r="F15" s="58"/>
      <c r="G15" s="29">
        <v>11929</v>
      </c>
      <c r="H15" s="33"/>
    </row>
    <row r="16" spans="1:8" ht="13.5" customHeight="1">
      <c r="A16" s="61" t="s">
        <v>68</v>
      </c>
      <c r="B16" s="59"/>
      <c r="C16" s="59"/>
      <c r="D16" s="59"/>
      <c r="E16" s="59"/>
      <c r="F16" s="59"/>
      <c r="G16" s="59"/>
      <c r="H16" s="60"/>
    </row>
    <row r="17" ht="9.75" customHeight="1"/>
    <row r="18" ht="14.25">
      <c r="A18" s="6" t="s">
        <v>10</v>
      </c>
    </row>
    <row r="19" spans="9:12" ht="10.5">
      <c r="I19" s="3" t="s">
        <v>12</v>
      </c>
      <c r="K19" s="3"/>
      <c r="L19" s="3"/>
    </row>
    <row r="20" spans="1:9" ht="13.5" customHeight="1">
      <c r="A20" s="135" t="s">
        <v>0</v>
      </c>
      <c r="B20" s="137" t="s">
        <v>43</v>
      </c>
      <c r="C20" s="139" t="s">
        <v>44</v>
      </c>
      <c r="D20" s="139" t="s">
        <v>45</v>
      </c>
      <c r="E20" s="125" t="s">
        <v>46</v>
      </c>
      <c r="F20" s="139" t="s">
        <v>55</v>
      </c>
      <c r="G20" s="139" t="s">
        <v>11</v>
      </c>
      <c r="H20" s="125" t="s">
        <v>41</v>
      </c>
      <c r="I20" s="127" t="s">
        <v>8</v>
      </c>
    </row>
    <row r="21" spans="1:9" ht="13.5" customHeight="1" thickBot="1">
      <c r="A21" s="136"/>
      <c r="B21" s="138"/>
      <c r="C21" s="140"/>
      <c r="D21" s="140"/>
      <c r="E21" s="129"/>
      <c r="F21" s="143"/>
      <c r="G21" s="143"/>
      <c r="H21" s="126"/>
      <c r="I21" s="128"/>
    </row>
    <row r="22" spans="1:9" ht="13.5" customHeight="1" thickTop="1">
      <c r="A22" s="35" t="s">
        <v>78</v>
      </c>
      <c r="B22" s="81">
        <v>2706</v>
      </c>
      <c r="C22" s="82">
        <v>2673</v>
      </c>
      <c r="D22" s="82">
        <v>33</v>
      </c>
      <c r="E22" s="82">
        <v>33</v>
      </c>
      <c r="F22" s="82">
        <v>153</v>
      </c>
      <c r="G22" s="86" t="s">
        <v>106</v>
      </c>
      <c r="H22" s="86" t="s">
        <v>106</v>
      </c>
      <c r="I22" s="23"/>
    </row>
    <row r="23" spans="1:9" ht="13.5" customHeight="1">
      <c r="A23" s="35" t="s">
        <v>79</v>
      </c>
      <c r="B23" s="81">
        <v>22</v>
      </c>
      <c r="C23" s="82">
        <v>21</v>
      </c>
      <c r="D23" s="82">
        <v>1</v>
      </c>
      <c r="E23" s="82">
        <v>1</v>
      </c>
      <c r="F23" s="82">
        <v>34</v>
      </c>
      <c r="G23" s="86" t="s">
        <v>105</v>
      </c>
      <c r="H23" s="86" t="s">
        <v>105</v>
      </c>
      <c r="I23" s="23"/>
    </row>
    <row r="24" spans="1:9" ht="13.5" customHeight="1">
      <c r="A24" s="35" t="s">
        <v>103</v>
      </c>
      <c r="B24" s="81">
        <v>247</v>
      </c>
      <c r="C24" s="82">
        <v>243</v>
      </c>
      <c r="D24" s="82">
        <v>4</v>
      </c>
      <c r="E24" s="82">
        <v>4</v>
      </c>
      <c r="F24" s="82">
        <v>75</v>
      </c>
      <c r="G24" s="86" t="s">
        <v>105</v>
      </c>
      <c r="H24" s="86" t="s">
        <v>105</v>
      </c>
      <c r="I24" s="23"/>
    </row>
    <row r="25" spans="1:9" ht="12" customHeight="1">
      <c r="A25" s="35" t="s">
        <v>77</v>
      </c>
      <c r="B25" s="24">
        <v>234</v>
      </c>
      <c r="C25" s="25">
        <v>200</v>
      </c>
      <c r="D25" s="25">
        <v>34</v>
      </c>
      <c r="E25" s="25">
        <v>123</v>
      </c>
      <c r="F25" s="93">
        <v>3</v>
      </c>
      <c r="G25" s="25">
        <v>825</v>
      </c>
      <c r="H25" s="108">
        <v>21</v>
      </c>
      <c r="I25" s="23" t="s">
        <v>108</v>
      </c>
    </row>
    <row r="26" spans="1:9" ht="13.5" customHeight="1">
      <c r="A26" s="35" t="s">
        <v>104</v>
      </c>
      <c r="B26" s="24">
        <v>139</v>
      </c>
      <c r="C26" s="25">
        <v>132</v>
      </c>
      <c r="D26" s="25">
        <v>7</v>
      </c>
      <c r="E26" s="25">
        <v>7</v>
      </c>
      <c r="F26" s="93">
        <v>70</v>
      </c>
      <c r="G26" s="93">
        <v>890</v>
      </c>
      <c r="H26" s="93">
        <v>774</v>
      </c>
      <c r="I26" s="83"/>
    </row>
    <row r="27" spans="1:9" ht="13.5" customHeight="1">
      <c r="A27" s="35" t="s">
        <v>80</v>
      </c>
      <c r="B27" s="24">
        <v>357</v>
      </c>
      <c r="C27" s="25">
        <v>341</v>
      </c>
      <c r="D27" s="25">
        <v>16</v>
      </c>
      <c r="E27" s="25">
        <v>13</v>
      </c>
      <c r="F27" s="93">
        <v>56</v>
      </c>
      <c r="G27" s="93">
        <v>1515</v>
      </c>
      <c r="H27" s="93">
        <v>1471</v>
      </c>
      <c r="I27" s="26"/>
    </row>
    <row r="28" spans="1:9" ht="13.5" customHeight="1">
      <c r="A28" s="35" t="s">
        <v>81</v>
      </c>
      <c r="B28" s="81">
        <v>429</v>
      </c>
      <c r="C28" s="82">
        <v>412</v>
      </c>
      <c r="D28" s="82">
        <v>16</v>
      </c>
      <c r="E28" s="82">
        <v>16</v>
      </c>
      <c r="F28" s="94">
        <v>86</v>
      </c>
      <c r="G28" s="94">
        <v>1827</v>
      </c>
      <c r="H28" s="94">
        <v>1525</v>
      </c>
      <c r="I28" s="23"/>
    </row>
    <row r="29" spans="1:9" ht="13.5" customHeight="1">
      <c r="A29" s="39" t="s">
        <v>15</v>
      </c>
      <c r="B29" s="40"/>
      <c r="C29" s="41"/>
      <c r="D29" s="41"/>
      <c r="E29" s="30">
        <v>197</v>
      </c>
      <c r="F29" s="32"/>
      <c r="G29" s="102">
        <f>SUM(G25:G28)</f>
        <v>5057</v>
      </c>
      <c r="H29" s="102">
        <f>SUM(H25:H28)</f>
        <v>3791</v>
      </c>
      <c r="I29" s="34"/>
    </row>
    <row r="30" ht="10.5">
      <c r="A30" s="1" t="s">
        <v>60</v>
      </c>
    </row>
    <row r="31" spans="1:10" ht="24.75" customHeight="1">
      <c r="A31" s="144" t="s">
        <v>69</v>
      </c>
      <c r="B31" s="144"/>
      <c r="C31" s="144"/>
      <c r="D31" s="144"/>
      <c r="E31" s="144"/>
      <c r="F31" s="144"/>
      <c r="G31" s="144"/>
      <c r="H31" s="144"/>
      <c r="I31" s="144"/>
      <c r="J31" s="144"/>
    </row>
    <row r="32" ht="10.5">
      <c r="A32" s="1" t="s">
        <v>49</v>
      </c>
    </row>
    <row r="33" ht="10.5">
      <c r="A33" s="1" t="s">
        <v>48</v>
      </c>
    </row>
    <row r="34" ht="9.75" customHeight="1"/>
    <row r="35" ht="14.25">
      <c r="A35" s="6" t="s">
        <v>13</v>
      </c>
    </row>
    <row r="36" spans="9:10" ht="10.5">
      <c r="I36" s="3" t="s">
        <v>12</v>
      </c>
      <c r="J36" s="3"/>
    </row>
    <row r="37" spans="1:9" ht="13.5" customHeight="1">
      <c r="A37" s="135" t="s">
        <v>14</v>
      </c>
      <c r="B37" s="137" t="s">
        <v>43</v>
      </c>
      <c r="C37" s="139" t="s">
        <v>44</v>
      </c>
      <c r="D37" s="139" t="s">
        <v>45</v>
      </c>
      <c r="E37" s="125" t="s">
        <v>46</v>
      </c>
      <c r="F37" s="139" t="s">
        <v>55</v>
      </c>
      <c r="G37" s="139" t="s">
        <v>11</v>
      </c>
      <c r="H37" s="125" t="s">
        <v>42</v>
      </c>
      <c r="I37" s="127" t="s">
        <v>8</v>
      </c>
    </row>
    <row r="38" spans="1:9" ht="13.5" customHeight="1" thickBot="1">
      <c r="A38" s="136"/>
      <c r="B38" s="138"/>
      <c r="C38" s="140"/>
      <c r="D38" s="140"/>
      <c r="E38" s="129"/>
      <c r="F38" s="143"/>
      <c r="G38" s="143"/>
      <c r="H38" s="126"/>
      <c r="I38" s="128"/>
    </row>
    <row r="39" spans="1:9" s="113" customFormat="1" ht="12.75" customHeight="1" thickTop="1">
      <c r="A39" s="109" t="s">
        <v>82</v>
      </c>
      <c r="B39" s="110">
        <v>622</v>
      </c>
      <c r="C39" s="111">
        <v>598</v>
      </c>
      <c r="D39" s="111">
        <v>24</v>
      </c>
      <c r="E39" s="111">
        <v>434</v>
      </c>
      <c r="F39" s="111">
        <v>0</v>
      </c>
      <c r="G39" s="111">
        <v>4224</v>
      </c>
      <c r="H39" s="111">
        <v>0</v>
      </c>
      <c r="I39" s="112" t="s">
        <v>108</v>
      </c>
    </row>
    <row r="40" spans="1:9" s="113" customFormat="1" ht="13.5" customHeight="1">
      <c r="A40" s="114" t="s">
        <v>83</v>
      </c>
      <c r="B40" s="115">
        <v>280</v>
      </c>
      <c r="C40" s="93">
        <v>269</v>
      </c>
      <c r="D40" s="93">
        <v>12</v>
      </c>
      <c r="E40" s="93">
        <v>12</v>
      </c>
      <c r="F40" s="93">
        <v>0</v>
      </c>
      <c r="G40" s="93">
        <v>194</v>
      </c>
      <c r="H40" s="93">
        <v>36</v>
      </c>
      <c r="I40" s="104"/>
    </row>
    <row r="41" spans="1:9" s="113" customFormat="1" ht="13.5" customHeight="1">
      <c r="A41" s="114" t="s">
        <v>84</v>
      </c>
      <c r="B41" s="115">
        <v>99</v>
      </c>
      <c r="C41" s="93">
        <v>99</v>
      </c>
      <c r="D41" s="93">
        <v>0</v>
      </c>
      <c r="E41" s="93">
        <v>0</v>
      </c>
      <c r="F41" s="93">
        <v>2</v>
      </c>
      <c r="G41" s="101" t="s">
        <v>105</v>
      </c>
      <c r="H41" s="101" t="s">
        <v>105</v>
      </c>
      <c r="I41" s="104"/>
    </row>
    <row r="42" spans="1:9" ht="13.5" customHeight="1">
      <c r="A42" s="36" t="s">
        <v>85</v>
      </c>
      <c r="B42" s="24">
        <v>0</v>
      </c>
      <c r="C42" s="25">
        <v>0</v>
      </c>
      <c r="D42" s="93">
        <v>0</v>
      </c>
      <c r="E42" s="93">
        <v>0</v>
      </c>
      <c r="F42" s="93">
        <v>0</v>
      </c>
      <c r="G42" s="101" t="s">
        <v>105</v>
      </c>
      <c r="H42" s="101" t="s">
        <v>105</v>
      </c>
      <c r="I42" s="104"/>
    </row>
    <row r="43" spans="1:9" s="113" customFormat="1" ht="13.5" customHeight="1">
      <c r="A43" s="114" t="s">
        <v>86</v>
      </c>
      <c r="B43" s="115">
        <v>16911</v>
      </c>
      <c r="C43" s="93">
        <v>16669</v>
      </c>
      <c r="D43" s="93">
        <v>242</v>
      </c>
      <c r="E43" s="93">
        <v>242</v>
      </c>
      <c r="F43" s="93">
        <v>5100</v>
      </c>
      <c r="G43" s="101" t="s">
        <v>105</v>
      </c>
      <c r="H43" s="101" t="s">
        <v>105</v>
      </c>
      <c r="I43" s="104"/>
    </row>
    <row r="44" spans="1:9" s="113" customFormat="1" ht="13.5" customHeight="1">
      <c r="A44" s="114" t="s">
        <v>87</v>
      </c>
      <c r="B44" s="115">
        <v>364</v>
      </c>
      <c r="C44" s="93">
        <v>364</v>
      </c>
      <c r="D44" s="93">
        <v>0</v>
      </c>
      <c r="E44" s="93">
        <v>0</v>
      </c>
      <c r="F44" s="93">
        <v>0</v>
      </c>
      <c r="G44" s="101" t="s">
        <v>105</v>
      </c>
      <c r="H44" s="101" t="s">
        <v>105</v>
      </c>
      <c r="I44" s="104"/>
    </row>
    <row r="45" spans="1:9" s="113" customFormat="1" ht="13.5" customHeight="1">
      <c r="A45" s="114" t="s">
        <v>88</v>
      </c>
      <c r="B45" s="115">
        <v>2</v>
      </c>
      <c r="C45" s="93">
        <v>1</v>
      </c>
      <c r="D45" s="93">
        <v>0</v>
      </c>
      <c r="E45" s="93">
        <v>0</v>
      </c>
      <c r="F45" s="93">
        <v>0</v>
      </c>
      <c r="G45" s="101" t="s">
        <v>105</v>
      </c>
      <c r="H45" s="101" t="s">
        <v>105</v>
      </c>
      <c r="I45" s="104"/>
    </row>
    <row r="46" spans="1:9" s="113" customFormat="1" ht="13.5" customHeight="1">
      <c r="A46" s="114" t="s">
        <v>89</v>
      </c>
      <c r="B46" s="115">
        <v>18</v>
      </c>
      <c r="C46" s="93">
        <v>16</v>
      </c>
      <c r="D46" s="93">
        <v>2</v>
      </c>
      <c r="E46" s="93">
        <v>2</v>
      </c>
      <c r="F46" s="93">
        <v>2</v>
      </c>
      <c r="G46" s="101" t="s">
        <v>105</v>
      </c>
      <c r="H46" s="101" t="s">
        <v>105</v>
      </c>
      <c r="I46" s="104"/>
    </row>
    <row r="47" spans="1:9" s="113" customFormat="1" ht="12" customHeight="1">
      <c r="A47" s="114" t="s">
        <v>90</v>
      </c>
      <c r="B47" s="115">
        <v>360</v>
      </c>
      <c r="C47" s="93">
        <v>325</v>
      </c>
      <c r="D47" s="93">
        <v>35</v>
      </c>
      <c r="E47" s="93">
        <v>35</v>
      </c>
      <c r="F47" s="93">
        <v>15</v>
      </c>
      <c r="G47" s="101" t="s">
        <v>105</v>
      </c>
      <c r="H47" s="101" t="s">
        <v>105</v>
      </c>
      <c r="I47" s="104"/>
    </row>
    <row r="48" spans="1:9" s="113" customFormat="1" ht="13.5" customHeight="1">
      <c r="A48" s="114" t="s">
        <v>91</v>
      </c>
      <c r="B48" s="115">
        <v>1222</v>
      </c>
      <c r="C48" s="93">
        <v>1197</v>
      </c>
      <c r="D48" s="93">
        <v>25</v>
      </c>
      <c r="E48" s="93">
        <v>25</v>
      </c>
      <c r="F48" s="93">
        <v>6</v>
      </c>
      <c r="G48" s="93">
        <v>243</v>
      </c>
      <c r="H48" s="93">
        <v>55</v>
      </c>
      <c r="I48" s="104"/>
    </row>
    <row r="49" spans="1:9" s="113" customFormat="1" ht="13.5" customHeight="1">
      <c r="A49" s="114" t="s">
        <v>92</v>
      </c>
      <c r="B49" s="115">
        <v>74</v>
      </c>
      <c r="C49" s="93">
        <v>70</v>
      </c>
      <c r="D49" s="93">
        <v>4</v>
      </c>
      <c r="E49" s="93">
        <v>4</v>
      </c>
      <c r="F49" s="93">
        <v>0</v>
      </c>
      <c r="G49" s="93">
        <v>73</v>
      </c>
      <c r="H49" s="93">
        <v>23</v>
      </c>
      <c r="I49" s="104"/>
    </row>
    <row r="50" spans="1:9" s="113" customFormat="1" ht="13.5" customHeight="1">
      <c r="A50" s="114" t="s">
        <v>93</v>
      </c>
      <c r="B50" s="115">
        <v>257</v>
      </c>
      <c r="C50" s="93">
        <v>213</v>
      </c>
      <c r="D50" s="93">
        <v>44</v>
      </c>
      <c r="E50" s="93">
        <v>44</v>
      </c>
      <c r="F50" s="93">
        <v>0</v>
      </c>
      <c r="G50" s="101" t="s">
        <v>105</v>
      </c>
      <c r="H50" s="101" t="s">
        <v>105</v>
      </c>
      <c r="I50" s="104"/>
    </row>
    <row r="51" spans="1:9" s="113" customFormat="1" ht="13.5" customHeight="1">
      <c r="A51" s="114" t="s">
        <v>94</v>
      </c>
      <c r="B51" s="115">
        <v>470</v>
      </c>
      <c r="C51" s="93">
        <v>464</v>
      </c>
      <c r="D51" s="93">
        <v>6</v>
      </c>
      <c r="E51" s="93">
        <v>6</v>
      </c>
      <c r="F51" s="93">
        <v>245</v>
      </c>
      <c r="G51" s="101" t="s">
        <v>105</v>
      </c>
      <c r="H51" s="101" t="s">
        <v>105</v>
      </c>
      <c r="I51" s="104"/>
    </row>
    <row r="52" spans="1:9" s="113" customFormat="1" ht="13.5" customHeight="1">
      <c r="A52" s="114" t="s">
        <v>95</v>
      </c>
      <c r="B52" s="115">
        <v>1653</v>
      </c>
      <c r="C52" s="93">
        <v>1653</v>
      </c>
      <c r="D52" s="93">
        <v>0</v>
      </c>
      <c r="E52" s="93">
        <v>0</v>
      </c>
      <c r="F52" s="93">
        <v>306</v>
      </c>
      <c r="G52" s="101" t="s">
        <v>105</v>
      </c>
      <c r="H52" s="101" t="s">
        <v>105</v>
      </c>
      <c r="I52" s="104"/>
    </row>
    <row r="53" spans="1:9" s="113" customFormat="1" ht="13.5" customHeight="1">
      <c r="A53" s="114" t="s">
        <v>96</v>
      </c>
      <c r="B53" s="115">
        <v>4</v>
      </c>
      <c r="C53" s="93">
        <v>2</v>
      </c>
      <c r="D53" s="93">
        <v>2</v>
      </c>
      <c r="E53" s="93">
        <v>2</v>
      </c>
      <c r="F53" s="93">
        <v>2</v>
      </c>
      <c r="G53" s="101" t="s">
        <v>105</v>
      </c>
      <c r="H53" s="101" t="s">
        <v>105</v>
      </c>
      <c r="I53" s="104"/>
    </row>
    <row r="54" spans="1:9" s="113" customFormat="1" ht="13.5" customHeight="1">
      <c r="A54" s="114" t="s">
        <v>97</v>
      </c>
      <c r="B54" s="115">
        <v>226</v>
      </c>
      <c r="C54" s="93">
        <v>217</v>
      </c>
      <c r="D54" s="93">
        <v>9</v>
      </c>
      <c r="E54" s="93">
        <v>9</v>
      </c>
      <c r="F54" s="93">
        <v>0</v>
      </c>
      <c r="G54" s="101" t="s">
        <v>105</v>
      </c>
      <c r="H54" s="101" t="s">
        <v>105</v>
      </c>
      <c r="I54" s="104"/>
    </row>
    <row r="55" spans="1:9" s="113" customFormat="1" ht="13.5" customHeight="1">
      <c r="A55" s="114" t="s">
        <v>110</v>
      </c>
      <c r="B55" s="115">
        <v>1036</v>
      </c>
      <c r="C55" s="93">
        <v>985</v>
      </c>
      <c r="D55" s="93">
        <v>51</v>
      </c>
      <c r="E55" s="93">
        <v>51</v>
      </c>
      <c r="F55" s="93">
        <v>0</v>
      </c>
      <c r="G55" s="101" t="s">
        <v>105</v>
      </c>
      <c r="H55" s="101" t="s">
        <v>105</v>
      </c>
      <c r="I55" s="104"/>
    </row>
    <row r="56" spans="1:9" s="113" customFormat="1" ht="13.5" customHeight="1">
      <c r="A56" s="114" t="s">
        <v>98</v>
      </c>
      <c r="B56" s="115">
        <v>61528</v>
      </c>
      <c r="C56" s="93">
        <v>60963</v>
      </c>
      <c r="D56" s="93">
        <v>565</v>
      </c>
      <c r="E56" s="93">
        <v>565</v>
      </c>
      <c r="F56" s="93">
        <v>451</v>
      </c>
      <c r="G56" s="101" t="s">
        <v>105</v>
      </c>
      <c r="H56" s="101" t="s">
        <v>105</v>
      </c>
      <c r="I56" s="104"/>
    </row>
    <row r="57" spans="1:9" s="113" customFormat="1" ht="12.75" customHeight="1">
      <c r="A57" s="114" t="s">
        <v>99</v>
      </c>
      <c r="B57" s="115">
        <v>5945</v>
      </c>
      <c r="C57" s="93">
        <v>5816</v>
      </c>
      <c r="D57" s="93">
        <v>129</v>
      </c>
      <c r="E57" s="93">
        <v>129</v>
      </c>
      <c r="F57" s="93">
        <v>1048</v>
      </c>
      <c r="G57" s="101" t="s">
        <v>105</v>
      </c>
      <c r="H57" s="101" t="s">
        <v>105</v>
      </c>
      <c r="I57" s="104"/>
    </row>
    <row r="58" spans="1:9" s="113" customFormat="1" ht="13.5" customHeight="1">
      <c r="A58" s="116" t="s">
        <v>109</v>
      </c>
      <c r="B58" s="117">
        <v>566723</v>
      </c>
      <c r="C58" s="118">
        <v>553986</v>
      </c>
      <c r="D58" s="118">
        <v>12737</v>
      </c>
      <c r="E58" s="118">
        <v>12737</v>
      </c>
      <c r="F58" s="118">
        <v>3442</v>
      </c>
      <c r="G58" s="119" t="s">
        <v>105</v>
      </c>
      <c r="H58" s="119" t="s">
        <v>105</v>
      </c>
      <c r="I58" s="120"/>
    </row>
    <row r="59" spans="1:9" ht="13.5" customHeight="1">
      <c r="A59" s="39" t="s">
        <v>16</v>
      </c>
      <c r="B59" s="40"/>
      <c r="C59" s="41"/>
      <c r="D59" s="105"/>
      <c r="E59" s="102">
        <f>SUM(E39:E58)</f>
        <v>14297</v>
      </c>
      <c r="F59" s="106"/>
      <c r="G59" s="102">
        <v>5508</v>
      </c>
      <c r="H59" s="102">
        <v>131</v>
      </c>
      <c r="I59" s="107"/>
    </row>
    <row r="60" ht="9.75" customHeight="1">
      <c r="A60" s="2"/>
    </row>
    <row r="61" ht="14.25">
      <c r="A61" s="6" t="s">
        <v>56</v>
      </c>
    </row>
    <row r="62" ht="10.5">
      <c r="J62" s="3" t="s">
        <v>12</v>
      </c>
    </row>
    <row r="63" spans="1:10" ht="13.5" customHeight="1">
      <c r="A63" s="145" t="s">
        <v>17</v>
      </c>
      <c r="B63" s="137" t="s">
        <v>19</v>
      </c>
      <c r="C63" s="139" t="s">
        <v>47</v>
      </c>
      <c r="D63" s="139" t="s">
        <v>20</v>
      </c>
      <c r="E63" s="139" t="s">
        <v>21</v>
      </c>
      <c r="F63" s="139" t="s">
        <v>22</v>
      </c>
      <c r="G63" s="125" t="s">
        <v>23</v>
      </c>
      <c r="H63" s="125" t="s">
        <v>24</v>
      </c>
      <c r="I63" s="125" t="s">
        <v>59</v>
      </c>
      <c r="J63" s="127" t="s">
        <v>8</v>
      </c>
    </row>
    <row r="64" spans="1:10" ht="13.5" customHeight="1" thickBot="1">
      <c r="A64" s="146"/>
      <c r="B64" s="138"/>
      <c r="C64" s="140"/>
      <c r="D64" s="140"/>
      <c r="E64" s="140"/>
      <c r="F64" s="140"/>
      <c r="G64" s="129"/>
      <c r="H64" s="129"/>
      <c r="I64" s="126"/>
      <c r="J64" s="128"/>
    </row>
    <row r="65" spans="1:10" ht="13.5" customHeight="1" thickTop="1">
      <c r="A65" s="35" t="s">
        <v>100</v>
      </c>
      <c r="B65" s="21">
        <v>-5</v>
      </c>
      <c r="C65" s="22">
        <v>11</v>
      </c>
      <c r="D65" s="22">
        <v>21</v>
      </c>
      <c r="E65" s="100" t="s">
        <v>107</v>
      </c>
      <c r="F65" s="100" t="s">
        <v>107</v>
      </c>
      <c r="G65" s="100" t="s">
        <v>107</v>
      </c>
      <c r="H65" s="100" t="s">
        <v>107</v>
      </c>
      <c r="I65" s="100" t="s">
        <v>107</v>
      </c>
      <c r="J65" s="23"/>
    </row>
    <row r="66" spans="1:10" ht="13.5" customHeight="1">
      <c r="A66" s="36" t="s">
        <v>101</v>
      </c>
      <c r="B66" s="24">
        <v>1</v>
      </c>
      <c r="C66" s="25">
        <v>13</v>
      </c>
      <c r="D66" s="25">
        <v>10</v>
      </c>
      <c r="E66" s="101" t="s">
        <v>106</v>
      </c>
      <c r="F66" s="101" t="s">
        <v>107</v>
      </c>
      <c r="G66" s="101" t="s">
        <v>107</v>
      </c>
      <c r="H66" s="101" t="s">
        <v>107</v>
      </c>
      <c r="I66" s="101" t="s">
        <v>107</v>
      </c>
      <c r="J66" s="26"/>
    </row>
    <row r="67" spans="1:10" ht="13.5" customHeight="1">
      <c r="A67" s="36" t="s">
        <v>102</v>
      </c>
      <c r="B67" s="24">
        <v>17</v>
      </c>
      <c r="C67" s="25">
        <v>46</v>
      </c>
      <c r="D67" s="25">
        <v>9</v>
      </c>
      <c r="E67" s="101" t="s">
        <v>107</v>
      </c>
      <c r="F67" s="101" t="s">
        <v>107</v>
      </c>
      <c r="G67" s="101" t="s">
        <v>107</v>
      </c>
      <c r="H67" s="101" t="s">
        <v>107</v>
      </c>
      <c r="I67" s="101" t="s">
        <v>107</v>
      </c>
      <c r="J67" s="26"/>
    </row>
    <row r="68" spans="1:10" ht="13.5" customHeight="1">
      <c r="A68" s="42" t="s">
        <v>18</v>
      </c>
      <c r="B68" s="31"/>
      <c r="C68" s="32"/>
      <c r="D68" s="30">
        <f>SUM(D65:D67)</f>
        <v>40</v>
      </c>
      <c r="E68" s="102" t="s">
        <v>106</v>
      </c>
      <c r="F68" s="103" t="s">
        <v>106</v>
      </c>
      <c r="G68" s="103" t="s">
        <v>106</v>
      </c>
      <c r="H68" s="103" t="s">
        <v>106</v>
      </c>
      <c r="I68" s="103" t="s">
        <v>106</v>
      </c>
      <c r="J68" s="34"/>
    </row>
    <row r="69" ht="10.5">
      <c r="A69" s="1" t="s">
        <v>61</v>
      </c>
    </row>
    <row r="70" ht="9.75" customHeight="1"/>
    <row r="71" ht="14.25">
      <c r="A71" s="6" t="s">
        <v>39</v>
      </c>
    </row>
    <row r="72" ht="10.5">
      <c r="D72" s="3" t="s">
        <v>12</v>
      </c>
    </row>
    <row r="73" spans="1:4" ht="21.75" thickBot="1">
      <c r="A73" s="43" t="s">
        <v>34</v>
      </c>
      <c r="B73" s="44" t="s">
        <v>112</v>
      </c>
      <c r="C73" s="45" t="s">
        <v>113</v>
      </c>
      <c r="D73" s="46" t="s">
        <v>50</v>
      </c>
    </row>
    <row r="74" spans="1:4" ht="13.5" customHeight="1" thickTop="1">
      <c r="A74" s="47" t="s">
        <v>35</v>
      </c>
      <c r="B74" s="21">
        <v>295</v>
      </c>
      <c r="C74" s="22">
        <v>396</v>
      </c>
      <c r="D74" s="27">
        <f>C74-B74</f>
        <v>101</v>
      </c>
    </row>
    <row r="75" spans="1:4" ht="13.5" customHeight="1">
      <c r="A75" s="48" t="s">
        <v>36</v>
      </c>
      <c r="B75" s="24">
        <v>433</v>
      </c>
      <c r="C75" s="25">
        <v>504</v>
      </c>
      <c r="D75" s="26">
        <f>C75-B75</f>
        <v>71</v>
      </c>
    </row>
    <row r="76" spans="1:4" ht="13.5" customHeight="1">
      <c r="A76" s="49" t="s">
        <v>37</v>
      </c>
      <c r="B76" s="117">
        <v>395</v>
      </c>
      <c r="C76" s="118">
        <v>394</v>
      </c>
      <c r="D76" s="120">
        <f>C76-B76</f>
        <v>-1</v>
      </c>
    </row>
    <row r="77" spans="1:4" ht="13.5" customHeight="1">
      <c r="A77" s="50" t="s">
        <v>38</v>
      </c>
      <c r="B77" s="148">
        <v>1123</v>
      </c>
      <c r="C77" s="102">
        <v>1294</v>
      </c>
      <c r="D77" s="149">
        <v>171</v>
      </c>
    </row>
    <row r="78" spans="1:4" ht="10.5">
      <c r="A78" s="1" t="s">
        <v>58</v>
      </c>
      <c r="B78" s="51"/>
      <c r="C78" s="51"/>
      <c r="D78" s="51"/>
    </row>
    <row r="79" spans="1:4" ht="9.75" customHeight="1">
      <c r="A79" s="52"/>
      <c r="B79" s="51"/>
      <c r="C79" s="51"/>
      <c r="D79" s="51"/>
    </row>
    <row r="80" ht="14.25">
      <c r="A80" s="6" t="s">
        <v>57</v>
      </c>
    </row>
    <row r="81" ht="10.5" customHeight="1">
      <c r="A81" s="6"/>
    </row>
    <row r="82" spans="1:11" ht="21.75" thickBot="1">
      <c r="A82" s="43" t="s">
        <v>33</v>
      </c>
      <c r="B82" s="44" t="s">
        <v>112</v>
      </c>
      <c r="C82" s="45" t="s">
        <v>113</v>
      </c>
      <c r="D82" s="45" t="s">
        <v>50</v>
      </c>
      <c r="E82" s="53" t="s">
        <v>31</v>
      </c>
      <c r="F82" s="46" t="s">
        <v>32</v>
      </c>
      <c r="G82" s="130" t="s">
        <v>40</v>
      </c>
      <c r="H82" s="131"/>
      <c r="I82" s="44" t="s">
        <v>62</v>
      </c>
      <c r="J82" s="45" t="s">
        <v>63</v>
      </c>
      <c r="K82" s="46" t="s">
        <v>50</v>
      </c>
    </row>
    <row r="83" spans="1:11" ht="13.5" customHeight="1" thickTop="1">
      <c r="A83" s="47" t="s">
        <v>25</v>
      </c>
      <c r="B83" s="68">
        <v>0.0831</v>
      </c>
      <c r="C83" s="69">
        <v>0.1071</v>
      </c>
      <c r="D83" s="95">
        <f>C83-B83</f>
        <v>0.024000000000000007</v>
      </c>
      <c r="E83" s="150" t="s">
        <v>117</v>
      </c>
      <c r="F83" s="63" t="s">
        <v>70</v>
      </c>
      <c r="G83" s="123" t="s">
        <v>77</v>
      </c>
      <c r="H83" s="124"/>
      <c r="I83" s="87" t="s">
        <v>107</v>
      </c>
      <c r="J83" s="88" t="s">
        <v>107</v>
      </c>
      <c r="K83" s="91" t="s">
        <v>107</v>
      </c>
    </row>
    <row r="84" spans="1:11" ht="13.5" customHeight="1">
      <c r="A84" s="48" t="s">
        <v>26</v>
      </c>
      <c r="B84" s="70">
        <v>0.0913</v>
      </c>
      <c r="C84" s="71">
        <v>0.1397</v>
      </c>
      <c r="D84" s="96">
        <f>C84-B84</f>
        <v>0.048399999999999985</v>
      </c>
      <c r="E84" s="151" t="s">
        <v>118</v>
      </c>
      <c r="F84" s="64" t="s">
        <v>71</v>
      </c>
      <c r="G84" s="121" t="s">
        <v>104</v>
      </c>
      <c r="H84" s="122"/>
      <c r="I84" s="89" t="s">
        <v>107</v>
      </c>
      <c r="J84" s="90" t="s">
        <v>107</v>
      </c>
      <c r="K84" s="92" t="s">
        <v>107</v>
      </c>
    </row>
    <row r="85" spans="1:11" ht="13.5" customHeight="1">
      <c r="A85" s="48" t="s">
        <v>27</v>
      </c>
      <c r="B85" s="67">
        <v>0.184</v>
      </c>
      <c r="C85" s="66">
        <v>0.175</v>
      </c>
      <c r="D85" s="152" t="s">
        <v>116</v>
      </c>
      <c r="E85" s="97">
        <v>0.25</v>
      </c>
      <c r="F85" s="62">
        <v>0.35</v>
      </c>
      <c r="G85" s="121" t="s">
        <v>80</v>
      </c>
      <c r="H85" s="122"/>
      <c r="I85" s="89" t="s">
        <v>107</v>
      </c>
      <c r="J85" s="90" t="s">
        <v>107</v>
      </c>
      <c r="K85" s="92" t="s">
        <v>107</v>
      </c>
    </row>
    <row r="86" spans="1:11" ht="13.5" customHeight="1">
      <c r="A86" s="48" t="s">
        <v>28</v>
      </c>
      <c r="B86" s="65">
        <v>1.395</v>
      </c>
      <c r="C86" s="66">
        <v>1.378</v>
      </c>
      <c r="D86" s="152" t="s">
        <v>115</v>
      </c>
      <c r="E86" s="97">
        <v>3.5</v>
      </c>
      <c r="F86" s="54"/>
      <c r="G86" s="121" t="s">
        <v>81</v>
      </c>
      <c r="H86" s="122"/>
      <c r="I86" s="89" t="s">
        <v>107</v>
      </c>
      <c r="J86" s="90" t="s">
        <v>107</v>
      </c>
      <c r="K86" s="92" t="s">
        <v>107</v>
      </c>
    </row>
    <row r="87" spans="1:11" ht="13.5" customHeight="1">
      <c r="A87" s="48" t="s">
        <v>29</v>
      </c>
      <c r="B87" s="72">
        <v>0.37</v>
      </c>
      <c r="C87" s="73">
        <v>0.36</v>
      </c>
      <c r="D87" s="153">
        <f>C87-B87</f>
        <v>-0.010000000000000009</v>
      </c>
      <c r="E87" s="98"/>
      <c r="F87" s="55"/>
      <c r="G87" s="121"/>
      <c r="H87" s="134"/>
      <c r="I87" s="75"/>
      <c r="J87" s="76"/>
      <c r="K87" s="77"/>
    </row>
    <row r="88" spans="1:11" ht="13.5" customHeight="1">
      <c r="A88" s="56" t="s">
        <v>30</v>
      </c>
      <c r="B88" s="74">
        <v>0.97</v>
      </c>
      <c r="C88" s="74">
        <v>0.937</v>
      </c>
      <c r="D88" s="154" t="s">
        <v>114</v>
      </c>
      <c r="E88" s="99"/>
      <c r="F88" s="57"/>
      <c r="G88" s="132"/>
      <c r="H88" s="133"/>
      <c r="I88" s="78"/>
      <c r="J88" s="79"/>
      <c r="K88" s="80"/>
    </row>
    <row r="89" ht="10.5">
      <c r="A89" s="1" t="s">
        <v>66</v>
      </c>
    </row>
    <row r="90" ht="10.5">
      <c r="A90" s="1" t="s">
        <v>67</v>
      </c>
    </row>
    <row r="91" ht="10.5">
      <c r="A91" s="1" t="s">
        <v>64</v>
      </c>
    </row>
    <row r="92" ht="10.5" customHeight="1">
      <c r="A92" s="1" t="s">
        <v>65</v>
      </c>
    </row>
  </sheetData>
  <sheetProtection/>
  <mergeCells count="44">
    <mergeCell ref="C37:C38"/>
    <mergeCell ref="A63:A64"/>
    <mergeCell ref="B63:B64"/>
    <mergeCell ref="C63:C64"/>
    <mergeCell ref="A37:A38"/>
    <mergeCell ref="B37:B38"/>
    <mergeCell ref="D63:D64"/>
    <mergeCell ref="E63:E64"/>
    <mergeCell ref="J63:J64"/>
    <mergeCell ref="F63:F64"/>
    <mergeCell ref="G63:G64"/>
    <mergeCell ref="I63:I64"/>
    <mergeCell ref="G20:G21"/>
    <mergeCell ref="H20:H21"/>
    <mergeCell ref="G8:G9"/>
    <mergeCell ref="G37:G38"/>
    <mergeCell ref="H8:H9"/>
    <mergeCell ref="A31:J31"/>
    <mergeCell ref="I20:I21"/>
    <mergeCell ref="F37:F38"/>
    <mergeCell ref="D37:D38"/>
    <mergeCell ref="E37:E38"/>
    <mergeCell ref="D8:D9"/>
    <mergeCell ref="F20:F21"/>
    <mergeCell ref="C8:C9"/>
    <mergeCell ref="D20:D21"/>
    <mergeCell ref="E20:E21"/>
    <mergeCell ref="E8:E9"/>
    <mergeCell ref="F8:F9"/>
    <mergeCell ref="A8:A9"/>
    <mergeCell ref="A20:A21"/>
    <mergeCell ref="B20:B21"/>
    <mergeCell ref="C20:C21"/>
    <mergeCell ref="B8:B9"/>
    <mergeCell ref="G88:H88"/>
    <mergeCell ref="G87:H87"/>
    <mergeCell ref="G86:H86"/>
    <mergeCell ref="G85:H85"/>
    <mergeCell ref="G84:H84"/>
    <mergeCell ref="G83:H83"/>
    <mergeCell ref="H37:H38"/>
    <mergeCell ref="I37:I38"/>
    <mergeCell ref="H63:H64"/>
    <mergeCell ref="G82:H82"/>
  </mergeCells>
  <printOptions horizontalCentered="1"/>
  <pageMargins left="0.4330708661417323" right="0.21" top="0.7086614173228347" bottom="0.31496062992125984" header="0.4330708661417323" footer="0.1968503937007874"/>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2011-03-01T06:29:11Z</cp:lastPrinted>
  <dcterms:created xsi:type="dcterms:W3CDTF">1997-01-08T22:48:59Z</dcterms:created>
  <dcterms:modified xsi:type="dcterms:W3CDTF">2011-03-18T05:10:31Z</dcterms:modified>
  <cp:category/>
  <cp:version/>
  <cp:contentType/>
  <cp:contentStatus/>
</cp:coreProperties>
</file>