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<sst xmlns="http://schemas.openxmlformats.org/spreadsheetml/2006/main" count="140" uniqueCount="111">
  <si>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</si>
  <si>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</si>
  <si>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</si>
  <si>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</si>
  <si>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</si>
  <si>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</si>
  <si>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</si>
  <si>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</si>
  <si>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</si>
  <si>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</si>
  <si>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</si>
  <si>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</si>
  <si>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</si>
  <si>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</si>
  <si>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</si>
  <si>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</si>
  <si>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</si>
  <si>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</si>
  <si>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</si>
  <si>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</si>
  <si>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</si>
  <si>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</si>
  <si>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</si>
  <si>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</si>
  <si>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</si>
  <si>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</si>
  <si>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</si>
  <si>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</si>
  <si>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</si>
  <si>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</si>
  <si>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</si>
  <si>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</si>
  <si>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</si>
  <si>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</si>
  <si>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</si>
  <si>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</si>
  <si>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</si>
  <si>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</si>
  <si>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</si>
  <si>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</si>
  <si>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</si>
  <si>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</si>
  <si>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</si>
  <si>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</si>
  <si>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</si>
  <si>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</si>
  <si>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</si>
  <si>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</si>
  <si>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</si>
  <si>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</si>
  <si>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</si>
  <si>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</si>
  <si>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</si>
  <si>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</si>
  <si>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</si>
  <si>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</si>
  <si>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</si>
  <si>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</si>
  <si>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</si>
  <si>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</si>
  <si>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</si>
  <si>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</si>
  <si>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</si>
  <si>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</si>
  <si>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</si>
  <si>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</si>
  <si>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</si>
  <si>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</si>
  <si>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</si>
  <si>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</si>
  <si>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</si>
  <si>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赤村</t>
  </si>
  <si>
    <t>住宅新築資金等貸付事業特別会計</t>
  </si>
  <si>
    <t>国民健康保険特別会計</t>
  </si>
  <si>
    <t>老人保健特別会計</t>
  </si>
  <si>
    <t>後期高齢者特別会計</t>
  </si>
  <si>
    <t>簡易水道特別会計</t>
  </si>
  <si>
    <t>源じいの森</t>
  </si>
  <si>
    <t>赤村土地開発公社</t>
  </si>
  <si>
    <t>-</t>
  </si>
  <si>
    <t>△15.00%</t>
  </si>
  <si>
    <t>△20.00%</t>
  </si>
  <si>
    <t>△40.00%</t>
  </si>
  <si>
    <t>25.0%</t>
  </si>
  <si>
    <t>35.0%</t>
  </si>
  <si>
    <t>福岡県市町村消防団員等公務災害補償組合</t>
  </si>
  <si>
    <t>福岡県自治会館管理組合</t>
  </si>
  <si>
    <t>福岡県田川地区消防組合</t>
  </si>
  <si>
    <t>田川郡東部環境衛生施設組合</t>
  </si>
  <si>
    <t>田川地区斎場組合</t>
  </si>
  <si>
    <t>福岡県自治振興組合</t>
  </si>
  <si>
    <t>2.00%</t>
  </si>
  <si>
    <t>2.35%</t>
  </si>
  <si>
    <t>0.8%</t>
  </si>
  <si>
    <t>85.5%</t>
  </si>
  <si>
    <t>1.17%</t>
  </si>
  <si>
    <t>1.59%</t>
  </si>
  <si>
    <t>△0.3%</t>
  </si>
  <si>
    <t>80.3%</t>
  </si>
  <si>
    <t>0.83%</t>
  </si>
  <si>
    <t>0.76%</t>
  </si>
  <si>
    <t>1.1%</t>
  </si>
  <si>
    <t>福岡県市町村災害共済基金組合
(一般会計)</t>
  </si>
  <si>
    <t>福岡県市町村災害共済基金組合
(福岡県公営競技収益金均てん化
基金特別会計）</t>
  </si>
  <si>
    <t>福岡県介護保険広域連合
(介護保険事業会計)</t>
  </si>
  <si>
    <t>福岡県後期高齢者医療広域連合
(普通会計)</t>
  </si>
  <si>
    <t>福岡県後期高齢者医療広域連合
(後期高齢者医療事業会計)</t>
  </si>
  <si>
    <t>福岡県介護保険広域連合
（普通会計)</t>
  </si>
  <si>
    <t>福岡県市町村職員退職手当組合
(一般会計）</t>
  </si>
  <si>
    <t>福岡県市町村職員退職手当組合
(基金特別会計)</t>
  </si>
  <si>
    <t>5.2%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</si>
</sst>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thin"/>
    </border>
    <border>
      <left>
        <color indexed="63"/>
      </left>
      <right style="hair"/>
      <top>
        <color indexed="63"/>
      </top>
      <bottom style="hair"/>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diagonalUp="1">
      <left style="hair"/>
      <right style="hair"/>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78" fontId="2" fillId="24" borderId="44"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49" fontId="2" fillId="24" borderId="22" xfId="0" applyNumberFormat="1" applyFont="1" applyFill="1" applyBorder="1" applyAlignment="1">
      <alignment horizontal="center" vertical="center"/>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48" xfId="0" applyNumberFormat="1" applyFont="1" applyFill="1" applyBorder="1" applyAlignment="1">
      <alignment horizontal="center" vertical="center" shrinkToFit="1"/>
    </xf>
    <xf numFmtId="49" fontId="2" fillId="24" borderId="29" xfId="0" applyNumberFormat="1" applyFont="1" applyFill="1" applyBorder="1" applyAlignment="1">
      <alignment horizontal="center" vertical="center" shrinkToFit="1"/>
    </xf>
    <xf numFmtId="49" fontId="2" fillId="24" borderId="49" xfId="0" applyNumberFormat="1" applyFont="1" applyFill="1" applyBorder="1" applyAlignment="1">
      <alignment horizontal="center" vertical="center" shrinkToFit="1"/>
    </xf>
    <xf numFmtId="49" fontId="2" fillId="24" borderId="18" xfId="0" applyNumberFormat="1" applyFont="1" applyFill="1" applyBorder="1" applyAlignment="1">
      <alignment horizontal="center" vertical="center" shrinkToFit="1"/>
    </xf>
    <xf numFmtId="49" fontId="2" fillId="24" borderId="20"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49" fontId="2" fillId="24" borderId="44" xfId="0" applyNumberFormat="1"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4" fillId="0" borderId="35" xfId="0" applyFont="1" applyFill="1" applyBorder="1" applyAlignment="1">
      <alignment horizontal="center" vertical="center" wrapText="1" shrinkToFit="1"/>
    </xf>
    <xf numFmtId="0" fontId="2" fillId="0" borderId="35" xfId="0" applyFont="1" applyFill="1" applyBorder="1" applyAlignment="1">
      <alignment horizontal="center" vertical="center" shrinkToFit="1"/>
    </xf>
    <xf numFmtId="0" fontId="24"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shrinkToFit="1"/>
    </xf>
    <xf numFmtId="0" fontId="24" fillId="0" borderId="36" xfId="0" applyFont="1" applyFill="1" applyBorder="1" applyAlignment="1">
      <alignment horizontal="center" vertical="center" wrapText="1"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176" fontId="2" fillId="0" borderId="27"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0" xfId="0" applyFont="1" applyFill="1" applyAlignment="1">
      <alignment vertical="center"/>
    </xf>
    <xf numFmtId="49" fontId="2" fillId="0" borderId="21"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xf>
    <xf numFmtId="179"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shrinkToFit="1"/>
    </xf>
    <xf numFmtId="181" fontId="2" fillId="0" borderId="67" xfId="0" applyNumberFormat="1" applyFont="1" applyFill="1" applyBorder="1" applyAlignment="1">
      <alignment vertical="center"/>
    </xf>
    <xf numFmtId="49" fontId="2" fillId="0" borderId="29" xfId="0" applyNumberFormat="1" applyFont="1" applyFill="1" applyBorder="1" applyAlignment="1">
      <alignment horizontal="center" vertical="center" shrinkToFit="1"/>
    </xf>
    <xf numFmtId="181" fontId="2" fillId="0" borderId="68"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G60" sqref="G60"/>
    </sheetView>
  </sheetViews>
  <sheetFormatPr defaultColWidth="9.00390625" defaultRowHeight="13.5" customHeight="1"/>
  <cols>
    <col min="1" max="1" width="19.625" style="1" customWidth="1"/>
    <col min="2" max="10" width="9.00390625" style="1" customWidth="1"/>
    <col min="11" max="11" width="11.125" style="1" customWidth="1"/>
    <col min="12" max="16384" width="9.00390625" style="1" customWidth="1"/>
  </cols>
  <sheetData>
    <row r="1" spans="1:13" ht="2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0.5" customHeight="1">
      <c r="J3" s="3" t="s">
        <v>12</v>
      </c>
    </row>
    <row r="4" spans="1:10" ht="21" customHeight="1" thickBot="1">
      <c r="A4" s="7" t="s">
        <v>71</v>
      </c>
      <c r="B4" s="10"/>
      <c r="G4" s="42" t="s">
        <v>51</v>
      </c>
      <c r="H4" s="43" t="s">
        <v>52</v>
      </c>
      <c r="I4" s="8" t="s">
        <v>53</v>
      </c>
      <c r="J4" s="11" t="s">
        <v>54</v>
      </c>
    </row>
    <row r="5" spans="7:10" ht="13.5" customHeight="1" thickTop="1">
      <c r="G5" s="12">
        <v>242</v>
      </c>
      <c r="H5" s="13">
        <v>1058</v>
      </c>
      <c r="I5" s="14">
        <v>117</v>
      </c>
      <c r="J5" s="15">
        <v>1418</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1.25" thickTop="1">
      <c r="A10" s="39" t="s">
        <v>9</v>
      </c>
      <c r="B10" s="16">
        <v>2498</v>
      </c>
      <c r="C10" s="17">
        <v>2400</v>
      </c>
      <c r="D10" s="17">
        <v>98</v>
      </c>
      <c r="E10" s="17">
        <v>81</v>
      </c>
      <c r="F10" s="17">
        <v>0</v>
      </c>
      <c r="G10" s="17">
        <v>1706</v>
      </c>
      <c r="H10" s="18"/>
    </row>
    <row r="11" spans="1:8" ht="10.5">
      <c r="A11" s="40" t="s">
        <v>72</v>
      </c>
      <c r="B11" s="19">
        <v>11</v>
      </c>
      <c r="C11" s="20">
        <v>63</v>
      </c>
      <c r="D11" s="20">
        <v>-52</v>
      </c>
      <c r="E11" s="20">
        <v>-52</v>
      </c>
      <c r="F11" s="20">
        <v>0</v>
      </c>
      <c r="G11" s="20">
        <v>4</v>
      </c>
      <c r="H11" s="21"/>
    </row>
    <row r="12" spans="1:8" ht="10.5">
      <c r="A12" s="44" t="s">
        <v>1</v>
      </c>
      <c r="B12" s="29">
        <f>SUM(B10:B11)</f>
        <v>2509</v>
      </c>
      <c r="C12" s="30">
        <f>SUM(C10:C11)</f>
        <v>2463</v>
      </c>
      <c r="D12" s="30">
        <f>SUM(D10:D11)</f>
        <v>46</v>
      </c>
      <c r="E12" s="128">
        <v>28</v>
      </c>
      <c r="F12" s="73"/>
      <c r="G12" s="30">
        <f>SUM(G10:G11)</f>
        <v>1710</v>
      </c>
      <c r="H12" s="37"/>
    </row>
    <row r="13" spans="1:8" ht="10.5">
      <c r="A13" s="76" t="s">
        <v>65</v>
      </c>
      <c r="B13" s="74"/>
      <c r="C13" s="74"/>
      <c r="D13" s="74"/>
      <c r="E13" s="74"/>
      <c r="F13" s="74"/>
      <c r="G13" s="74"/>
      <c r="H13" s="75"/>
    </row>
    <row r="14" ht="6" customHeight="1"/>
    <row r="15" ht="14.25">
      <c r="A15" s="6" t="s">
        <v>10</v>
      </c>
    </row>
    <row r="16" spans="9:12" ht="10.5">
      <c r="I16" s="3" t="s">
        <v>12</v>
      </c>
      <c r="K16" s="3"/>
      <c r="L16" s="3"/>
    </row>
    <row r="17" spans="1:9" ht="13.5" customHeight="1">
      <c r="A17" s="104" t="s">
        <v>0</v>
      </c>
      <c r="B17" s="106" t="s">
        <v>43</v>
      </c>
      <c r="C17" s="108" t="s">
        <v>44</v>
      </c>
      <c r="D17" s="108" t="s">
        <v>45</v>
      </c>
      <c r="E17" s="112" t="s">
        <v>46</v>
      </c>
      <c r="F17" s="108" t="s">
        <v>55</v>
      </c>
      <c r="G17" s="108" t="s">
        <v>11</v>
      </c>
      <c r="H17" s="112" t="s">
        <v>41</v>
      </c>
      <c r="I17" s="114" t="s">
        <v>8</v>
      </c>
    </row>
    <row r="18" spans="1:9" ht="13.5" customHeight="1" thickBot="1">
      <c r="A18" s="105"/>
      <c r="B18" s="107"/>
      <c r="C18" s="109"/>
      <c r="D18" s="109"/>
      <c r="E18" s="113"/>
      <c r="F18" s="118"/>
      <c r="G18" s="118"/>
      <c r="H18" s="116"/>
      <c r="I18" s="115"/>
    </row>
    <row r="19" spans="1:9" ht="11.25" thickTop="1">
      <c r="A19" s="39" t="s">
        <v>73</v>
      </c>
      <c r="B19" s="22">
        <v>426</v>
      </c>
      <c r="C19" s="129">
        <v>426</v>
      </c>
      <c r="D19" s="129">
        <v>0</v>
      </c>
      <c r="E19" s="129">
        <v>0</v>
      </c>
      <c r="F19" s="129">
        <v>29</v>
      </c>
      <c r="G19" s="129">
        <v>0</v>
      </c>
      <c r="H19" s="23">
        <v>29</v>
      </c>
      <c r="I19" s="24"/>
    </row>
    <row r="20" spans="1:9" ht="10.5">
      <c r="A20" s="40" t="s">
        <v>74</v>
      </c>
      <c r="B20" s="25">
        <v>4</v>
      </c>
      <c r="C20" s="130">
        <v>4</v>
      </c>
      <c r="D20" s="130">
        <v>0</v>
      </c>
      <c r="E20" s="130">
        <v>0</v>
      </c>
      <c r="F20" s="130">
        <v>3</v>
      </c>
      <c r="G20" s="130">
        <v>0</v>
      </c>
      <c r="H20" s="26">
        <v>3</v>
      </c>
      <c r="I20" s="27"/>
    </row>
    <row r="21" spans="1:9" ht="10.5">
      <c r="A21" s="40" t="s">
        <v>75</v>
      </c>
      <c r="B21" s="25">
        <v>41</v>
      </c>
      <c r="C21" s="130">
        <v>41</v>
      </c>
      <c r="D21" s="130">
        <v>0</v>
      </c>
      <c r="E21" s="130">
        <v>0</v>
      </c>
      <c r="F21" s="130">
        <v>15</v>
      </c>
      <c r="G21" s="130">
        <v>0</v>
      </c>
      <c r="H21" s="26">
        <v>15</v>
      </c>
      <c r="I21" s="27"/>
    </row>
    <row r="22" spans="1:9" ht="10.5">
      <c r="A22" s="41" t="s">
        <v>76</v>
      </c>
      <c r="B22" s="31">
        <v>51</v>
      </c>
      <c r="C22" s="131">
        <v>46</v>
      </c>
      <c r="D22" s="131">
        <v>5</v>
      </c>
      <c r="E22" s="131">
        <v>5</v>
      </c>
      <c r="F22" s="131">
        <v>1</v>
      </c>
      <c r="G22" s="131">
        <v>9</v>
      </c>
      <c r="H22" s="32">
        <v>1</v>
      </c>
      <c r="I22" s="33"/>
    </row>
    <row r="23" spans="1:9" ht="10.5">
      <c r="A23" s="44" t="s">
        <v>15</v>
      </c>
      <c r="B23" s="45"/>
      <c r="C23" s="46"/>
      <c r="D23" s="46"/>
      <c r="E23" s="34">
        <v>5</v>
      </c>
      <c r="F23" s="36"/>
      <c r="G23" s="34">
        <v>0</v>
      </c>
      <c r="H23" s="34">
        <f>SUM(H19:H22)</f>
        <v>48</v>
      </c>
      <c r="I23" s="38"/>
    </row>
    <row r="24" ht="10.5">
      <c r="A24" s="1" t="s">
        <v>60</v>
      </c>
    </row>
    <row r="25" ht="10.5">
      <c r="A25" s="1" t="s">
        <v>70</v>
      </c>
    </row>
    <row r="26" ht="10.5">
      <c r="A26" s="1" t="s">
        <v>49</v>
      </c>
    </row>
    <row r="27" ht="10.5">
      <c r="A27" s="1" t="s">
        <v>48</v>
      </c>
    </row>
    <row r="28" ht="6" customHeight="1"/>
    <row r="29" ht="14.25">
      <c r="A29" s="6" t="s">
        <v>13</v>
      </c>
    </row>
    <row r="30" spans="9:10" ht="10.5">
      <c r="I30" s="3" t="s">
        <v>12</v>
      </c>
      <c r="J30" s="3"/>
    </row>
    <row r="31" spans="1:9" ht="13.5" customHeight="1">
      <c r="A31" s="104" t="s">
        <v>14</v>
      </c>
      <c r="B31" s="106" t="s">
        <v>43</v>
      </c>
      <c r="C31" s="108" t="s">
        <v>44</v>
      </c>
      <c r="D31" s="108" t="s">
        <v>45</v>
      </c>
      <c r="E31" s="112" t="s">
        <v>46</v>
      </c>
      <c r="F31" s="108" t="s">
        <v>55</v>
      </c>
      <c r="G31" s="108" t="s">
        <v>11</v>
      </c>
      <c r="H31" s="112" t="s">
        <v>42</v>
      </c>
      <c r="I31" s="114" t="s">
        <v>8</v>
      </c>
    </row>
    <row r="32" spans="1:9" ht="13.5" customHeight="1" thickBot="1">
      <c r="A32" s="105"/>
      <c r="B32" s="107"/>
      <c r="C32" s="109"/>
      <c r="D32" s="109"/>
      <c r="E32" s="113"/>
      <c r="F32" s="118"/>
      <c r="G32" s="118"/>
      <c r="H32" s="116"/>
      <c r="I32" s="115"/>
    </row>
    <row r="33" spans="1:9" ht="11.25" thickTop="1">
      <c r="A33" s="98" t="s">
        <v>85</v>
      </c>
      <c r="B33" s="22">
        <v>99</v>
      </c>
      <c r="C33" s="23">
        <v>99</v>
      </c>
      <c r="D33" s="23">
        <v>0</v>
      </c>
      <c r="E33" s="23">
        <v>0</v>
      </c>
      <c r="F33" s="23">
        <v>2</v>
      </c>
      <c r="G33" s="23">
        <v>0</v>
      </c>
      <c r="H33" s="23">
        <v>0</v>
      </c>
      <c r="I33" s="28"/>
    </row>
    <row r="34" spans="1:9" ht="19.5">
      <c r="A34" s="99" t="s">
        <v>108</v>
      </c>
      <c r="B34" s="86">
        <v>16911</v>
      </c>
      <c r="C34" s="87">
        <v>16669</v>
      </c>
      <c r="D34" s="87">
        <v>242</v>
      </c>
      <c r="E34" s="87">
        <v>242</v>
      </c>
      <c r="F34" s="87">
        <v>5100</v>
      </c>
      <c r="G34" s="87">
        <v>0</v>
      </c>
      <c r="H34" s="87">
        <v>0</v>
      </c>
      <c r="I34" s="88"/>
    </row>
    <row r="35" spans="1:9" ht="19.5">
      <c r="A35" s="99" t="s">
        <v>109</v>
      </c>
      <c r="B35" s="86">
        <v>364</v>
      </c>
      <c r="C35" s="87">
        <v>364</v>
      </c>
      <c r="D35" s="87">
        <v>0</v>
      </c>
      <c r="E35" s="87">
        <v>0</v>
      </c>
      <c r="F35" s="87">
        <v>0</v>
      </c>
      <c r="G35" s="87">
        <v>0</v>
      </c>
      <c r="H35" s="87">
        <v>0</v>
      </c>
      <c r="I35" s="88"/>
    </row>
    <row r="36" spans="1:9" ht="10.5">
      <c r="A36" s="100" t="s">
        <v>86</v>
      </c>
      <c r="B36" s="25">
        <v>470</v>
      </c>
      <c r="C36" s="26">
        <v>464</v>
      </c>
      <c r="D36" s="26">
        <v>6</v>
      </c>
      <c r="E36" s="26">
        <v>6</v>
      </c>
      <c r="F36" s="26">
        <v>245</v>
      </c>
      <c r="G36" s="26">
        <v>0</v>
      </c>
      <c r="H36" s="26">
        <v>0</v>
      </c>
      <c r="I36" s="27"/>
    </row>
    <row r="37" spans="1:9" ht="10.5">
      <c r="A37" s="100" t="s">
        <v>87</v>
      </c>
      <c r="B37" s="25">
        <v>1690</v>
      </c>
      <c r="C37" s="26">
        <v>1669</v>
      </c>
      <c r="D37" s="26">
        <v>21</v>
      </c>
      <c r="E37" s="26">
        <v>21</v>
      </c>
      <c r="F37" s="26">
        <v>0</v>
      </c>
      <c r="G37" s="26">
        <v>296</v>
      </c>
      <c r="H37" s="26">
        <v>0</v>
      </c>
      <c r="I37" s="27"/>
    </row>
    <row r="38" spans="1:9" ht="10.5">
      <c r="A38" s="100" t="s">
        <v>88</v>
      </c>
      <c r="B38" s="25">
        <v>743</v>
      </c>
      <c r="C38" s="26">
        <v>735</v>
      </c>
      <c r="D38" s="26">
        <v>8</v>
      </c>
      <c r="E38" s="26">
        <v>8</v>
      </c>
      <c r="F38" s="26">
        <v>0</v>
      </c>
      <c r="G38" s="26">
        <v>183</v>
      </c>
      <c r="H38" s="130">
        <v>24</v>
      </c>
      <c r="I38" s="27"/>
    </row>
    <row r="39" spans="1:9" ht="19.5">
      <c r="A39" s="101" t="s">
        <v>102</v>
      </c>
      <c r="B39" s="25">
        <v>1653</v>
      </c>
      <c r="C39" s="26">
        <v>1653</v>
      </c>
      <c r="D39" s="26">
        <v>0</v>
      </c>
      <c r="E39" s="26">
        <v>0</v>
      </c>
      <c r="F39" s="26">
        <v>306</v>
      </c>
      <c r="G39" s="26">
        <v>0</v>
      </c>
      <c r="H39" s="130">
        <v>0</v>
      </c>
      <c r="I39" s="27"/>
    </row>
    <row r="40" spans="1:9" ht="29.25">
      <c r="A40" s="101" t="s">
        <v>103</v>
      </c>
      <c r="B40" s="25">
        <v>4</v>
      </c>
      <c r="C40" s="26">
        <v>2</v>
      </c>
      <c r="D40" s="26">
        <v>2</v>
      </c>
      <c r="E40" s="26">
        <v>2</v>
      </c>
      <c r="F40" s="26">
        <v>2</v>
      </c>
      <c r="G40" s="26">
        <v>0</v>
      </c>
      <c r="H40" s="130">
        <v>0</v>
      </c>
      <c r="I40" s="27"/>
    </row>
    <row r="41" spans="1:9" ht="10.5">
      <c r="A41" s="100" t="s">
        <v>89</v>
      </c>
      <c r="B41" s="25">
        <v>138</v>
      </c>
      <c r="C41" s="26">
        <v>133</v>
      </c>
      <c r="D41" s="26">
        <v>5</v>
      </c>
      <c r="E41" s="26">
        <v>5</v>
      </c>
      <c r="F41" s="26">
        <v>0</v>
      </c>
      <c r="G41" s="26">
        <v>158</v>
      </c>
      <c r="H41" s="130">
        <v>5</v>
      </c>
      <c r="I41" s="27"/>
    </row>
    <row r="42" spans="1:9" ht="10.5">
      <c r="A42" s="100" t="s">
        <v>90</v>
      </c>
      <c r="B42" s="25">
        <v>226</v>
      </c>
      <c r="C42" s="26">
        <v>217</v>
      </c>
      <c r="D42" s="26">
        <v>9</v>
      </c>
      <c r="E42" s="26">
        <v>9</v>
      </c>
      <c r="F42" s="26">
        <v>0</v>
      </c>
      <c r="G42" s="26">
        <v>0</v>
      </c>
      <c r="H42" s="130">
        <v>0</v>
      </c>
      <c r="I42" s="27"/>
    </row>
    <row r="43" spans="1:9" ht="21">
      <c r="A43" s="102" t="s">
        <v>107</v>
      </c>
      <c r="B43" s="25">
        <v>1036</v>
      </c>
      <c r="C43" s="26">
        <v>985</v>
      </c>
      <c r="D43" s="26">
        <v>51</v>
      </c>
      <c r="E43" s="26">
        <v>51</v>
      </c>
      <c r="F43" s="26">
        <v>0</v>
      </c>
      <c r="G43" s="26">
        <v>0</v>
      </c>
      <c r="H43" s="130">
        <v>0</v>
      </c>
      <c r="I43" s="27"/>
    </row>
    <row r="44" spans="1:9" ht="21">
      <c r="A44" s="102" t="s">
        <v>104</v>
      </c>
      <c r="B44" s="25">
        <v>61528</v>
      </c>
      <c r="C44" s="26">
        <v>60963</v>
      </c>
      <c r="D44" s="26">
        <v>565</v>
      </c>
      <c r="E44" s="26">
        <v>565</v>
      </c>
      <c r="F44" s="26">
        <v>451</v>
      </c>
      <c r="G44" s="26">
        <v>0</v>
      </c>
      <c r="H44" s="130">
        <v>0</v>
      </c>
      <c r="I44" s="27"/>
    </row>
    <row r="45" spans="1:9" ht="19.5">
      <c r="A45" s="99" t="s">
        <v>105</v>
      </c>
      <c r="B45" s="89">
        <v>5945</v>
      </c>
      <c r="C45" s="90">
        <v>5816</v>
      </c>
      <c r="D45" s="90">
        <v>129</v>
      </c>
      <c r="E45" s="90">
        <v>129</v>
      </c>
      <c r="F45" s="90">
        <v>1048</v>
      </c>
      <c r="G45" s="90">
        <v>0</v>
      </c>
      <c r="H45" s="132">
        <v>0</v>
      </c>
      <c r="I45" s="24"/>
    </row>
    <row r="46" spans="1:9" ht="19.5">
      <c r="A46" s="103" t="s">
        <v>106</v>
      </c>
      <c r="B46" s="31">
        <v>566723</v>
      </c>
      <c r="C46" s="32">
        <v>553986</v>
      </c>
      <c r="D46" s="32">
        <v>12737</v>
      </c>
      <c r="E46" s="32">
        <v>12737</v>
      </c>
      <c r="F46" s="32">
        <v>3442</v>
      </c>
      <c r="G46" s="32">
        <v>0</v>
      </c>
      <c r="H46" s="131">
        <v>0</v>
      </c>
      <c r="I46" s="33"/>
    </row>
    <row r="47" spans="1:9" ht="10.5">
      <c r="A47" s="44" t="s">
        <v>16</v>
      </c>
      <c r="B47" s="45"/>
      <c r="C47" s="46"/>
      <c r="D47" s="46"/>
      <c r="E47" s="34">
        <f>SUM(E33:E46)</f>
        <v>13775</v>
      </c>
      <c r="F47" s="36"/>
      <c r="G47" s="34">
        <f>SUM(G33:G46)</f>
        <v>637</v>
      </c>
      <c r="H47" s="133">
        <f>SUM(H33:H46)</f>
        <v>29</v>
      </c>
      <c r="I47" s="47"/>
    </row>
    <row r="48" spans="1:8" ht="6" customHeight="1">
      <c r="A48" s="2"/>
      <c r="H48" s="134"/>
    </row>
    <row r="49" spans="1:8" ht="14.25">
      <c r="A49" s="6" t="s">
        <v>56</v>
      </c>
      <c r="H49" s="134"/>
    </row>
    <row r="50" ht="10.5">
      <c r="J50" s="3" t="s">
        <v>12</v>
      </c>
    </row>
    <row r="51" spans="1:10" ht="13.5" customHeight="1">
      <c r="A51" s="110" t="s">
        <v>17</v>
      </c>
      <c r="B51" s="106" t="s">
        <v>19</v>
      </c>
      <c r="C51" s="108" t="s">
        <v>47</v>
      </c>
      <c r="D51" s="108" t="s">
        <v>20</v>
      </c>
      <c r="E51" s="108" t="s">
        <v>21</v>
      </c>
      <c r="F51" s="108" t="s">
        <v>22</v>
      </c>
      <c r="G51" s="112" t="s">
        <v>23</v>
      </c>
      <c r="H51" s="112" t="s">
        <v>24</v>
      </c>
      <c r="I51" s="112" t="s">
        <v>59</v>
      </c>
      <c r="J51" s="114" t="s">
        <v>8</v>
      </c>
    </row>
    <row r="52" spans="1:10" ht="13.5" customHeight="1" thickBot="1">
      <c r="A52" s="111"/>
      <c r="B52" s="107"/>
      <c r="C52" s="109"/>
      <c r="D52" s="109"/>
      <c r="E52" s="109"/>
      <c r="F52" s="109"/>
      <c r="G52" s="113"/>
      <c r="H52" s="113"/>
      <c r="I52" s="116"/>
      <c r="J52" s="115"/>
    </row>
    <row r="53" spans="1:10" ht="11.25" thickTop="1">
      <c r="A53" s="39" t="s">
        <v>77</v>
      </c>
      <c r="B53" s="22">
        <v>5</v>
      </c>
      <c r="C53" s="23">
        <v>344</v>
      </c>
      <c r="D53" s="23">
        <v>300</v>
      </c>
      <c r="E53" s="23">
        <v>2</v>
      </c>
      <c r="F53" s="23">
        <v>0</v>
      </c>
      <c r="G53" s="23">
        <v>0</v>
      </c>
      <c r="H53" s="23">
        <v>0</v>
      </c>
      <c r="I53" s="23">
        <v>0</v>
      </c>
      <c r="J53" s="24"/>
    </row>
    <row r="54" spans="1:10" ht="10.5">
      <c r="A54" s="40" t="s">
        <v>78</v>
      </c>
      <c r="B54" s="25">
        <v>-2</v>
      </c>
      <c r="C54" s="26">
        <v>14</v>
      </c>
      <c r="D54" s="26">
        <v>5</v>
      </c>
      <c r="E54" s="26">
        <v>0</v>
      </c>
      <c r="F54" s="26">
        <v>0</v>
      </c>
      <c r="G54" s="26">
        <v>0</v>
      </c>
      <c r="H54" s="26">
        <v>0</v>
      </c>
      <c r="I54" s="26">
        <v>0</v>
      </c>
      <c r="J54" s="27"/>
    </row>
    <row r="55" spans="1:10" ht="10.5">
      <c r="A55" s="48" t="s">
        <v>18</v>
      </c>
      <c r="B55" s="35"/>
      <c r="C55" s="36"/>
      <c r="D55" s="34">
        <v>305</v>
      </c>
      <c r="E55" s="34">
        <f>SUM(E53:E54)</f>
        <v>2</v>
      </c>
      <c r="F55" s="34">
        <v>0</v>
      </c>
      <c r="G55" s="34">
        <v>0</v>
      </c>
      <c r="H55" s="34">
        <v>0</v>
      </c>
      <c r="I55" s="34">
        <v>0</v>
      </c>
      <c r="J55" s="38"/>
    </row>
    <row r="56" ht="10.5">
      <c r="A56" s="1" t="s">
        <v>61</v>
      </c>
    </row>
    <row r="57" ht="6" customHeight="1"/>
    <row r="58" ht="14.25">
      <c r="A58" s="6" t="s">
        <v>39</v>
      </c>
    </row>
    <row r="59" ht="10.5">
      <c r="D59" s="3" t="s">
        <v>12</v>
      </c>
    </row>
    <row r="60" spans="1:4" ht="21.75" thickBot="1">
      <c r="A60" s="49" t="s">
        <v>34</v>
      </c>
      <c r="B60" s="50" t="s">
        <v>68</v>
      </c>
      <c r="C60" s="51" t="s">
        <v>69</v>
      </c>
      <c r="D60" s="52" t="s">
        <v>50</v>
      </c>
    </row>
    <row r="61" spans="1:4" ht="11.25" thickTop="1">
      <c r="A61" s="53" t="s">
        <v>35</v>
      </c>
      <c r="B61" s="22">
        <v>796</v>
      </c>
      <c r="C61" s="23">
        <v>798</v>
      </c>
      <c r="D61" s="28">
        <f>C61-B61</f>
        <v>2</v>
      </c>
    </row>
    <row r="62" spans="1:4" ht="10.5">
      <c r="A62" s="54" t="s">
        <v>36</v>
      </c>
      <c r="B62" s="25">
        <v>682</v>
      </c>
      <c r="C62" s="26">
        <v>845</v>
      </c>
      <c r="D62" s="27">
        <f>C62-B62</f>
        <v>163</v>
      </c>
    </row>
    <row r="63" spans="1:4" ht="10.5">
      <c r="A63" s="55" t="s">
        <v>37</v>
      </c>
      <c r="B63" s="31">
        <v>1322</v>
      </c>
      <c r="C63" s="32">
        <v>1341</v>
      </c>
      <c r="D63" s="33">
        <f>C63-B63</f>
        <v>19</v>
      </c>
    </row>
    <row r="64" spans="1:4" ht="10.5">
      <c r="A64" s="56" t="s">
        <v>38</v>
      </c>
      <c r="B64" s="77">
        <v>2800</v>
      </c>
      <c r="C64" s="34">
        <v>2985</v>
      </c>
      <c r="D64" s="38">
        <f>C64-B64</f>
        <v>185</v>
      </c>
    </row>
    <row r="65" spans="1:4" ht="10.5">
      <c r="A65" s="1" t="s">
        <v>58</v>
      </c>
      <c r="B65" s="57"/>
      <c r="C65" s="57"/>
      <c r="D65" s="57"/>
    </row>
    <row r="66" spans="1:4" ht="6" customHeight="1">
      <c r="A66" s="58"/>
      <c r="B66" s="57"/>
      <c r="C66" s="57"/>
      <c r="D66" s="57"/>
    </row>
    <row r="67" ht="14.25">
      <c r="A67" s="6" t="s">
        <v>57</v>
      </c>
    </row>
    <row r="68" ht="6" customHeight="1">
      <c r="A68" s="6"/>
    </row>
    <row r="69" spans="1:11" ht="21.75" thickBot="1">
      <c r="A69" s="49" t="s">
        <v>33</v>
      </c>
      <c r="B69" s="50" t="s">
        <v>68</v>
      </c>
      <c r="C69" s="51" t="s">
        <v>69</v>
      </c>
      <c r="D69" s="51" t="s">
        <v>50</v>
      </c>
      <c r="E69" s="59" t="s">
        <v>31</v>
      </c>
      <c r="F69" s="52" t="s">
        <v>32</v>
      </c>
      <c r="G69" s="120" t="s">
        <v>40</v>
      </c>
      <c r="H69" s="121"/>
      <c r="I69" s="50" t="s">
        <v>68</v>
      </c>
      <c r="J69" s="51" t="s">
        <v>69</v>
      </c>
      <c r="K69" s="52" t="s">
        <v>50</v>
      </c>
    </row>
    <row r="70" spans="1:11" ht="11.25" thickTop="1">
      <c r="A70" s="53" t="s">
        <v>25</v>
      </c>
      <c r="B70" s="93" t="s">
        <v>95</v>
      </c>
      <c r="C70" s="94" t="s">
        <v>91</v>
      </c>
      <c r="D70" s="94" t="s">
        <v>99</v>
      </c>
      <c r="E70" s="60" t="s">
        <v>80</v>
      </c>
      <c r="F70" s="61" t="s">
        <v>81</v>
      </c>
      <c r="G70" s="126" t="s">
        <v>76</v>
      </c>
      <c r="H70" s="127"/>
      <c r="I70" s="80" t="s">
        <v>79</v>
      </c>
      <c r="J70" s="62" t="s">
        <v>79</v>
      </c>
      <c r="K70" s="82" t="s">
        <v>79</v>
      </c>
    </row>
    <row r="71" spans="1:11" ht="10.5">
      <c r="A71" s="54" t="s">
        <v>26</v>
      </c>
      <c r="B71" s="95" t="s">
        <v>96</v>
      </c>
      <c r="C71" s="96" t="s">
        <v>92</v>
      </c>
      <c r="D71" s="96" t="s">
        <v>100</v>
      </c>
      <c r="E71" s="64" t="s">
        <v>81</v>
      </c>
      <c r="F71" s="65" t="s">
        <v>82</v>
      </c>
      <c r="G71" s="124"/>
      <c r="H71" s="125"/>
      <c r="I71" s="78"/>
      <c r="J71" s="66"/>
      <c r="K71" s="83"/>
    </row>
    <row r="72" spans="1:11" ht="10.5">
      <c r="A72" s="54" t="s">
        <v>27</v>
      </c>
      <c r="B72" s="97" t="s">
        <v>97</v>
      </c>
      <c r="C72" s="96" t="s">
        <v>93</v>
      </c>
      <c r="D72" s="135" t="s">
        <v>101</v>
      </c>
      <c r="E72" s="136" t="s">
        <v>83</v>
      </c>
      <c r="F72" s="85" t="s">
        <v>84</v>
      </c>
      <c r="G72" s="124"/>
      <c r="H72" s="125"/>
      <c r="I72" s="78"/>
      <c r="J72" s="66"/>
      <c r="K72" s="83"/>
    </row>
    <row r="73" spans="1:11" ht="10.5">
      <c r="A73" s="54" t="s">
        <v>28</v>
      </c>
      <c r="B73" s="79" t="s">
        <v>79</v>
      </c>
      <c r="C73" s="66" t="s">
        <v>79</v>
      </c>
      <c r="D73" s="137" t="s">
        <v>79</v>
      </c>
      <c r="E73" s="138">
        <v>3.5</v>
      </c>
      <c r="F73" s="67"/>
      <c r="G73" s="124"/>
      <c r="H73" s="125"/>
      <c r="I73" s="78"/>
      <c r="J73" s="66"/>
      <c r="K73" s="83"/>
    </row>
    <row r="74" spans="1:11" ht="10.5">
      <c r="A74" s="54" t="s">
        <v>29</v>
      </c>
      <c r="B74" s="72">
        <v>0.16</v>
      </c>
      <c r="C74" s="63">
        <v>0.16</v>
      </c>
      <c r="D74" s="139">
        <v>0</v>
      </c>
      <c r="E74" s="140"/>
      <c r="F74" s="68"/>
      <c r="G74" s="124"/>
      <c r="H74" s="125"/>
      <c r="I74" s="78"/>
      <c r="J74" s="66"/>
      <c r="K74" s="83"/>
    </row>
    <row r="75" spans="1:11" ht="10.5">
      <c r="A75" s="69" t="s">
        <v>30</v>
      </c>
      <c r="B75" s="91" t="s">
        <v>98</v>
      </c>
      <c r="C75" s="92" t="s">
        <v>94</v>
      </c>
      <c r="D75" s="141" t="s">
        <v>110</v>
      </c>
      <c r="E75" s="142"/>
      <c r="F75" s="71"/>
      <c r="G75" s="122"/>
      <c r="H75" s="123"/>
      <c r="I75" s="81"/>
      <c r="J75" s="70"/>
      <c r="K75" s="84"/>
    </row>
    <row r="76" ht="10.5">
      <c r="A76" s="1" t="s">
        <v>63</v>
      </c>
    </row>
    <row r="77" ht="10.5">
      <c r="A77" s="1" t="s">
        <v>64</v>
      </c>
    </row>
    <row r="78" ht="10.5">
      <c r="A78" s="1" t="s">
        <v>62</v>
      </c>
    </row>
    <row r="79" ht="10.5">
      <c r="A79" s="1" t="s">
        <v>67</v>
      </c>
    </row>
  </sheetData>
  <sheetProtection/>
  <mergeCells count="43">
    <mergeCell ref="G69:H69"/>
    <mergeCell ref="G75:H75"/>
    <mergeCell ref="G74:H74"/>
    <mergeCell ref="G73:H73"/>
    <mergeCell ref="G72:H72"/>
    <mergeCell ref="G71:H71"/>
    <mergeCell ref="G70:H70"/>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1:H32"/>
    <mergeCell ref="I31:I32"/>
    <mergeCell ref="G31:G32"/>
    <mergeCell ref="F31:F32"/>
    <mergeCell ref="D31:D32"/>
    <mergeCell ref="E31:E32"/>
    <mergeCell ref="D51:D52"/>
    <mergeCell ref="E51:E52"/>
    <mergeCell ref="H51:H52"/>
    <mergeCell ref="J51:J52"/>
    <mergeCell ref="F51:F52"/>
    <mergeCell ref="G51:G52"/>
    <mergeCell ref="I51:I52"/>
    <mergeCell ref="A31:A32"/>
    <mergeCell ref="B31:B32"/>
    <mergeCell ref="C31:C32"/>
    <mergeCell ref="A51:A52"/>
    <mergeCell ref="B51:B52"/>
    <mergeCell ref="C51:C52"/>
  </mergeCells>
  <printOptions/>
  <pageMargins left="0.7" right="0.33"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2011-03-14T08:16:19Z</cp:lastPrinted>
  <dcterms:created xsi:type="dcterms:W3CDTF">1997-01-08T22:48:59Z</dcterms:created>
  <dcterms:modified xsi:type="dcterms:W3CDTF">2011-03-18T05:05:14Z</dcterms:modified>
  <cp:category/>
  <cp:version/>
  <cp:contentType/>
  <cp:contentStatus/>
</cp:coreProperties>
</file>