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'様式'!$A$1:$L$85</definedName>
  </definedNames>
  <calcPr fullCalcOnLoad="1"/>
</workbook>
</file>

<file path=xl/sharedStrings.xml><?xml version="1.0" encoding="utf-8"?>
<sst xmlns="http://schemas.openxmlformats.org/spreadsheetml/2006/main" count="139" uniqueCount="110">
  <si>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</si>
  <si>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</si>
  <si>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</si>
  <si>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</si>
  <si>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</si>
  <si>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</si>
  <si>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</si>
  <si>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</si>
  <si>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</si>
  <si>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</si>
  <si>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</si>
  <si>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</si>
  <si>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</si>
  <si>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</si>
  <si>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</si>
  <si>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</si>
  <si>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</si>
  <si>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</si>
  <si>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</si>
  <si>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</si>
  <si>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</si>
  <si>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</si>
  <si>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</si>
  <si>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</si>
  <si>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</si>
  <si>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</si>
  <si>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</si>
  <si>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</si>
  <si>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</si>
  <si>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</si>
  <si>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</si>
  <si>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</si>
  <si>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</si>
  <si>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</si>
  <si>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</si>
  <si>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</si>
  <si>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</si>
  <si>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</si>
  <si>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</si>
  <si>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</si>
  <si>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</si>
  <si>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</si>
  <si>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</si>
  <si>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</si>
  <si>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</si>
  <si>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</si>
  <si>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</si>
  <si>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</si>
  <si>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</si>
  <si>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</si>
  <si>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</si>
  <si>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</si>
  <si>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</si>
  <si>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</si>
  <si>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</si>
  <si>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</si>
  <si>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</si>
  <si>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</si>
  <si>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</si>
  <si>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</si>
  <si>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</si>
  <si>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</si>
  <si>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</si>
  <si>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</si>
  <si>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</si>
  <si>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</si>
  <si>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</si>
  <si>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</si>
  <si>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</si>
  <si>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</si>
  <si>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岡垣町</t>
  </si>
  <si>
    <t>一般会計</t>
  </si>
  <si>
    <t>住宅新築資金等貸付事業特別会計</t>
  </si>
  <si>
    <t>水道事業会計</t>
  </si>
  <si>
    <t>法適用企業</t>
  </si>
  <si>
    <t>下水道事業会計</t>
  </si>
  <si>
    <t>国民健康保険事業特別会計</t>
  </si>
  <si>
    <t>老人保健事業特別会計</t>
  </si>
  <si>
    <t>後期高齢者医療特別会計</t>
  </si>
  <si>
    <t>岡垣町土地開発公社</t>
  </si>
  <si>
    <t>岡垣サンリーアイ管理公社</t>
  </si>
  <si>
    <t>水道事業会計</t>
  </si>
  <si>
    <t>下水道事業会計</t>
  </si>
  <si>
    <t>福岡県自治振興組合</t>
  </si>
  <si>
    <t>福岡市町町村消防団員等公務災害補償組合</t>
  </si>
  <si>
    <t>福岡県自治会館管理組合</t>
  </si>
  <si>
    <t>-</t>
  </si>
  <si>
    <t>-</t>
  </si>
  <si>
    <t>(一般会計)</t>
  </si>
  <si>
    <t>遠賀・中間地域広域行政事務組合</t>
  </si>
  <si>
    <t>(農業共済事業特別会計)</t>
  </si>
  <si>
    <t>福岡県介護保険広域連合</t>
  </si>
  <si>
    <t>(介護保険事業特別会計)</t>
  </si>
  <si>
    <t>福岡県後期高齢者医療広域連合</t>
  </si>
  <si>
    <t>(後期高齢者医療特別会計)</t>
  </si>
  <si>
    <t>福岡県市町村災害共済基金組合</t>
  </si>
  <si>
    <t>(福岡県公営競技収益金均てん化基金特別会計)</t>
  </si>
  <si>
    <t>福岡県遠賀郡芦屋町外二ヶ町競艇施行組合</t>
  </si>
  <si>
    <t>うち公共下水道</t>
  </si>
  <si>
    <t>うち農業集落排水</t>
  </si>
  <si>
    <t>うち漁業集落排水</t>
  </si>
  <si>
    <t>法適用企業</t>
  </si>
  <si>
    <t>△0.01</t>
  </si>
  <si>
    <t>△0.80%</t>
  </si>
  <si>
    <t>△0.20%</t>
  </si>
  <si>
    <t>△2.70%</t>
  </si>
  <si>
    <t>△14.51%</t>
  </si>
  <si>
    <t>△19.51%</t>
  </si>
  <si>
    <t>△20.00%</t>
  </si>
  <si>
    <t>△40.00%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</si>
</sst>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00_ "/>
    <numFmt numFmtId="185"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thin"/>
      <right style="thin"/>
      <top style="hair"/>
      <bottom>
        <color indexed="63"/>
      </bottom>
    </border>
    <border>
      <left style="hair"/>
      <right style="thin"/>
      <top>
        <color indexed="63"/>
      </top>
      <bottom>
        <color indexed="63"/>
      </bottom>
    </border>
    <border>
      <left>
        <color indexed="63"/>
      </left>
      <right style="hair"/>
      <top>
        <color indexed="63"/>
      </top>
      <bottom style="hair"/>
    </border>
    <border diagonalUp="1">
      <left style="hair"/>
      <right style="hair"/>
      <top style="hair"/>
      <bottom style="hair"/>
      <diagonal style="hair"/>
    </border>
    <border diagonalUp="1">
      <left style="hair"/>
      <right style="thin"/>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hair"/>
      <top>
        <color indexed="63"/>
      </top>
      <bottom style="thin"/>
    </border>
    <border>
      <left style="hair"/>
      <right style="hair"/>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0" fontId="2" fillId="24" borderId="40"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42" xfId="0" applyNumberFormat="1" applyFont="1" applyFill="1" applyBorder="1" applyAlignment="1">
      <alignment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0" fontId="2" fillId="24" borderId="45" xfId="0" applyFont="1" applyFill="1" applyBorder="1" applyAlignment="1">
      <alignment horizontal="center"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1" fillId="24" borderId="35" xfId="0" applyFont="1" applyFill="1" applyBorder="1" applyAlignment="1">
      <alignment horizontal="right" vertical="center"/>
    </xf>
    <xf numFmtId="0" fontId="1" fillId="24" borderId="35" xfId="0" applyFont="1" applyFill="1" applyBorder="1" applyAlignment="1">
      <alignment horizontal="left" vertical="center"/>
    </xf>
    <xf numFmtId="0" fontId="1" fillId="24" borderId="34" xfId="0" applyFont="1" applyFill="1" applyBorder="1" applyAlignment="1">
      <alignment horizontal="right" vertical="center"/>
    </xf>
    <xf numFmtId="0" fontId="1" fillId="24" borderId="38" xfId="0" applyFont="1" applyFill="1" applyBorder="1" applyAlignment="1">
      <alignment horizontal="center" vertical="center"/>
    </xf>
    <xf numFmtId="0" fontId="1" fillId="24" borderId="35" xfId="0" applyFont="1" applyFill="1" applyBorder="1" applyAlignment="1">
      <alignment horizontal="center" vertical="center" shrinkToFit="1"/>
    </xf>
    <xf numFmtId="0" fontId="1" fillId="24" borderId="34" xfId="0" applyFont="1" applyFill="1" applyBorder="1" applyAlignment="1">
      <alignment horizontal="left" vertical="center"/>
    </xf>
    <xf numFmtId="0" fontId="1" fillId="24" borderId="35" xfId="0" applyFont="1" applyFill="1" applyBorder="1" applyAlignment="1">
      <alignment horizontal="left" vertical="center" shrinkToFit="1"/>
    </xf>
    <xf numFmtId="0" fontId="1" fillId="24" borderId="48" xfId="0" applyFont="1" applyFill="1" applyBorder="1" applyAlignment="1">
      <alignment horizontal="left" vertical="center" shrinkToFit="1"/>
    </xf>
    <xf numFmtId="176" fontId="2" fillId="24" borderId="49" xfId="0" applyNumberFormat="1" applyFont="1" applyFill="1" applyBorder="1" applyAlignment="1">
      <alignment vertical="center" shrinkToFit="1"/>
    </xf>
    <xf numFmtId="0" fontId="2" fillId="24" borderId="35" xfId="0" applyFont="1" applyFill="1" applyBorder="1" applyAlignment="1">
      <alignment vertical="center" shrinkToFit="1"/>
    </xf>
    <xf numFmtId="0" fontId="2" fillId="24" borderId="48" xfId="0" applyFont="1" applyFill="1" applyBorder="1" applyAlignment="1">
      <alignment vertical="center" shrinkToFit="1"/>
    </xf>
    <xf numFmtId="0" fontId="2" fillId="24" borderId="45" xfId="0" applyFont="1" applyFill="1" applyBorder="1" applyAlignment="1">
      <alignment horizontal="right" vertical="center" shrinkToFit="1"/>
    </xf>
    <xf numFmtId="10" fontId="2" fillId="24" borderId="50" xfId="0" applyNumberFormat="1" applyFont="1" applyFill="1" applyBorder="1" applyAlignment="1">
      <alignment horizontal="right" vertical="center" shrinkToFit="1"/>
    </xf>
    <xf numFmtId="10" fontId="2" fillId="24" borderId="18" xfId="0" applyNumberFormat="1" applyFont="1" applyFill="1" applyBorder="1" applyAlignment="1">
      <alignment horizontal="right" vertical="center" shrinkToFit="1"/>
    </xf>
    <xf numFmtId="10" fontId="2" fillId="24" borderId="20" xfId="0" applyNumberFormat="1" applyFont="1" applyFill="1" applyBorder="1" applyAlignment="1">
      <alignment horizontal="right" vertical="center" shrinkToFit="1"/>
    </xf>
    <xf numFmtId="10" fontId="2" fillId="24" borderId="21" xfId="0" applyNumberFormat="1" applyFont="1" applyFill="1" applyBorder="1" applyAlignment="1">
      <alignment horizontal="right" vertical="center" shrinkToFit="1"/>
    </xf>
    <xf numFmtId="181" fontId="2" fillId="24" borderId="51" xfId="0" applyNumberFormat="1" applyFont="1" applyFill="1" applyBorder="1" applyAlignment="1">
      <alignment horizontal="right" vertical="center"/>
    </xf>
    <xf numFmtId="181" fontId="2" fillId="24" borderId="52" xfId="0" applyNumberFormat="1" applyFont="1" applyFill="1" applyBorder="1" applyAlignment="1">
      <alignment horizontal="right" vertical="center"/>
    </xf>
    <xf numFmtId="10" fontId="2" fillId="24" borderId="53" xfId="0" applyNumberFormat="1" applyFont="1" applyFill="1" applyBorder="1" applyAlignment="1">
      <alignment horizontal="right" vertical="center" shrinkToFit="1"/>
    </xf>
    <xf numFmtId="10" fontId="2" fillId="24" borderId="29" xfId="0" applyNumberFormat="1" applyFont="1" applyFill="1" applyBorder="1" applyAlignment="1">
      <alignment horizontal="right" vertical="center" shrinkToFit="1"/>
    </xf>
    <xf numFmtId="181" fontId="2" fillId="24" borderId="54" xfId="0" applyNumberFormat="1" applyFont="1" applyFill="1" applyBorder="1" applyAlignment="1">
      <alignment horizontal="right" vertical="center"/>
    </xf>
    <xf numFmtId="181" fontId="2" fillId="24" borderId="55" xfId="0" applyNumberFormat="1" applyFont="1" applyFill="1" applyBorder="1" applyAlignment="1">
      <alignment horizontal="right" vertical="center"/>
    </xf>
    <xf numFmtId="184" fontId="2" fillId="24" borderId="56" xfId="0" applyNumberFormat="1" applyFont="1" applyFill="1" applyBorder="1" applyAlignment="1">
      <alignment horizontal="right" vertical="center" shrinkToFit="1"/>
    </xf>
    <xf numFmtId="184" fontId="2" fillId="24" borderId="21" xfId="0" applyNumberFormat="1" applyFont="1" applyFill="1" applyBorder="1" applyAlignment="1">
      <alignment horizontal="right" vertical="center" shrinkToFit="1"/>
    </xf>
    <xf numFmtId="180" fontId="2" fillId="24" borderId="56" xfId="0" applyNumberFormat="1" applyFont="1" applyFill="1" applyBorder="1" applyAlignment="1">
      <alignment horizontal="right" vertical="center" shrinkToFit="1"/>
    </xf>
    <xf numFmtId="180" fontId="2" fillId="24" borderId="21" xfId="0" applyNumberFormat="1" applyFont="1" applyFill="1" applyBorder="1" applyAlignment="1">
      <alignment horizontal="right" vertical="center" shrinkToFit="1"/>
    </xf>
    <xf numFmtId="180" fontId="2" fillId="24" borderId="21" xfId="0" applyNumberFormat="1" applyFont="1" applyFill="1" applyBorder="1" applyAlignment="1">
      <alignment horizontal="right" vertical="center"/>
    </xf>
    <xf numFmtId="180" fontId="2" fillId="24" borderId="22" xfId="0" applyNumberFormat="1" applyFont="1" applyFill="1" applyBorder="1" applyAlignment="1">
      <alignment horizontal="right" vertical="center"/>
    </xf>
    <xf numFmtId="180" fontId="2" fillId="24" borderId="20" xfId="0" applyNumberFormat="1" applyFont="1" applyFill="1" applyBorder="1" applyAlignment="1">
      <alignment horizontal="right" vertical="center" shrinkToFit="1"/>
    </xf>
    <xf numFmtId="180" fontId="2" fillId="24" borderId="52" xfId="0" applyNumberFormat="1" applyFont="1" applyFill="1" applyBorder="1" applyAlignment="1">
      <alignment horizontal="right"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2"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1" fillId="25" borderId="72"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xf numFmtId="10" fontId="2" fillId="0" borderId="18" xfId="0" applyNumberFormat="1" applyFont="1" applyFill="1" applyBorder="1" applyAlignment="1">
      <alignment horizontal="right" vertical="center"/>
    </xf>
    <xf numFmtId="10" fontId="2" fillId="0" borderId="19" xfId="0" applyNumberFormat="1" applyFont="1" applyFill="1" applyBorder="1" applyAlignment="1">
      <alignment horizontal="right" vertical="center"/>
    </xf>
    <xf numFmtId="10" fontId="2" fillId="0" borderId="21" xfId="0" applyNumberFormat="1" applyFont="1" applyFill="1" applyBorder="1" applyAlignment="1">
      <alignment horizontal="right" vertical="center"/>
    </xf>
    <xf numFmtId="10" fontId="2" fillId="0" borderId="22" xfId="0" applyNumberFormat="1" applyFont="1" applyFill="1" applyBorder="1" applyAlignment="1">
      <alignment horizontal="right" vertical="center"/>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73" xfId="0" applyNumberFormat="1" applyFont="1" applyFill="1" applyBorder="1" applyAlignment="1">
      <alignment vertical="center" shrinkToFit="1"/>
    </xf>
    <xf numFmtId="176" fontId="2" fillId="0" borderId="74" xfId="0" applyNumberFormat="1" applyFont="1" applyFill="1" applyBorder="1" applyAlignment="1">
      <alignment vertical="center" shrinkToFit="1"/>
    </xf>
    <xf numFmtId="176" fontId="2" fillId="0" borderId="31" xfId="0" applyNumberFormat="1" applyFont="1" applyFill="1" applyBorder="1" applyAlignment="1">
      <alignment horizontal="center" vertical="center" shrinkToFit="1"/>
    </xf>
    <xf numFmtId="176" fontId="2" fillId="0" borderId="32"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SheetLayoutView="100" zoomScalePageLayoutView="0" workbookViewId="0" topLeftCell="A1">
      <selection activeCell="G19" sqref="G19"/>
    </sheetView>
  </sheetViews>
  <sheetFormatPr defaultColWidth="9.00390625" defaultRowHeight="13.5" customHeight="1"/>
  <cols>
    <col min="1" max="1" width="16.625" style="1" customWidth="1"/>
    <col min="2" max="10" width="9.00390625" style="1" customWidth="1"/>
    <col min="11" max="11" width="4.25390625" style="1" bestFit="1" customWidth="1"/>
    <col min="12" max="12" width="4.25390625" style="1" customWidth="1"/>
    <col min="13" max="16384" width="9.00390625" style="1" customWidth="1"/>
  </cols>
  <sheetData>
    <row r="1" spans="1:13" ht="21" customHeight="1">
      <c r="A1" s="5" t="s">
        <v>65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70</v>
      </c>
      <c r="B4" s="10"/>
      <c r="G4" s="41" t="s">
        <v>50</v>
      </c>
      <c r="H4" s="42" t="s">
        <v>51</v>
      </c>
      <c r="I4" s="8" t="s">
        <v>52</v>
      </c>
      <c r="J4" s="11" t="s">
        <v>53</v>
      </c>
    </row>
    <row r="5" spans="7:10" ht="13.5" customHeight="1" thickTop="1">
      <c r="G5" s="12">
        <v>3445</v>
      </c>
      <c r="H5" s="13">
        <v>1999</v>
      </c>
      <c r="I5" s="14">
        <v>421</v>
      </c>
      <c r="J5" s="15">
        <v>5865</v>
      </c>
    </row>
    <row r="6" ht="14.25">
      <c r="A6" s="6" t="s">
        <v>2</v>
      </c>
    </row>
    <row r="7" spans="8:9" ht="10.5">
      <c r="H7" s="3" t="s">
        <v>11</v>
      </c>
      <c r="I7" s="3"/>
    </row>
    <row r="8" spans="1:8" ht="13.5" customHeight="1">
      <c r="A8" s="120" t="s">
        <v>0</v>
      </c>
      <c r="B8" s="128" t="s">
        <v>3</v>
      </c>
      <c r="C8" s="132" t="s">
        <v>4</v>
      </c>
      <c r="D8" s="132" t="s">
        <v>5</v>
      </c>
      <c r="E8" s="132" t="s">
        <v>6</v>
      </c>
      <c r="F8" s="126" t="s">
        <v>54</v>
      </c>
      <c r="G8" s="132" t="s">
        <v>7</v>
      </c>
      <c r="H8" s="122" t="s">
        <v>8</v>
      </c>
    </row>
    <row r="9" spans="1:8" ht="13.5" customHeight="1" thickBot="1">
      <c r="A9" s="121"/>
      <c r="B9" s="125"/>
      <c r="C9" s="127"/>
      <c r="D9" s="127"/>
      <c r="E9" s="127"/>
      <c r="F9" s="129"/>
      <c r="G9" s="127"/>
      <c r="H9" s="123"/>
    </row>
    <row r="10" spans="1:8" ht="13.5" customHeight="1" thickTop="1">
      <c r="A10" s="39" t="s">
        <v>71</v>
      </c>
      <c r="B10" s="16">
        <v>8889</v>
      </c>
      <c r="C10" s="17">
        <v>8577</v>
      </c>
      <c r="D10" s="17">
        <v>312</v>
      </c>
      <c r="E10" s="17">
        <v>303</v>
      </c>
      <c r="F10" s="17">
        <v>0</v>
      </c>
      <c r="G10" s="17">
        <v>5381</v>
      </c>
      <c r="H10" s="18"/>
    </row>
    <row r="11" spans="1:8" ht="13.5" customHeight="1">
      <c r="A11" s="40" t="s">
        <v>72</v>
      </c>
      <c r="B11" s="19">
        <v>2</v>
      </c>
      <c r="C11" s="20">
        <v>1</v>
      </c>
      <c r="D11" s="20">
        <v>1</v>
      </c>
      <c r="E11" s="20">
        <v>1</v>
      </c>
      <c r="F11" s="20">
        <v>0</v>
      </c>
      <c r="G11" s="20">
        <v>6</v>
      </c>
      <c r="H11" s="21"/>
    </row>
    <row r="12" spans="1:8" ht="13.5" customHeight="1">
      <c r="A12" s="43" t="s">
        <v>1</v>
      </c>
      <c r="B12" s="29">
        <v>8890</v>
      </c>
      <c r="C12" s="30">
        <v>8578</v>
      </c>
      <c r="D12" s="30">
        <v>312</v>
      </c>
      <c r="E12" s="30">
        <v>304</v>
      </c>
      <c r="F12" s="63"/>
      <c r="G12" s="30">
        <v>5387</v>
      </c>
      <c r="H12" s="37"/>
    </row>
    <row r="13" spans="1:8" ht="13.5" customHeight="1">
      <c r="A13" s="66" t="s">
        <v>64</v>
      </c>
      <c r="B13" s="64"/>
      <c r="C13" s="64"/>
      <c r="D13" s="64"/>
      <c r="E13" s="64"/>
      <c r="F13" s="64"/>
      <c r="G13" s="64"/>
      <c r="H13" s="65"/>
    </row>
    <row r="14" ht="9.75" customHeight="1"/>
    <row r="15" ht="14.25">
      <c r="A15" s="6" t="s">
        <v>9</v>
      </c>
    </row>
    <row r="16" spans="9:12" ht="10.5">
      <c r="I16" s="3" t="s">
        <v>11</v>
      </c>
      <c r="K16" s="3"/>
      <c r="L16" s="3"/>
    </row>
    <row r="17" spans="1:9" ht="13.5" customHeight="1">
      <c r="A17" s="120" t="s">
        <v>0</v>
      </c>
      <c r="B17" s="124" t="s">
        <v>42</v>
      </c>
      <c r="C17" s="126" t="s">
        <v>43</v>
      </c>
      <c r="D17" s="126" t="s">
        <v>44</v>
      </c>
      <c r="E17" s="130" t="s">
        <v>45</v>
      </c>
      <c r="F17" s="126" t="s">
        <v>54</v>
      </c>
      <c r="G17" s="126" t="s">
        <v>10</v>
      </c>
      <c r="H17" s="130" t="s">
        <v>40</v>
      </c>
      <c r="I17" s="122" t="s">
        <v>8</v>
      </c>
    </row>
    <row r="18" spans="1:9" ht="13.5" customHeight="1" thickBot="1">
      <c r="A18" s="121"/>
      <c r="B18" s="125"/>
      <c r="C18" s="127"/>
      <c r="D18" s="127"/>
      <c r="E18" s="133"/>
      <c r="F18" s="129"/>
      <c r="G18" s="129"/>
      <c r="H18" s="131"/>
      <c r="I18" s="123"/>
    </row>
    <row r="19" spans="1:9" ht="13.5" customHeight="1" thickTop="1">
      <c r="A19" s="91" t="s">
        <v>76</v>
      </c>
      <c r="B19" s="25">
        <v>3652</v>
      </c>
      <c r="C19" s="26">
        <v>3423</v>
      </c>
      <c r="D19" s="26">
        <v>229</v>
      </c>
      <c r="E19" s="26">
        <v>229</v>
      </c>
      <c r="F19" s="26">
        <v>241</v>
      </c>
      <c r="G19" s="26">
        <v>0</v>
      </c>
      <c r="H19" s="26"/>
      <c r="I19" s="27"/>
    </row>
    <row r="20" spans="1:9" ht="13.5" customHeight="1">
      <c r="A20" s="92" t="s">
        <v>77</v>
      </c>
      <c r="B20" s="74">
        <v>18</v>
      </c>
      <c r="C20" s="75">
        <v>17</v>
      </c>
      <c r="D20" s="75">
        <v>1</v>
      </c>
      <c r="E20" s="75">
        <v>1</v>
      </c>
      <c r="F20" s="75">
        <v>1</v>
      </c>
      <c r="G20" s="75">
        <v>0</v>
      </c>
      <c r="H20" s="75"/>
      <c r="I20" s="76"/>
    </row>
    <row r="21" spans="1:9" ht="13.5" customHeight="1">
      <c r="A21" s="92" t="s">
        <v>78</v>
      </c>
      <c r="B21" s="74">
        <v>423</v>
      </c>
      <c r="C21" s="75">
        <v>418</v>
      </c>
      <c r="D21" s="75">
        <v>5</v>
      </c>
      <c r="E21" s="75">
        <v>5</v>
      </c>
      <c r="F21" s="75">
        <v>75</v>
      </c>
      <c r="G21" s="75">
        <v>0</v>
      </c>
      <c r="H21" s="75"/>
      <c r="I21" s="76"/>
    </row>
    <row r="22" spans="1:9" ht="13.5" customHeight="1">
      <c r="A22" s="92" t="s">
        <v>73</v>
      </c>
      <c r="B22" s="74">
        <v>491</v>
      </c>
      <c r="C22" s="75">
        <v>461</v>
      </c>
      <c r="D22" s="75">
        <v>29</v>
      </c>
      <c r="E22" s="75">
        <v>658</v>
      </c>
      <c r="F22" s="75">
        <v>2</v>
      </c>
      <c r="G22" s="75">
        <v>2483</v>
      </c>
      <c r="H22" s="75"/>
      <c r="I22" s="76" t="s">
        <v>74</v>
      </c>
    </row>
    <row r="23" spans="1:9" ht="13.5" customHeight="1">
      <c r="A23" s="92" t="s">
        <v>75</v>
      </c>
      <c r="B23" s="142">
        <f aca="true" t="shared" si="0" ref="B23:G23">SUM(B24:B26)</f>
        <v>708</v>
      </c>
      <c r="C23" s="143">
        <f t="shared" si="0"/>
        <v>739</v>
      </c>
      <c r="D23" s="143">
        <f t="shared" si="0"/>
        <v>-31</v>
      </c>
      <c r="E23" s="143">
        <f t="shared" si="0"/>
        <v>284</v>
      </c>
      <c r="F23" s="143">
        <f t="shared" si="0"/>
        <v>473</v>
      </c>
      <c r="G23" s="143">
        <f t="shared" si="0"/>
        <v>8752</v>
      </c>
      <c r="H23" s="75">
        <v>6057</v>
      </c>
      <c r="I23" s="76" t="s">
        <v>101</v>
      </c>
    </row>
    <row r="24" spans="1:9" ht="13.5" customHeight="1">
      <c r="A24" s="93" t="s">
        <v>98</v>
      </c>
      <c r="B24" s="144">
        <v>656</v>
      </c>
      <c r="C24" s="145">
        <v>661</v>
      </c>
      <c r="D24" s="145">
        <v>-5</v>
      </c>
      <c r="E24" s="145">
        <v>233</v>
      </c>
      <c r="F24" s="145">
        <v>443</v>
      </c>
      <c r="G24" s="145">
        <v>7841</v>
      </c>
      <c r="H24" s="79"/>
      <c r="I24" s="90"/>
    </row>
    <row r="25" spans="1:9" ht="13.5" customHeight="1">
      <c r="A25" s="93" t="s">
        <v>99</v>
      </c>
      <c r="B25" s="144">
        <v>36</v>
      </c>
      <c r="C25" s="145">
        <v>55</v>
      </c>
      <c r="D25" s="145">
        <v>-19</v>
      </c>
      <c r="E25" s="145">
        <v>8</v>
      </c>
      <c r="F25" s="145">
        <v>24</v>
      </c>
      <c r="G25" s="145">
        <v>689</v>
      </c>
      <c r="H25" s="79"/>
      <c r="I25" s="90"/>
    </row>
    <row r="26" spans="1:9" ht="13.5" customHeight="1">
      <c r="A26" s="93" t="s">
        <v>100</v>
      </c>
      <c r="B26" s="146">
        <v>16</v>
      </c>
      <c r="C26" s="147">
        <v>23</v>
      </c>
      <c r="D26" s="145">
        <v>-7</v>
      </c>
      <c r="E26" s="145">
        <v>43</v>
      </c>
      <c r="F26" s="145">
        <v>6</v>
      </c>
      <c r="G26" s="145">
        <v>222</v>
      </c>
      <c r="H26" s="79"/>
      <c r="I26" s="90"/>
    </row>
    <row r="27" spans="1:9" ht="13.5" customHeight="1">
      <c r="A27" s="43" t="s">
        <v>14</v>
      </c>
      <c r="B27" s="148"/>
      <c r="C27" s="149"/>
      <c r="D27" s="149"/>
      <c r="E27" s="150">
        <f>SUM(E19:E23)</f>
        <v>1177</v>
      </c>
      <c r="F27" s="151"/>
      <c r="G27" s="150">
        <f>SUM(G19:G23)</f>
        <v>11235</v>
      </c>
      <c r="H27" s="34">
        <f>SUM(H19:H23)</f>
        <v>6057</v>
      </c>
      <c r="I27" s="38"/>
    </row>
    <row r="28" ht="10.5">
      <c r="A28" s="1" t="s">
        <v>59</v>
      </c>
    </row>
    <row r="29" ht="10.5">
      <c r="A29" s="1" t="s">
        <v>69</v>
      </c>
    </row>
    <row r="30" ht="10.5">
      <c r="A30" s="1" t="s">
        <v>48</v>
      </c>
    </row>
    <row r="31" ht="10.5">
      <c r="A31" s="1" t="s">
        <v>47</v>
      </c>
    </row>
    <row r="32" ht="9.75" customHeight="1"/>
    <row r="33" ht="14.25">
      <c r="A33" s="6" t="s">
        <v>12</v>
      </c>
    </row>
    <row r="34" spans="9:10" ht="10.5">
      <c r="I34" s="3" t="s">
        <v>11</v>
      </c>
      <c r="J34" s="3"/>
    </row>
    <row r="35" spans="1:9" ht="13.5" customHeight="1">
      <c r="A35" s="120" t="s">
        <v>13</v>
      </c>
      <c r="B35" s="124" t="s">
        <v>42</v>
      </c>
      <c r="C35" s="126" t="s">
        <v>43</v>
      </c>
      <c r="D35" s="126" t="s">
        <v>44</v>
      </c>
      <c r="E35" s="130" t="s">
        <v>45</v>
      </c>
      <c r="F35" s="126" t="s">
        <v>54</v>
      </c>
      <c r="G35" s="126" t="s">
        <v>10</v>
      </c>
      <c r="H35" s="130" t="s">
        <v>41</v>
      </c>
      <c r="I35" s="122" t="s">
        <v>8</v>
      </c>
    </row>
    <row r="36" spans="1:9" ht="13.5" customHeight="1" thickBot="1">
      <c r="A36" s="121"/>
      <c r="B36" s="125"/>
      <c r="C36" s="127"/>
      <c r="D36" s="127"/>
      <c r="E36" s="133"/>
      <c r="F36" s="129"/>
      <c r="G36" s="129"/>
      <c r="H36" s="131"/>
      <c r="I36" s="123"/>
    </row>
    <row r="37" spans="1:9" ht="13.5" customHeight="1" thickTop="1">
      <c r="A37" s="87" t="s">
        <v>89</v>
      </c>
      <c r="B37" s="22"/>
      <c r="C37" s="23"/>
      <c r="D37" s="26"/>
      <c r="E37" s="23"/>
      <c r="F37" s="23"/>
      <c r="G37" s="23"/>
      <c r="H37" s="23"/>
      <c r="I37" s="28"/>
    </row>
    <row r="38" spans="1:9" ht="13.5" customHeight="1">
      <c r="A38" s="84" t="s">
        <v>88</v>
      </c>
      <c r="B38" s="80">
        <v>4727</v>
      </c>
      <c r="C38" s="81">
        <v>4662</v>
      </c>
      <c r="D38" s="26">
        <v>66</v>
      </c>
      <c r="E38" s="81">
        <v>66</v>
      </c>
      <c r="F38" s="81">
        <v>22</v>
      </c>
      <c r="G38" s="81">
        <v>3520</v>
      </c>
      <c r="H38" s="81">
        <v>753</v>
      </c>
      <c r="I38" s="24"/>
    </row>
    <row r="39" spans="1:9" ht="13.5" customHeight="1">
      <c r="A39" s="82" t="s">
        <v>90</v>
      </c>
      <c r="B39" s="25">
        <v>63</v>
      </c>
      <c r="C39" s="26">
        <v>58</v>
      </c>
      <c r="D39" s="26">
        <f>B39-C39</f>
        <v>5</v>
      </c>
      <c r="E39" s="26">
        <v>5</v>
      </c>
      <c r="F39" s="26">
        <v>42</v>
      </c>
      <c r="G39" s="26"/>
      <c r="H39" s="26"/>
      <c r="I39" s="27"/>
    </row>
    <row r="40" spans="1:9" ht="13.5" customHeight="1">
      <c r="A40" s="83" t="s">
        <v>91</v>
      </c>
      <c r="B40" s="25"/>
      <c r="C40" s="26"/>
      <c r="D40" s="26"/>
      <c r="E40" s="26"/>
      <c r="F40" s="26"/>
      <c r="G40" s="26"/>
      <c r="H40" s="26"/>
      <c r="I40" s="27"/>
    </row>
    <row r="41" spans="1:9" ht="13.5" customHeight="1">
      <c r="A41" s="84" t="s">
        <v>88</v>
      </c>
      <c r="B41" s="140">
        <v>1036</v>
      </c>
      <c r="C41" s="141">
        <v>985</v>
      </c>
      <c r="D41" s="141">
        <f>B41-C41</f>
        <v>51</v>
      </c>
      <c r="E41" s="141">
        <v>51</v>
      </c>
      <c r="F41" s="141">
        <v>0</v>
      </c>
      <c r="G41" s="26"/>
      <c r="H41" s="26"/>
      <c r="I41" s="27"/>
    </row>
    <row r="42" spans="1:9" ht="13.5" customHeight="1">
      <c r="A42" s="82" t="s">
        <v>92</v>
      </c>
      <c r="B42" s="140">
        <v>61528</v>
      </c>
      <c r="C42" s="141">
        <v>60963</v>
      </c>
      <c r="D42" s="141">
        <f>B42-C42</f>
        <v>565</v>
      </c>
      <c r="E42" s="141">
        <v>564</v>
      </c>
      <c r="F42" s="141">
        <v>8283</v>
      </c>
      <c r="G42" s="26"/>
      <c r="H42" s="26"/>
      <c r="I42" s="27"/>
    </row>
    <row r="43" spans="1:9" ht="13.5" customHeight="1">
      <c r="A43" s="83" t="s">
        <v>93</v>
      </c>
      <c r="B43" s="140"/>
      <c r="C43" s="141"/>
      <c r="D43" s="141"/>
      <c r="E43" s="141"/>
      <c r="F43" s="141"/>
      <c r="G43" s="26"/>
      <c r="H43" s="26"/>
      <c r="I43" s="27"/>
    </row>
    <row r="44" spans="1:9" ht="13.5" customHeight="1">
      <c r="A44" s="84" t="s">
        <v>88</v>
      </c>
      <c r="B44" s="140">
        <v>5945</v>
      </c>
      <c r="C44" s="141">
        <v>5816</v>
      </c>
      <c r="D44" s="141">
        <f>B44-C44</f>
        <v>129</v>
      </c>
      <c r="E44" s="141">
        <v>129</v>
      </c>
      <c r="F44" s="141">
        <v>1048</v>
      </c>
      <c r="G44" s="26"/>
      <c r="H44" s="26"/>
      <c r="I44" s="27"/>
    </row>
    <row r="45" spans="1:9" ht="13.5" customHeight="1">
      <c r="A45" s="82" t="s">
        <v>94</v>
      </c>
      <c r="B45" s="140">
        <v>566724</v>
      </c>
      <c r="C45" s="141">
        <v>553987</v>
      </c>
      <c r="D45" s="141">
        <f>B45-C45</f>
        <v>12737</v>
      </c>
      <c r="E45" s="141">
        <v>12737</v>
      </c>
      <c r="F45" s="141">
        <v>3442</v>
      </c>
      <c r="G45" s="26"/>
      <c r="H45" s="26"/>
      <c r="I45" s="27"/>
    </row>
    <row r="46" spans="1:9" ht="13.5" customHeight="1">
      <c r="A46" s="83" t="s">
        <v>95</v>
      </c>
      <c r="B46" s="140"/>
      <c r="C46" s="141"/>
      <c r="D46" s="141"/>
      <c r="E46" s="141"/>
      <c r="F46" s="141"/>
      <c r="G46" s="26"/>
      <c r="H46" s="26"/>
      <c r="I46" s="27"/>
    </row>
    <row r="47" spans="1:9" ht="13.5" customHeight="1">
      <c r="A47" s="84" t="s">
        <v>88</v>
      </c>
      <c r="B47" s="140">
        <v>1653</v>
      </c>
      <c r="C47" s="141">
        <v>1653</v>
      </c>
      <c r="D47" s="141">
        <f>B47-C47</f>
        <v>0</v>
      </c>
      <c r="E47" s="141">
        <v>0</v>
      </c>
      <c r="F47" s="141">
        <v>306</v>
      </c>
      <c r="G47" s="26"/>
      <c r="H47" s="26"/>
      <c r="I47" s="27"/>
    </row>
    <row r="48" spans="1:9" ht="13.5" customHeight="1">
      <c r="A48" s="86" t="s">
        <v>96</v>
      </c>
      <c r="B48" s="140">
        <v>4</v>
      </c>
      <c r="C48" s="141">
        <v>2</v>
      </c>
      <c r="D48" s="141">
        <f>B48-C48</f>
        <v>2</v>
      </c>
      <c r="E48" s="141">
        <v>2</v>
      </c>
      <c r="F48" s="141">
        <v>2</v>
      </c>
      <c r="G48" s="26"/>
      <c r="H48" s="26"/>
      <c r="I48" s="27"/>
    </row>
    <row r="49" spans="1:9" ht="13.5" customHeight="1">
      <c r="A49" s="83" t="s">
        <v>83</v>
      </c>
      <c r="B49" s="140">
        <v>226</v>
      </c>
      <c r="C49" s="141">
        <v>217</v>
      </c>
      <c r="D49" s="141">
        <f>B49-C49</f>
        <v>9</v>
      </c>
      <c r="E49" s="141">
        <v>9</v>
      </c>
      <c r="F49" s="141">
        <v>0</v>
      </c>
      <c r="G49" s="26"/>
      <c r="H49" s="26"/>
      <c r="I49" s="27"/>
    </row>
    <row r="50" spans="1:9" ht="13.5" customHeight="1">
      <c r="A50" s="89" t="s">
        <v>85</v>
      </c>
      <c r="B50" s="142">
        <v>470</v>
      </c>
      <c r="C50" s="143">
        <v>464</v>
      </c>
      <c r="D50" s="141">
        <f>B50-C50</f>
        <v>6</v>
      </c>
      <c r="E50" s="143">
        <v>6</v>
      </c>
      <c r="F50" s="143">
        <v>245</v>
      </c>
      <c r="G50" s="75"/>
      <c r="H50" s="75"/>
      <c r="I50" s="76"/>
    </row>
    <row r="51" spans="1:9" ht="13.5" customHeight="1">
      <c r="A51" s="89" t="s">
        <v>97</v>
      </c>
      <c r="B51" s="142">
        <v>46791</v>
      </c>
      <c r="C51" s="143">
        <v>46201</v>
      </c>
      <c r="D51" s="141">
        <v>590</v>
      </c>
      <c r="E51" s="143">
        <v>590</v>
      </c>
      <c r="F51" s="143">
        <v>3</v>
      </c>
      <c r="G51" s="75">
        <v>1295</v>
      </c>
      <c r="H51" s="75">
        <v>0</v>
      </c>
      <c r="I51" s="76"/>
    </row>
    <row r="52" spans="1:9" ht="13.5" customHeight="1">
      <c r="A52" s="88" t="s">
        <v>84</v>
      </c>
      <c r="B52" s="25">
        <v>99</v>
      </c>
      <c r="C52" s="26">
        <v>99</v>
      </c>
      <c r="D52" s="26">
        <f>B52-C52</f>
        <v>0</v>
      </c>
      <c r="E52" s="26">
        <v>0</v>
      </c>
      <c r="F52" s="26">
        <v>2</v>
      </c>
      <c r="G52" s="26"/>
      <c r="H52" s="26"/>
      <c r="I52" s="27"/>
    </row>
    <row r="53" spans="1:9" ht="13.5" customHeight="1">
      <c r="A53" s="85" t="s">
        <v>15</v>
      </c>
      <c r="B53" s="44"/>
      <c r="C53" s="45"/>
      <c r="D53" s="45"/>
      <c r="E53" s="34">
        <f>SUM(E37:E52)</f>
        <v>14159</v>
      </c>
      <c r="F53" s="36"/>
      <c r="G53" s="34">
        <f>SUM(G37:G52)</f>
        <v>4815</v>
      </c>
      <c r="H53" s="34">
        <f>SUM(H37:H52)</f>
        <v>753</v>
      </c>
      <c r="I53" s="46"/>
    </row>
    <row r="54" ht="9.75" customHeight="1">
      <c r="A54" s="2"/>
    </row>
    <row r="55" ht="14.25">
      <c r="A55" s="6" t="s">
        <v>55</v>
      </c>
    </row>
    <row r="56" ht="10.5">
      <c r="J56" s="3" t="s">
        <v>11</v>
      </c>
    </row>
    <row r="57" spans="1:10" ht="13.5" customHeight="1">
      <c r="A57" s="134" t="s">
        <v>16</v>
      </c>
      <c r="B57" s="124" t="s">
        <v>18</v>
      </c>
      <c r="C57" s="126" t="s">
        <v>46</v>
      </c>
      <c r="D57" s="126" t="s">
        <v>19</v>
      </c>
      <c r="E57" s="126" t="s">
        <v>20</v>
      </c>
      <c r="F57" s="126" t="s">
        <v>21</v>
      </c>
      <c r="G57" s="130" t="s">
        <v>22</v>
      </c>
      <c r="H57" s="130" t="s">
        <v>23</v>
      </c>
      <c r="I57" s="130" t="s">
        <v>58</v>
      </c>
      <c r="J57" s="122" t="s">
        <v>8</v>
      </c>
    </row>
    <row r="58" spans="1:10" ht="13.5" customHeight="1" thickBot="1">
      <c r="A58" s="135"/>
      <c r="B58" s="125"/>
      <c r="C58" s="127"/>
      <c r="D58" s="127"/>
      <c r="E58" s="127"/>
      <c r="F58" s="127"/>
      <c r="G58" s="133"/>
      <c r="H58" s="133"/>
      <c r="I58" s="131"/>
      <c r="J58" s="123"/>
    </row>
    <row r="59" spans="1:10" ht="13.5" customHeight="1" thickTop="1">
      <c r="A59" s="39" t="s">
        <v>79</v>
      </c>
      <c r="B59" s="22">
        <v>1</v>
      </c>
      <c r="C59" s="23">
        <v>64</v>
      </c>
      <c r="D59" s="23">
        <v>10</v>
      </c>
      <c r="E59" s="23">
        <v>0</v>
      </c>
      <c r="F59" s="23">
        <v>0</v>
      </c>
      <c r="G59" s="23">
        <v>0</v>
      </c>
      <c r="H59" s="23">
        <v>0</v>
      </c>
      <c r="I59" s="23">
        <v>0</v>
      </c>
      <c r="J59" s="23"/>
    </row>
    <row r="60" spans="1:10" ht="13.5" customHeight="1">
      <c r="A60" s="77" t="s">
        <v>80</v>
      </c>
      <c r="B60" s="78">
        <v>0</v>
      </c>
      <c r="C60" s="79">
        <v>200</v>
      </c>
      <c r="D60" s="79">
        <v>200</v>
      </c>
      <c r="E60" s="79">
        <v>0</v>
      </c>
      <c r="F60" s="79">
        <v>0</v>
      </c>
      <c r="G60" s="79">
        <v>0</v>
      </c>
      <c r="H60" s="79">
        <v>0</v>
      </c>
      <c r="I60" s="79">
        <v>0</v>
      </c>
      <c r="J60" s="79"/>
    </row>
    <row r="61" spans="1:10" ht="13.5" customHeight="1">
      <c r="A61" s="47" t="s">
        <v>17</v>
      </c>
      <c r="B61" s="35"/>
      <c r="C61" s="36"/>
      <c r="D61" s="34">
        <v>210</v>
      </c>
      <c r="E61" s="34">
        <v>0</v>
      </c>
      <c r="F61" s="34">
        <v>0</v>
      </c>
      <c r="G61" s="34">
        <v>0</v>
      </c>
      <c r="H61" s="34">
        <v>0</v>
      </c>
      <c r="I61" s="34">
        <v>0</v>
      </c>
      <c r="J61" s="34"/>
    </row>
    <row r="62" ht="10.5">
      <c r="A62" s="1" t="s">
        <v>60</v>
      </c>
    </row>
    <row r="63" ht="9.75" customHeight="1"/>
    <row r="64" ht="14.25">
      <c r="A64" s="6" t="s">
        <v>38</v>
      </c>
    </row>
    <row r="65" ht="10.5">
      <c r="D65" s="3" t="s">
        <v>11</v>
      </c>
    </row>
    <row r="66" spans="1:4" ht="21.75" thickBot="1">
      <c r="A66" s="48" t="s">
        <v>33</v>
      </c>
      <c r="B66" s="49" t="s">
        <v>67</v>
      </c>
      <c r="C66" s="50" t="s">
        <v>68</v>
      </c>
      <c r="D66" s="51" t="s">
        <v>49</v>
      </c>
    </row>
    <row r="67" spans="1:4" ht="13.5" customHeight="1" thickTop="1">
      <c r="A67" s="52" t="s">
        <v>34</v>
      </c>
      <c r="B67" s="22">
        <v>1835</v>
      </c>
      <c r="C67" s="23">
        <v>1843</v>
      </c>
      <c r="D67" s="28">
        <v>8</v>
      </c>
    </row>
    <row r="68" spans="1:4" ht="13.5" customHeight="1">
      <c r="A68" s="53" t="s">
        <v>35</v>
      </c>
      <c r="B68" s="25">
        <v>513</v>
      </c>
      <c r="C68" s="26">
        <v>516</v>
      </c>
      <c r="D68" s="27">
        <v>3</v>
      </c>
    </row>
    <row r="69" spans="1:4" ht="13.5" customHeight="1">
      <c r="A69" s="54" t="s">
        <v>36</v>
      </c>
      <c r="B69" s="31">
        <v>2923</v>
      </c>
      <c r="C69" s="32">
        <v>2919</v>
      </c>
      <c r="D69" s="33">
        <v>-4</v>
      </c>
    </row>
    <row r="70" spans="1:4" ht="13.5" customHeight="1">
      <c r="A70" s="55" t="s">
        <v>37</v>
      </c>
      <c r="B70" s="67">
        <v>5271</v>
      </c>
      <c r="C70" s="34">
        <v>5277</v>
      </c>
      <c r="D70" s="38">
        <v>6</v>
      </c>
    </row>
    <row r="71" spans="1:4" ht="10.5">
      <c r="A71" s="1" t="s">
        <v>57</v>
      </c>
      <c r="B71" s="56"/>
      <c r="C71" s="56"/>
      <c r="D71" s="56"/>
    </row>
    <row r="72" spans="1:4" ht="9.75" customHeight="1">
      <c r="A72" s="57"/>
      <c r="B72" s="56"/>
      <c r="C72" s="56"/>
      <c r="D72" s="56"/>
    </row>
    <row r="73" ht="14.25">
      <c r="A73" s="6" t="s">
        <v>56</v>
      </c>
    </row>
    <row r="74" ht="10.5" customHeight="1">
      <c r="A74" s="6"/>
    </row>
    <row r="75" spans="1:11" ht="21.75" thickBot="1">
      <c r="A75" s="48" t="s">
        <v>32</v>
      </c>
      <c r="B75" s="49" t="s">
        <v>67</v>
      </c>
      <c r="C75" s="50" t="s">
        <v>68</v>
      </c>
      <c r="D75" s="50" t="s">
        <v>49</v>
      </c>
      <c r="E75" s="58" t="s">
        <v>30</v>
      </c>
      <c r="F75" s="51" t="s">
        <v>31</v>
      </c>
      <c r="G75" s="112" t="s">
        <v>39</v>
      </c>
      <c r="H75" s="113"/>
      <c r="I75" s="49" t="s">
        <v>67</v>
      </c>
      <c r="J75" s="50" t="s">
        <v>68</v>
      </c>
      <c r="K75" s="51" t="s">
        <v>49</v>
      </c>
    </row>
    <row r="76" spans="1:11" ht="13.5" customHeight="1" thickTop="1">
      <c r="A76" s="52" t="s">
        <v>24</v>
      </c>
      <c r="B76" s="94">
        <v>0.048</v>
      </c>
      <c r="C76" s="95">
        <v>0.051699999999999996</v>
      </c>
      <c r="D76" s="95">
        <v>0.003699999999999995</v>
      </c>
      <c r="E76" s="136" t="s">
        <v>106</v>
      </c>
      <c r="F76" s="137" t="s">
        <v>108</v>
      </c>
      <c r="G76" s="118" t="s">
        <v>81</v>
      </c>
      <c r="H76" s="119"/>
      <c r="I76" s="69" t="s">
        <v>87</v>
      </c>
      <c r="J76" s="59" t="s">
        <v>87</v>
      </c>
      <c r="K76" s="71" t="s">
        <v>87</v>
      </c>
    </row>
    <row r="77" spans="1:11" ht="13.5" customHeight="1">
      <c r="A77" s="53" t="s">
        <v>25</v>
      </c>
      <c r="B77" s="96">
        <v>0.239</v>
      </c>
      <c r="C77" s="97">
        <v>0.25239999999999996</v>
      </c>
      <c r="D77" s="97">
        <v>0.013399999999999967</v>
      </c>
      <c r="E77" s="138" t="s">
        <v>107</v>
      </c>
      <c r="F77" s="139" t="s">
        <v>109</v>
      </c>
      <c r="G77" s="116" t="s">
        <v>82</v>
      </c>
      <c r="H77" s="117"/>
      <c r="I77" s="68" t="s">
        <v>86</v>
      </c>
      <c r="J77" s="60" t="s">
        <v>87</v>
      </c>
      <c r="K77" s="72" t="s">
        <v>87</v>
      </c>
    </row>
    <row r="78" spans="1:11" ht="13.5" customHeight="1">
      <c r="A78" s="53" t="s">
        <v>26</v>
      </c>
      <c r="B78" s="106">
        <v>0.077</v>
      </c>
      <c r="C78" s="107">
        <v>0.069</v>
      </c>
      <c r="D78" s="107" t="s">
        <v>103</v>
      </c>
      <c r="E78" s="108">
        <v>0.25</v>
      </c>
      <c r="F78" s="109">
        <v>0.35</v>
      </c>
      <c r="G78" s="116"/>
      <c r="H78" s="117"/>
      <c r="I78" s="68"/>
      <c r="J78" s="60"/>
      <c r="K78" s="72"/>
    </row>
    <row r="79" spans="1:11" ht="13.5" customHeight="1">
      <c r="A79" s="53" t="s">
        <v>27</v>
      </c>
      <c r="B79" s="110">
        <v>0.195</v>
      </c>
      <c r="C79" s="107">
        <v>0.193</v>
      </c>
      <c r="D79" s="107" t="s">
        <v>104</v>
      </c>
      <c r="E79" s="108">
        <v>3.5</v>
      </c>
      <c r="F79" s="111"/>
      <c r="G79" s="116"/>
      <c r="H79" s="117"/>
      <c r="I79" s="68"/>
      <c r="J79" s="60"/>
      <c r="K79" s="72"/>
    </row>
    <row r="80" spans="1:11" ht="13.5" customHeight="1">
      <c r="A80" s="53" t="s">
        <v>28</v>
      </c>
      <c r="B80" s="104">
        <v>0.6</v>
      </c>
      <c r="C80" s="105">
        <v>0.59</v>
      </c>
      <c r="D80" s="105" t="s">
        <v>102</v>
      </c>
      <c r="E80" s="98"/>
      <c r="F80" s="99"/>
      <c r="G80" s="116"/>
      <c r="H80" s="117"/>
      <c r="I80" s="68"/>
      <c r="J80" s="60"/>
      <c r="K80" s="72"/>
    </row>
    <row r="81" spans="1:11" ht="13.5" customHeight="1">
      <c r="A81" s="61" t="s">
        <v>29</v>
      </c>
      <c r="B81" s="100">
        <v>0.925</v>
      </c>
      <c r="C81" s="101">
        <v>0.898</v>
      </c>
      <c r="D81" s="101" t="s">
        <v>105</v>
      </c>
      <c r="E81" s="102"/>
      <c r="F81" s="103"/>
      <c r="G81" s="114"/>
      <c r="H81" s="115"/>
      <c r="I81" s="70"/>
      <c r="J81" s="62"/>
      <c r="K81" s="73"/>
    </row>
    <row r="82" ht="10.5">
      <c r="A82" s="1" t="s">
        <v>62</v>
      </c>
    </row>
    <row r="83" ht="10.5">
      <c r="A83" s="1" t="s">
        <v>63</v>
      </c>
    </row>
    <row r="84" ht="10.5">
      <c r="A84" s="1" t="s">
        <v>61</v>
      </c>
    </row>
    <row r="85" ht="10.5" customHeight="1">
      <c r="A85" s="1" t="s">
        <v>66</v>
      </c>
    </row>
  </sheetData>
  <sheetProtection/>
  <mergeCells count="43">
    <mergeCell ref="A35:A36"/>
    <mergeCell ref="B35:B36"/>
    <mergeCell ref="C35:C36"/>
    <mergeCell ref="A57:A58"/>
    <mergeCell ref="B57:B58"/>
    <mergeCell ref="C57:C58"/>
    <mergeCell ref="D57:D58"/>
    <mergeCell ref="E57:E58"/>
    <mergeCell ref="H57:H58"/>
    <mergeCell ref="J57:J58"/>
    <mergeCell ref="F57:F58"/>
    <mergeCell ref="G57:G58"/>
    <mergeCell ref="I57:I58"/>
    <mergeCell ref="I17:I18"/>
    <mergeCell ref="D8:D9"/>
    <mergeCell ref="F17:F18"/>
    <mergeCell ref="H35:H36"/>
    <mergeCell ref="I35:I36"/>
    <mergeCell ref="G35:G36"/>
    <mergeCell ref="F35:F36"/>
    <mergeCell ref="D35:D36"/>
    <mergeCell ref="E35:E36"/>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75:H75"/>
    <mergeCell ref="G81:H81"/>
    <mergeCell ref="G80:H80"/>
    <mergeCell ref="G79:H79"/>
    <mergeCell ref="G78:H78"/>
    <mergeCell ref="G77:H77"/>
    <mergeCell ref="G76:H76"/>
  </mergeCells>
  <printOptions/>
  <pageMargins left="0.4" right="0.2" top="0.71" bottom="0.3" header="0.45" footer="0.2"/>
  <pageSetup horizontalDpi="300" verticalDpi="300" orientation="portrait" paperSize="9" scale="94" r:id="rId1"/>
  <rowBreaks count="1" manualBreakCount="1">
    <brk id="6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2011-03-18T04:53:49Z</cp:lastPrinted>
  <dcterms:created xsi:type="dcterms:W3CDTF">1997-01-08T22:48:59Z</dcterms:created>
  <dcterms:modified xsi:type="dcterms:W3CDTF">2011-03-18T04:54:24Z</dcterms:modified>
  <cp:category/>
  <cp:version/>
  <cp:contentType/>
  <cp:contentStatus/>
</cp:coreProperties>
</file>