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<sst xmlns="http://schemas.openxmlformats.org/spreadsheetml/2006/main" count="166" uniqueCount="96">
  <si>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</si>
  <si>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</si>
  <si>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</si>
  <si>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</si>
  <si>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</si>
  <si>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</si>
  <si>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</si>
  <si>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</si>
  <si>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</si>
  <si>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</si>
  <si>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</si>
  <si>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</si>
  <si>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</si>
  <si>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</si>
  <si>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</si>
  <si>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</si>
  <si>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</si>
  <si>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</si>
  <si>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</si>
  <si>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</si>
  <si>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</si>
  <si>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</si>
  <si>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</si>
  <si>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</si>
  <si>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</si>
  <si>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</si>
  <si>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</si>
  <si>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</si>
  <si>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</si>
  <si>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</si>
  <si>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</si>
  <si>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</si>
  <si>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</si>
  <si>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</si>
  <si>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</si>
  <si>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</si>
  <si>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</si>
  <si>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</si>
  <si>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</si>
  <si>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</si>
  <si>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</si>
  <si>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</si>
  <si>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</si>
  <si>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</si>
  <si>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</si>
  <si>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</si>
  <si>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</si>
  <si>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</si>
  <si>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</si>
  <si>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</si>
  <si>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</si>
  <si>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</si>
  <si>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</si>
  <si>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</si>
  <si>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</si>
  <si>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</si>
  <si>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</si>
  <si>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</si>
  <si>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</si>
  <si>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</si>
  <si>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</si>
  <si>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</si>
  <si>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</si>
  <si>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</si>
  <si>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</si>
  <si>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</si>
  <si>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</si>
  <si>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</si>
  <si>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</si>
  <si>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</si>
  <si>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</si>
  <si>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水巻町</t>
  </si>
  <si>
    <t>地域下水道事業特別会計</t>
  </si>
  <si>
    <t>水道事業会計</t>
  </si>
  <si>
    <t>法適用企業</t>
  </si>
  <si>
    <t>公共下水道事業特別会計</t>
  </si>
  <si>
    <t>国民健康保険事業特別会計</t>
  </si>
  <si>
    <t>後期高齢者医療特別会計</t>
  </si>
  <si>
    <t>老人保健事業特別会計</t>
  </si>
  <si>
    <t>△7.6%</t>
  </si>
  <si>
    <t>△0.2%</t>
  </si>
  <si>
    <t>△4.2%</t>
  </si>
  <si>
    <t>-</t>
  </si>
  <si>
    <t>-</t>
  </si>
  <si>
    <t>堀川水利組合</t>
  </si>
  <si>
    <t>遠賀・中間地域広域行政事務組合</t>
  </si>
  <si>
    <t>農業共済事業特別会計</t>
  </si>
  <si>
    <t>福岡県介護保険広域連合</t>
  </si>
  <si>
    <t>介護保険事業特別会計</t>
  </si>
  <si>
    <t>福岡県後期高齢者医療広域連合</t>
  </si>
  <si>
    <t>福岡県市町村消防団員等公務災害補償組合</t>
  </si>
  <si>
    <t>福岡県自治振興組合</t>
  </si>
  <si>
    <t>福岡県自治会館管理組合</t>
  </si>
  <si>
    <t>-</t>
  </si>
  <si>
    <t>福岡県公営競技収益金均てん化基金特別会計</t>
  </si>
  <si>
    <t>福岡県市町村災害共済基金組合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</si>
</sst>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F400]h:mm:ss\ AM/PM"/>
    <numFmt numFmtId="184"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color indexed="63"/>
      </right>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7" xfId="0"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0" fontId="2" fillId="24" borderId="51"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4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4" borderId="34" xfId="0" applyFont="1" applyFill="1" applyBorder="1" applyAlignment="1">
      <alignment horizontal="right" vertical="center" shrinkToFit="1"/>
    </xf>
    <xf numFmtId="0" fontId="2" fillId="24" borderId="35" xfId="0" applyFont="1" applyFill="1" applyBorder="1" applyAlignment="1">
      <alignment horizontal="right" vertical="center" shrinkToFit="1"/>
    </xf>
    <xf numFmtId="176" fontId="2" fillId="24" borderId="18"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47" xfId="0" applyFont="1" applyFill="1" applyBorder="1" applyAlignment="1">
      <alignment horizontal="left" vertical="center" shrinkToFit="1"/>
    </xf>
    <xf numFmtId="180" fontId="2" fillId="24" borderId="22" xfId="0" applyNumberFormat="1"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184" fontId="2" fillId="0" borderId="24" xfId="0" applyNumberFormat="1" applyFont="1" applyFill="1" applyBorder="1" applyAlignment="1">
      <alignment horizontal="center" vertical="center"/>
    </xf>
    <xf numFmtId="184" fontId="2" fillId="0" borderId="69" xfId="0" applyNumberFormat="1" applyFont="1" applyFill="1" applyBorder="1" applyAlignment="1">
      <alignment horizontal="center" vertical="center"/>
    </xf>
    <xf numFmtId="184" fontId="2" fillId="0" borderId="21" xfId="0" applyNumberFormat="1" applyFont="1" applyFill="1" applyBorder="1" applyAlignment="1">
      <alignment horizontal="center" vertical="center"/>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G23" sqref="G23"/>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3112</v>
      </c>
      <c r="H5" s="13">
        <v>2007</v>
      </c>
      <c r="I5" s="14">
        <v>422</v>
      </c>
      <c r="J5" s="15">
        <v>5541</v>
      </c>
    </row>
    <row r="6" ht="14.25">
      <c r="A6" s="6" t="s">
        <v>2</v>
      </c>
    </row>
    <row r="7" spans="8:9" ht="10.5">
      <c r="H7" s="3" t="s">
        <v>12</v>
      </c>
      <c r="I7" s="3"/>
    </row>
    <row r="8" spans="1:8" ht="13.5" customHeight="1">
      <c r="A8" s="122" t="s">
        <v>0</v>
      </c>
      <c r="B8" s="130" t="s">
        <v>3</v>
      </c>
      <c r="C8" s="134" t="s">
        <v>4</v>
      </c>
      <c r="D8" s="134" t="s">
        <v>5</v>
      </c>
      <c r="E8" s="134" t="s">
        <v>6</v>
      </c>
      <c r="F8" s="128" t="s">
        <v>55</v>
      </c>
      <c r="G8" s="134" t="s">
        <v>7</v>
      </c>
      <c r="H8" s="124" t="s">
        <v>8</v>
      </c>
    </row>
    <row r="9" spans="1:8" ht="13.5" customHeight="1" thickBot="1">
      <c r="A9" s="123"/>
      <c r="B9" s="127"/>
      <c r="C9" s="129"/>
      <c r="D9" s="129"/>
      <c r="E9" s="129"/>
      <c r="F9" s="131"/>
      <c r="G9" s="129"/>
      <c r="H9" s="125"/>
    </row>
    <row r="10" spans="1:8" ht="13.5" customHeight="1" thickTop="1">
      <c r="A10" s="42" t="s">
        <v>9</v>
      </c>
      <c r="B10" s="16">
        <v>8824</v>
      </c>
      <c r="C10" s="17">
        <v>8511</v>
      </c>
      <c r="D10" s="17">
        <v>314</v>
      </c>
      <c r="E10" s="17">
        <v>296</v>
      </c>
      <c r="F10" s="17">
        <v>133</v>
      </c>
      <c r="G10" s="17">
        <v>6842</v>
      </c>
      <c r="H10" s="18"/>
    </row>
    <row r="11" spans="1:8" ht="13.5" customHeight="1">
      <c r="A11" s="43" t="s">
        <v>72</v>
      </c>
      <c r="B11" s="19">
        <v>45</v>
      </c>
      <c r="C11" s="20">
        <v>23</v>
      </c>
      <c r="D11" s="20">
        <v>22</v>
      </c>
      <c r="E11" s="20">
        <v>22</v>
      </c>
      <c r="F11" s="20"/>
      <c r="G11" s="20">
        <v>0</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8869</v>
      </c>
      <c r="C14" s="33">
        <v>8534</v>
      </c>
      <c r="D14" s="33">
        <v>336</v>
      </c>
      <c r="E14" s="33">
        <v>318</v>
      </c>
      <c r="F14" s="74"/>
      <c r="G14" s="33">
        <v>6842</v>
      </c>
      <c r="H14" s="40"/>
    </row>
    <row r="15" spans="1:8" ht="13.5" customHeight="1">
      <c r="A15" s="77" t="s">
        <v>65</v>
      </c>
      <c r="B15" s="75"/>
      <c r="C15" s="75"/>
      <c r="D15" s="75"/>
      <c r="E15" s="75"/>
      <c r="F15" s="75"/>
      <c r="G15" s="75"/>
      <c r="H15" s="76"/>
    </row>
    <row r="16" ht="9.75" customHeight="1"/>
    <row r="17" ht="14.25">
      <c r="A17" s="6" t="s">
        <v>10</v>
      </c>
    </row>
    <row r="18" spans="9:12" ht="10.5">
      <c r="I18" s="3" t="s">
        <v>12</v>
      </c>
      <c r="K18" s="3"/>
      <c r="L18" s="3"/>
    </row>
    <row r="19" spans="1:9" ht="13.5" customHeight="1">
      <c r="A19" s="122" t="s">
        <v>0</v>
      </c>
      <c r="B19" s="126" t="s">
        <v>43</v>
      </c>
      <c r="C19" s="128" t="s">
        <v>44</v>
      </c>
      <c r="D19" s="128" t="s">
        <v>45</v>
      </c>
      <c r="E19" s="132" t="s">
        <v>46</v>
      </c>
      <c r="F19" s="128" t="s">
        <v>55</v>
      </c>
      <c r="G19" s="128" t="s">
        <v>11</v>
      </c>
      <c r="H19" s="132" t="s">
        <v>41</v>
      </c>
      <c r="I19" s="124" t="s">
        <v>8</v>
      </c>
    </row>
    <row r="20" spans="1:9" ht="13.5" customHeight="1" thickBot="1">
      <c r="A20" s="123"/>
      <c r="B20" s="127"/>
      <c r="C20" s="129"/>
      <c r="D20" s="129"/>
      <c r="E20" s="135"/>
      <c r="F20" s="131"/>
      <c r="G20" s="131"/>
      <c r="H20" s="133"/>
      <c r="I20" s="125"/>
    </row>
    <row r="21" spans="1:9" ht="13.5" customHeight="1" thickTop="1">
      <c r="A21" s="42" t="s">
        <v>73</v>
      </c>
      <c r="B21" s="22">
        <v>653</v>
      </c>
      <c r="C21" s="23">
        <v>575</v>
      </c>
      <c r="D21" s="23">
        <f>SUM(B21-C21)</f>
        <v>78</v>
      </c>
      <c r="E21" s="23">
        <v>48</v>
      </c>
      <c r="F21" s="23">
        <v>0</v>
      </c>
      <c r="G21" s="23">
        <v>977</v>
      </c>
      <c r="H21" s="105" t="s">
        <v>82</v>
      </c>
      <c r="I21" s="24" t="s">
        <v>74</v>
      </c>
    </row>
    <row r="22" spans="1:9" ht="13.5" customHeight="1">
      <c r="A22" s="43" t="s">
        <v>75</v>
      </c>
      <c r="B22" s="25">
        <v>1236</v>
      </c>
      <c r="C22" s="26">
        <v>1202</v>
      </c>
      <c r="D22" s="26">
        <v>34</v>
      </c>
      <c r="E22" s="26">
        <v>34</v>
      </c>
      <c r="F22" s="142">
        <v>300</v>
      </c>
      <c r="G22" s="26">
        <v>5977</v>
      </c>
      <c r="H22" s="26">
        <v>4626</v>
      </c>
      <c r="I22" s="27"/>
    </row>
    <row r="23" spans="1:9" ht="13.5" customHeight="1">
      <c r="A23" s="43" t="s">
        <v>76</v>
      </c>
      <c r="B23" s="25">
        <v>3631</v>
      </c>
      <c r="C23" s="26">
        <v>3552</v>
      </c>
      <c r="D23" s="26">
        <v>78</v>
      </c>
      <c r="E23" s="26">
        <v>78</v>
      </c>
      <c r="F23" s="26">
        <v>255</v>
      </c>
      <c r="G23" s="102" t="s">
        <v>83</v>
      </c>
      <c r="H23" s="102" t="s">
        <v>82</v>
      </c>
      <c r="I23" s="27"/>
    </row>
    <row r="24" spans="1:9" ht="13.5" customHeight="1">
      <c r="A24" s="85" t="s">
        <v>77</v>
      </c>
      <c r="B24" s="86">
        <v>319</v>
      </c>
      <c r="C24" s="87">
        <v>312</v>
      </c>
      <c r="D24" s="87">
        <v>7</v>
      </c>
      <c r="E24" s="87">
        <v>7</v>
      </c>
      <c r="F24" s="87">
        <v>81</v>
      </c>
      <c r="G24" s="103" t="s">
        <v>82</v>
      </c>
      <c r="H24" s="103" t="s">
        <v>82</v>
      </c>
      <c r="I24" s="88"/>
    </row>
    <row r="25" spans="1:9" ht="13.5" customHeight="1">
      <c r="A25" s="44" t="s">
        <v>78</v>
      </c>
      <c r="B25" s="34">
        <v>16</v>
      </c>
      <c r="C25" s="35">
        <v>10</v>
      </c>
      <c r="D25" s="35">
        <v>6</v>
      </c>
      <c r="E25" s="35">
        <v>6</v>
      </c>
      <c r="F25" s="35">
        <v>1</v>
      </c>
      <c r="G25" s="104" t="s">
        <v>82</v>
      </c>
      <c r="H25" s="104" t="s">
        <v>82</v>
      </c>
      <c r="I25" s="36"/>
    </row>
    <row r="26" spans="1:9" ht="13.5" customHeight="1">
      <c r="A26" s="47" t="s">
        <v>15</v>
      </c>
      <c r="B26" s="48"/>
      <c r="C26" s="49"/>
      <c r="D26" s="49"/>
      <c r="E26" s="37">
        <v>173</v>
      </c>
      <c r="F26" s="39"/>
      <c r="G26" s="37">
        <v>6954</v>
      </c>
      <c r="H26" s="37">
        <v>4626</v>
      </c>
      <c r="I26" s="41"/>
    </row>
    <row r="27" ht="10.5">
      <c r="A27" s="1" t="s">
        <v>60</v>
      </c>
    </row>
    <row r="28" ht="10.5">
      <c r="A28" s="1" t="s">
        <v>70</v>
      </c>
    </row>
    <row r="29" ht="10.5">
      <c r="A29" s="1" t="s">
        <v>49</v>
      </c>
    </row>
    <row r="30" ht="10.5">
      <c r="A30" s="1" t="s">
        <v>48</v>
      </c>
    </row>
    <row r="31" ht="9.75" customHeight="1"/>
    <row r="32" ht="14.25">
      <c r="A32" s="6" t="s">
        <v>13</v>
      </c>
    </row>
    <row r="33" spans="9:10" ht="10.5">
      <c r="I33" s="3" t="s">
        <v>12</v>
      </c>
      <c r="J33" s="3"/>
    </row>
    <row r="34" spans="1:9" ht="13.5" customHeight="1">
      <c r="A34" s="122" t="s">
        <v>14</v>
      </c>
      <c r="B34" s="126" t="s">
        <v>43</v>
      </c>
      <c r="C34" s="128" t="s">
        <v>44</v>
      </c>
      <c r="D34" s="128" t="s">
        <v>45</v>
      </c>
      <c r="E34" s="132" t="s">
        <v>46</v>
      </c>
      <c r="F34" s="128" t="s">
        <v>55</v>
      </c>
      <c r="G34" s="128" t="s">
        <v>11</v>
      </c>
      <c r="H34" s="132" t="s">
        <v>42</v>
      </c>
      <c r="I34" s="124" t="s">
        <v>8</v>
      </c>
    </row>
    <row r="35" spans="1:9" ht="13.5" customHeight="1" thickBot="1">
      <c r="A35" s="123"/>
      <c r="B35" s="127"/>
      <c r="C35" s="129"/>
      <c r="D35" s="129"/>
      <c r="E35" s="135"/>
      <c r="F35" s="131"/>
      <c r="G35" s="131"/>
      <c r="H35" s="133"/>
      <c r="I35" s="125"/>
    </row>
    <row r="36" spans="1:9" ht="13.5" customHeight="1" thickTop="1">
      <c r="A36" s="110" t="s">
        <v>85</v>
      </c>
      <c r="B36" s="22"/>
      <c r="C36" s="23"/>
      <c r="D36" s="23"/>
      <c r="E36" s="23"/>
      <c r="F36" s="23"/>
      <c r="G36" s="105" t="s">
        <v>93</v>
      </c>
      <c r="H36" s="105" t="s">
        <v>82</v>
      </c>
      <c r="I36" s="28"/>
    </row>
    <row r="37" spans="1:9" ht="13.5" customHeight="1">
      <c r="A37" s="106" t="s">
        <v>9</v>
      </c>
      <c r="B37" s="100">
        <v>4727</v>
      </c>
      <c r="C37" s="101">
        <v>4662</v>
      </c>
      <c r="D37" s="141">
        <v>66</v>
      </c>
      <c r="E37" s="141">
        <v>66</v>
      </c>
      <c r="F37" s="101">
        <v>22</v>
      </c>
      <c r="G37" s="101">
        <v>3520</v>
      </c>
      <c r="H37" s="101">
        <v>761</v>
      </c>
      <c r="I37" s="24"/>
    </row>
    <row r="38" spans="1:9" ht="13.5" customHeight="1">
      <c r="A38" s="106" t="s">
        <v>86</v>
      </c>
      <c r="B38" s="100">
        <v>63</v>
      </c>
      <c r="C38" s="101">
        <v>58</v>
      </c>
      <c r="D38" s="101">
        <v>5</v>
      </c>
      <c r="E38" s="101">
        <v>5</v>
      </c>
      <c r="F38" s="101">
        <v>6</v>
      </c>
      <c r="G38" s="108" t="s">
        <v>82</v>
      </c>
      <c r="H38" s="108" t="s">
        <v>82</v>
      </c>
      <c r="I38" s="24"/>
    </row>
    <row r="39" spans="1:9" ht="13.5" customHeight="1">
      <c r="A39" s="110" t="s">
        <v>87</v>
      </c>
      <c r="B39" s="100"/>
      <c r="C39" s="101"/>
      <c r="D39" s="101"/>
      <c r="E39" s="101"/>
      <c r="F39" s="101"/>
      <c r="G39" s="108" t="s">
        <v>82</v>
      </c>
      <c r="H39" s="108" t="s">
        <v>82</v>
      </c>
      <c r="I39" s="24"/>
    </row>
    <row r="40" spans="1:9" ht="13.5" customHeight="1">
      <c r="A40" s="106" t="s">
        <v>9</v>
      </c>
      <c r="B40" s="100">
        <v>1036</v>
      </c>
      <c r="C40" s="101">
        <v>985</v>
      </c>
      <c r="D40" s="101">
        <v>51</v>
      </c>
      <c r="E40" s="101">
        <v>51</v>
      </c>
      <c r="F40" s="108" t="s">
        <v>82</v>
      </c>
      <c r="G40" s="108" t="s">
        <v>82</v>
      </c>
      <c r="H40" s="108" t="s">
        <v>82</v>
      </c>
      <c r="I40" s="24"/>
    </row>
    <row r="41" spans="1:9" ht="13.5" customHeight="1">
      <c r="A41" s="106" t="s">
        <v>88</v>
      </c>
      <c r="B41" s="100">
        <v>61528</v>
      </c>
      <c r="C41" s="101">
        <v>60963</v>
      </c>
      <c r="D41" s="101">
        <v>565</v>
      </c>
      <c r="E41" s="101">
        <v>565</v>
      </c>
      <c r="F41" s="101">
        <v>451</v>
      </c>
      <c r="G41" s="108" t="s">
        <v>82</v>
      </c>
      <c r="H41" s="108" t="s">
        <v>82</v>
      </c>
      <c r="I41" s="24"/>
    </row>
    <row r="42" spans="1:9" ht="13.5" customHeight="1">
      <c r="A42" s="111" t="s">
        <v>89</v>
      </c>
      <c r="B42" s="25"/>
      <c r="C42" s="26"/>
      <c r="D42" s="26"/>
      <c r="E42" s="26"/>
      <c r="F42" s="26"/>
      <c r="G42" s="108" t="s">
        <v>82</v>
      </c>
      <c r="H42" s="108" t="s">
        <v>82</v>
      </c>
      <c r="I42" s="27"/>
    </row>
    <row r="43" spans="1:9" ht="13.5" customHeight="1">
      <c r="A43" s="107" t="s">
        <v>9</v>
      </c>
      <c r="B43" s="25">
        <v>5945</v>
      </c>
      <c r="C43" s="26">
        <v>5816</v>
      </c>
      <c r="D43" s="26">
        <v>129</v>
      </c>
      <c r="E43" s="26">
        <v>129</v>
      </c>
      <c r="F43" s="26">
        <v>1048</v>
      </c>
      <c r="G43" s="108" t="s">
        <v>82</v>
      </c>
      <c r="H43" s="108" t="s">
        <v>82</v>
      </c>
      <c r="I43" s="27"/>
    </row>
    <row r="44" spans="1:9" ht="13.5" customHeight="1">
      <c r="A44" s="107" t="s">
        <v>77</v>
      </c>
      <c r="B44" s="25">
        <v>566723</v>
      </c>
      <c r="C44" s="26">
        <v>553946</v>
      </c>
      <c r="D44" s="26">
        <v>12737</v>
      </c>
      <c r="E44" s="26">
        <v>12737</v>
      </c>
      <c r="F44" s="26">
        <v>3442</v>
      </c>
      <c r="G44" s="108" t="s">
        <v>82</v>
      </c>
      <c r="H44" s="108" t="s">
        <v>82</v>
      </c>
      <c r="I44" s="27"/>
    </row>
    <row r="45" spans="1:9" ht="13.5" customHeight="1">
      <c r="A45" s="111" t="s">
        <v>84</v>
      </c>
      <c r="B45" s="25">
        <v>1</v>
      </c>
      <c r="C45" s="26">
        <v>1</v>
      </c>
      <c r="D45" s="26">
        <v>1</v>
      </c>
      <c r="E45" s="26">
        <v>1</v>
      </c>
      <c r="F45" s="26">
        <v>0</v>
      </c>
      <c r="G45" s="108" t="s">
        <v>82</v>
      </c>
      <c r="H45" s="108" t="s">
        <v>82</v>
      </c>
      <c r="I45" s="27"/>
    </row>
    <row r="46" spans="1:9" ht="13.5" customHeight="1">
      <c r="A46" s="111" t="s">
        <v>90</v>
      </c>
      <c r="B46" s="25">
        <v>99</v>
      </c>
      <c r="C46" s="26">
        <v>99</v>
      </c>
      <c r="D46" s="26">
        <v>0</v>
      </c>
      <c r="E46" s="26">
        <v>0</v>
      </c>
      <c r="F46" s="26">
        <v>2</v>
      </c>
      <c r="G46" s="108" t="s">
        <v>82</v>
      </c>
      <c r="H46" s="108" t="s">
        <v>82</v>
      </c>
      <c r="I46" s="27"/>
    </row>
    <row r="47" spans="1:9" ht="13.5" customHeight="1">
      <c r="A47" s="112" t="s">
        <v>91</v>
      </c>
      <c r="B47" s="86">
        <v>226</v>
      </c>
      <c r="C47" s="87">
        <v>217</v>
      </c>
      <c r="D47" s="87">
        <v>9</v>
      </c>
      <c r="E47" s="87">
        <v>9</v>
      </c>
      <c r="F47" s="87">
        <v>0</v>
      </c>
      <c r="G47" s="108" t="s">
        <v>82</v>
      </c>
      <c r="H47" s="108" t="s">
        <v>82</v>
      </c>
      <c r="I47" s="88"/>
    </row>
    <row r="48" spans="1:9" ht="13.5" customHeight="1">
      <c r="A48" s="112" t="s">
        <v>92</v>
      </c>
      <c r="B48" s="86">
        <v>470</v>
      </c>
      <c r="C48" s="87">
        <v>464</v>
      </c>
      <c r="D48" s="87">
        <v>6</v>
      </c>
      <c r="E48" s="87">
        <v>6</v>
      </c>
      <c r="F48" s="87">
        <v>245</v>
      </c>
      <c r="G48" s="108" t="s">
        <v>82</v>
      </c>
      <c r="H48" s="108" t="s">
        <v>82</v>
      </c>
      <c r="I48" s="88"/>
    </row>
    <row r="49" spans="1:9" ht="13.5" customHeight="1">
      <c r="A49" s="112" t="s">
        <v>95</v>
      </c>
      <c r="B49" s="86"/>
      <c r="C49" s="87"/>
      <c r="D49" s="87"/>
      <c r="E49" s="87"/>
      <c r="F49" s="87"/>
      <c r="G49" s="108" t="s">
        <v>82</v>
      </c>
      <c r="H49" s="108" t="s">
        <v>82</v>
      </c>
      <c r="I49" s="88"/>
    </row>
    <row r="50" spans="1:9" ht="13.5" customHeight="1">
      <c r="A50" s="85" t="s">
        <v>9</v>
      </c>
      <c r="B50" s="86">
        <v>1653</v>
      </c>
      <c r="C50" s="87">
        <v>1653</v>
      </c>
      <c r="D50" s="87">
        <v>0</v>
      </c>
      <c r="E50" s="87">
        <v>0</v>
      </c>
      <c r="F50" s="87">
        <v>306</v>
      </c>
      <c r="G50" s="108" t="s">
        <v>82</v>
      </c>
      <c r="H50" s="108" t="s">
        <v>82</v>
      </c>
      <c r="I50" s="88"/>
    </row>
    <row r="51" spans="1:9" ht="13.5" customHeight="1">
      <c r="A51" s="44" t="s">
        <v>94</v>
      </c>
      <c r="B51" s="34">
        <v>4</v>
      </c>
      <c r="C51" s="35">
        <v>2</v>
      </c>
      <c r="D51" s="35">
        <v>2</v>
      </c>
      <c r="E51" s="35">
        <v>2</v>
      </c>
      <c r="F51" s="35">
        <v>2</v>
      </c>
      <c r="G51" s="108" t="s">
        <v>82</v>
      </c>
      <c r="H51" s="108" t="s">
        <v>82</v>
      </c>
      <c r="I51" s="36"/>
    </row>
    <row r="52" spans="1:9" ht="13.5" customHeight="1">
      <c r="A52" s="47" t="s">
        <v>16</v>
      </c>
      <c r="B52" s="48"/>
      <c r="C52" s="49"/>
      <c r="D52" s="49"/>
      <c r="E52" s="37">
        <f>SUM(E36:E51)</f>
        <v>13571</v>
      </c>
      <c r="F52" s="39"/>
      <c r="G52" s="109">
        <v>3520</v>
      </c>
      <c r="H52" s="37">
        <v>761</v>
      </c>
      <c r="I52" s="50"/>
    </row>
    <row r="53" ht="9.75" customHeight="1">
      <c r="A53" s="2"/>
    </row>
    <row r="54" ht="14.25">
      <c r="A54" s="6" t="s">
        <v>56</v>
      </c>
    </row>
    <row r="55" ht="10.5">
      <c r="J55" s="3" t="s">
        <v>12</v>
      </c>
    </row>
    <row r="56" spans="1:10" ht="13.5" customHeight="1">
      <c r="A56" s="136" t="s">
        <v>17</v>
      </c>
      <c r="B56" s="126" t="s">
        <v>19</v>
      </c>
      <c r="C56" s="128" t="s">
        <v>47</v>
      </c>
      <c r="D56" s="128" t="s">
        <v>20</v>
      </c>
      <c r="E56" s="128" t="s">
        <v>21</v>
      </c>
      <c r="F56" s="128" t="s">
        <v>22</v>
      </c>
      <c r="G56" s="132" t="s">
        <v>23</v>
      </c>
      <c r="H56" s="132" t="s">
        <v>24</v>
      </c>
      <c r="I56" s="132" t="s">
        <v>59</v>
      </c>
      <c r="J56" s="124" t="s">
        <v>8</v>
      </c>
    </row>
    <row r="57" spans="1:10" ht="13.5" customHeight="1" thickBot="1">
      <c r="A57" s="137"/>
      <c r="B57" s="127"/>
      <c r="C57" s="129"/>
      <c r="D57" s="129"/>
      <c r="E57" s="129"/>
      <c r="F57" s="129"/>
      <c r="G57" s="135"/>
      <c r="H57" s="135"/>
      <c r="I57" s="133"/>
      <c r="J57" s="125"/>
    </row>
    <row r="58" spans="1:10" ht="13.5" customHeight="1" thickTop="1">
      <c r="A58" s="42"/>
      <c r="B58" s="22"/>
      <c r="C58" s="23"/>
      <c r="D58" s="23"/>
      <c r="E58" s="23"/>
      <c r="F58" s="23"/>
      <c r="G58" s="23"/>
      <c r="H58" s="23"/>
      <c r="I58" s="23"/>
      <c r="J58" s="24"/>
    </row>
    <row r="59" spans="1:10" ht="13.5" customHeight="1">
      <c r="A59" s="51" t="s">
        <v>18</v>
      </c>
      <c r="B59" s="38"/>
      <c r="C59" s="39"/>
      <c r="D59" s="37"/>
      <c r="E59" s="37"/>
      <c r="F59" s="37"/>
      <c r="G59" s="37"/>
      <c r="H59" s="37"/>
      <c r="I59" s="37"/>
      <c r="J59" s="41"/>
    </row>
    <row r="60" ht="10.5">
      <c r="A60" s="1" t="s">
        <v>61</v>
      </c>
    </row>
    <row r="61" ht="9.75" customHeight="1"/>
    <row r="62" ht="14.25">
      <c r="A62" s="6" t="s">
        <v>39</v>
      </c>
    </row>
    <row r="63" ht="10.5">
      <c r="D63" s="3" t="s">
        <v>12</v>
      </c>
    </row>
    <row r="64" spans="1:4" ht="21.75" thickBot="1">
      <c r="A64" s="52" t="s">
        <v>34</v>
      </c>
      <c r="B64" s="53" t="s">
        <v>68</v>
      </c>
      <c r="C64" s="54" t="s">
        <v>69</v>
      </c>
      <c r="D64" s="55" t="s">
        <v>50</v>
      </c>
    </row>
    <row r="65" spans="1:4" ht="13.5" customHeight="1" thickTop="1">
      <c r="A65" s="56" t="s">
        <v>35</v>
      </c>
      <c r="B65" s="22">
        <v>1429</v>
      </c>
      <c r="C65" s="23">
        <v>1794</v>
      </c>
      <c r="D65" s="28">
        <v>365</v>
      </c>
    </row>
    <row r="66" spans="1:4" ht="13.5" customHeight="1">
      <c r="A66" s="57" t="s">
        <v>36</v>
      </c>
      <c r="B66" s="25">
        <v>392</v>
      </c>
      <c r="C66" s="26">
        <v>393</v>
      </c>
      <c r="D66" s="27">
        <v>1</v>
      </c>
    </row>
    <row r="67" spans="1:4" ht="13.5" customHeight="1">
      <c r="A67" s="58" t="s">
        <v>37</v>
      </c>
      <c r="B67" s="34">
        <v>1324</v>
      </c>
      <c r="C67" s="35">
        <v>1233</v>
      </c>
      <c r="D67" s="36">
        <v>-91</v>
      </c>
    </row>
    <row r="68" spans="1:4" ht="13.5" customHeight="1">
      <c r="A68" s="59" t="s">
        <v>38</v>
      </c>
      <c r="B68" s="78">
        <v>3145</v>
      </c>
      <c r="C68" s="37">
        <v>3419</v>
      </c>
      <c r="D68" s="41">
        <v>274</v>
      </c>
    </row>
    <row r="69" spans="1:4" ht="10.5">
      <c r="A69" s="1" t="s">
        <v>58</v>
      </c>
      <c r="B69" s="60"/>
      <c r="C69" s="60"/>
      <c r="D69" s="60"/>
    </row>
    <row r="70" spans="1:4" ht="9.75" customHeight="1">
      <c r="A70" s="61"/>
      <c r="B70" s="60"/>
      <c r="C70" s="60"/>
      <c r="D70" s="60"/>
    </row>
    <row r="71" ht="14.25">
      <c r="A71" s="6" t="s">
        <v>57</v>
      </c>
    </row>
    <row r="72" ht="10.5" customHeight="1">
      <c r="A72" s="6"/>
    </row>
    <row r="73" spans="1:11" ht="21.75" thickBot="1">
      <c r="A73" s="52" t="s">
        <v>33</v>
      </c>
      <c r="B73" s="53" t="s">
        <v>68</v>
      </c>
      <c r="C73" s="54" t="s">
        <v>69</v>
      </c>
      <c r="D73" s="54" t="s">
        <v>50</v>
      </c>
      <c r="E73" s="62" t="s">
        <v>31</v>
      </c>
      <c r="F73" s="55" t="s">
        <v>32</v>
      </c>
      <c r="G73" s="114" t="s">
        <v>40</v>
      </c>
      <c r="H73" s="115"/>
      <c r="I73" s="53" t="s">
        <v>68</v>
      </c>
      <c r="J73" s="54" t="s">
        <v>69</v>
      </c>
      <c r="K73" s="55" t="s">
        <v>50</v>
      </c>
    </row>
    <row r="74" spans="1:11" ht="13.5" customHeight="1" thickTop="1">
      <c r="A74" s="56" t="s">
        <v>25</v>
      </c>
      <c r="B74" s="89">
        <v>0.0429</v>
      </c>
      <c r="C74" s="94">
        <v>0.0573</v>
      </c>
      <c r="D74" s="94">
        <f>SUM(C74-B74)</f>
        <v>0.014399999999999996</v>
      </c>
      <c r="E74" s="138">
        <v>-0.1467</v>
      </c>
      <c r="F74" s="139">
        <v>-0.2</v>
      </c>
      <c r="G74" s="120" t="s">
        <v>73</v>
      </c>
      <c r="H74" s="121"/>
      <c r="I74" s="80" t="s">
        <v>82</v>
      </c>
      <c r="J74" s="63" t="s">
        <v>82</v>
      </c>
      <c r="K74" s="82" t="s">
        <v>82</v>
      </c>
    </row>
    <row r="75" spans="1:11" ht="13.5" customHeight="1">
      <c r="A75" s="57" t="s">
        <v>26</v>
      </c>
      <c r="B75" s="90">
        <v>0.0773</v>
      </c>
      <c r="C75" s="95">
        <v>0.0884</v>
      </c>
      <c r="D75" s="95">
        <f>SUM(C75-B75)</f>
        <v>0.011100000000000013</v>
      </c>
      <c r="E75" s="140">
        <v>-0.1967</v>
      </c>
      <c r="F75" s="140">
        <v>-0.4</v>
      </c>
      <c r="G75" s="118" t="s">
        <v>75</v>
      </c>
      <c r="H75" s="119"/>
      <c r="I75" s="79" t="s">
        <v>82</v>
      </c>
      <c r="J75" s="65" t="s">
        <v>82</v>
      </c>
      <c r="K75" s="83" t="s">
        <v>82</v>
      </c>
    </row>
    <row r="76" spans="1:11" ht="13.5" customHeight="1">
      <c r="A76" s="57" t="s">
        <v>27</v>
      </c>
      <c r="B76" s="91">
        <v>0.1</v>
      </c>
      <c r="C76" s="96">
        <v>0.098</v>
      </c>
      <c r="D76" s="96" t="s">
        <v>80</v>
      </c>
      <c r="E76" s="99">
        <v>0.25</v>
      </c>
      <c r="F76" s="113">
        <v>0.35</v>
      </c>
      <c r="G76" s="118"/>
      <c r="H76" s="119"/>
      <c r="I76" s="79"/>
      <c r="J76" s="65"/>
      <c r="K76" s="83"/>
    </row>
    <row r="77" spans="1:11" ht="13.5" customHeight="1">
      <c r="A77" s="57" t="s">
        <v>28</v>
      </c>
      <c r="B77" s="92">
        <v>0.115</v>
      </c>
      <c r="C77" s="96">
        <v>0.039</v>
      </c>
      <c r="D77" s="65" t="s">
        <v>79</v>
      </c>
      <c r="E77" s="99">
        <v>3.5</v>
      </c>
      <c r="F77" s="66"/>
      <c r="G77" s="118"/>
      <c r="H77" s="119"/>
      <c r="I77" s="79"/>
      <c r="J77" s="65"/>
      <c r="K77" s="83"/>
    </row>
    <row r="78" spans="1:11" ht="13.5" customHeight="1">
      <c r="A78" s="57" t="s">
        <v>29</v>
      </c>
      <c r="B78" s="73">
        <v>0.55</v>
      </c>
      <c r="C78" s="64">
        <v>0.56</v>
      </c>
      <c r="D78" s="98">
        <f>SUM(C78-B78)</f>
        <v>0.010000000000000009</v>
      </c>
      <c r="E78" s="67"/>
      <c r="F78" s="68"/>
      <c r="G78" s="118"/>
      <c r="H78" s="119"/>
      <c r="I78" s="79"/>
      <c r="J78" s="65"/>
      <c r="K78" s="83"/>
    </row>
    <row r="79" spans="1:11" ht="13.5" customHeight="1">
      <c r="A79" s="69" t="s">
        <v>30</v>
      </c>
      <c r="B79" s="93">
        <v>0.997</v>
      </c>
      <c r="C79" s="97">
        <v>0.955</v>
      </c>
      <c r="D79" s="70" t="s">
        <v>81</v>
      </c>
      <c r="E79" s="71"/>
      <c r="F79" s="72"/>
      <c r="G79" s="116"/>
      <c r="H79" s="117"/>
      <c r="I79" s="81"/>
      <c r="J79" s="70"/>
      <c r="K79" s="84"/>
    </row>
    <row r="80" ht="10.5">
      <c r="A80" s="1" t="s">
        <v>63</v>
      </c>
    </row>
    <row r="81" ht="10.5">
      <c r="A81" s="1" t="s">
        <v>64</v>
      </c>
    </row>
    <row r="82" ht="10.5">
      <c r="A82" s="1" t="s">
        <v>62</v>
      </c>
    </row>
    <row r="83" ht="10.5" customHeight="1">
      <c r="A83" s="1" t="s">
        <v>67</v>
      </c>
    </row>
  </sheetData>
  <sheetProtection/>
  <mergeCells count="43">
    <mergeCell ref="A34:A35"/>
    <mergeCell ref="B34:B35"/>
    <mergeCell ref="C34:C35"/>
    <mergeCell ref="A56:A57"/>
    <mergeCell ref="B56:B57"/>
    <mergeCell ref="C56:C57"/>
    <mergeCell ref="D56:D57"/>
    <mergeCell ref="E56:E57"/>
    <mergeCell ref="H56:H57"/>
    <mergeCell ref="J56:J57"/>
    <mergeCell ref="F56:F57"/>
    <mergeCell ref="G56:G57"/>
    <mergeCell ref="I56:I57"/>
    <mergeCell ref="I19:I20"/>
    <mergeCell ref="D8:D9"/>
    <mergeCell ref="F19:F20"/>
    <mergeCell ref="H34:H35"/>
    <mergeCell ref="I34:I35"/>
    <mergeCell ref="G34:G35"/>
    <mergeCell ref="F34:F35"/>
    <mergeCell ref="D34:D35"/>
    <mergeCell ref="E34:E35"/>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3:H73"/>
    <mergeCell ref="G79:H79"/>
    <mergeCell ref="G78:H78"/>
    <mergeCell ref="G77:H77"/>
    <mergeCell ref="G76:H76"/>
    <mergeCell ref="G75:H75"/>
    <mergeCell ref="G74:H74"/>
  </mergeCells>
  <printOptions/>
  <pageMargins left="0.79" right="0.31496062992125984" top="0.7086614173228347" bottom="0.31496062992125984" header="0.4330708661417323" footer="0.1968503937007874"/>
  <pageSetup fitToHeight="2" horizontalDpi="300" verticalDpi="300" orientation="portrait" paperSize="9" scale="85" r:id="rId1"/>
  <rowBreaks count="1" manualBreakCount="1">
    <brk id="7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2011-03-14T09:32:46Z</cp:lastPrinted>
  <dcterms:created xsi:type="dcterms:W3CDTF">1997-01-08T22:48:59Z</dcterms:created>
  <dcterms:modified xsi:type="dcterms:W3CDTF">2011-03-18T04:52:51Z</dcterms:modified>
  <cp:category/>
  <cp:version/>
  <cp:contentType/>
  <cp:contentStatus/>
</cp:coreProperties>
</file>