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'様式'!$A$1:$K$84</definedName>
  </definedNames>
  <calcPr fullCalcOnLoad="1"/>
</workbook>
</file>

<file path=xl/sharedStrings.xml><?xml version="1.0" encoding="utf-8"?>
<sst xmlns="http://schemas.openxmlformats.org/spreadsheetml/2006/main" count="159" uniqueCount="102">
  <si>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</si>
  <si>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</si>
  <si>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</si>
  <si>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</si>
  <si>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</si>
  <si>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</si>
  <si>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</si>
  <si>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</si>
  <si>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</si>
  <si>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</si>
  <si>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</si>
  <si>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</si>
  <si>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</si>
  <si>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</si>
  <si>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</si>
  <si>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</si>
  <si>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</si>
  <si>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</si>
  <si>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</si>
  <si>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</si>
  <si>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</si>
  <si>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</si>
  <si>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</si>
  <si>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</si>
  <si>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</si>
  <si>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</si>
  <si>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</si>
  <si>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</si>
  <si>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</si>
  <si>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</si>
  <si>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</si>
  <si>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</si>
  <si>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</si>
  <si>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</si>
  <si>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</si>
  <si>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</si>
  <si>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</si>
  <si>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</si>
  <si>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</si>
  <si>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</si>
  <si>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</si>
  <si>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</si>
  <si>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</si>
  <si>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</si>
  <si>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</si>
  <si>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</si>
  <si>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</si>
  <si>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</si>
  <si>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</si>
  <si>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</si>
  <si>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</si>
  <si>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</si>
  <si>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</si>
  <si>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</si>
  <si>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</si>
  <si>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</si>
  <si>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</si>
  <si>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</si>
  <si>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</si>
  <si>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</si>
  <si>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</si>
  <si>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</si>
  <si>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</si>
  <si>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</si>
  <si>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</si>
  <si>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</si>
  <si>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</si>
  <si>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</si>
  <si>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</si>
  <si>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</si>
  <si>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　　　　　２．法適用企業会計以外の特別会計については「総収益」「総費用」「純損益」「資金剰余／不足額」の欄に、それぞれ「歳入」「歳出」「形式収支」「実質収支」を表示している。</t>
  </si>
  <si>
    <t>団体名　　大川市</t>
  </si>
  <si>
    <t>上水道事業会計</t>
  </si>
  <si>
    <t>下水道事業特別会計</t>
  </si>
  <si>
    <t>国民健康保険事業特別会計</t>
  </si>
  <si>
    <t>老人保健医療事業特別会計</t>
  </si>
  <si>
    <t>介護保険事業特別会計</t>
  </si>
  <si>
    <t>後期高齢者医療事業特別会計</t>
  </si>
  <si>
    <t xml:space="preserve"> - </t>
  </si>
  <si>
    <t>花宗太田土木組合</t>
  </si>
  <si>
    <t>大川柳川衛生組合</t>
  </si>
  <si>
    <t>福岡県市町村消防団員等公務災害補償組合</t>
  </si>
  <si>
    <t>久留米広域市町村圏事務組合（一般会計）</t>
  </si>
  <si>
    <t>久留米広域市町村圏事務組合（ふるさと振興事業特別会計）</t>
  </si>
  <si>
    <t>八女西部広域事務組合</t>
  </si>
  <si>
    <t>福岡県市町村災害共済基金組合（一般会計）</t>
  </si>
  <si>
    <t>福岡県市町村災害共済基金組合（福岡県公営競技収益金均てん化基金特別会計）</t>
  </si>
  <si>
    <t>福岡県自治振興組合</t>
  </si>
  <si>
    <t>福岡県後期高齢者医療広域連合（一般会計）</t>
  </si>
  <si>
    <t>福岡県後期高齢者医療広域連合（後期高齢者医療特別会計）</t>
  </si>
  <si>
    <t>福岡県南広域水道企業団</t>
  </si>
  <si>
    <t>久留米広域市町村圏事務組合（小児救急医療支援事業特別会計）</t>
  </si>
  <si>
    <t>-</t>
  </si>
  <si>
    <t>大川市土地開発公社</t>
  </si>
  <si>
    <t>(財)筑後川昇開橋観光財団</t>
  </si>
  <si>
    <t>(財)大川総合インテリア産業振興センター</t>
  </si>
  <si>
    <t>(有)ティプコクリーン</t>
  </si>
  <si>
    <t>法適用企業</t>
  </si>
  <si>
    <t>△13.79%</t>
  </si>
  <si>
    <t>△18.79%</t>
  </si>
  <si>
    <t>△40.00%</t>
  </si>
  <si>
    <t>△20.00%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</si>
</sst>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quot;△ &quot;0.00%"/>
    <numFmt numFmtId="184" formatCode="0;&quot;△ &quot;0"/>
    <numFmt numFmtId="185" formatCode="0.0%;&quot;△ &quot;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hair"/>
      <bottom style="hair"/>
    </border>
    <border>
      <left style="thin"/>
      <right style="hair"/>
      <top>
        <color indexed="63"/>
      </top>
      <bottom style="hair"/>
    </border>
    <border>
      <left>
        <color indexed="63"/>
      </left>
      <right style="hair"/>
      <top>
        <color indexed="63"/>
      </top>
      <bottom style="hair"/>
    </border>
    <border>
      <left>
        <color indexed="63"/>
      </left>
      <right style="hair"/>
      <top style="hair"/>
      <bottom style="thin"/>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4" fillId="4" borderId="0" applyNumberFormat="0" applyBorder="0" applyAlignment="0" applyProtection="0"/>
  </cellStyleXfs>
  <cellXfs count="14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48" applyNumberFormat="1" applyFont="1" applyFill="1" applyBorder="1" applyAlignment="1">
      <alignment vertical="center" shrinkToFit="1"/>
    </xf>
    <xf numFmtId="176" fontId="2" fillId="24" borderId="20" xfId="48" applyNumberFormat="1" applyFont="1" applyFill="1" applyBorder="1" applyAlignment="1">
      <alignment vertical="center" shrinkToFit="1"/>
    </xf>
    <xf numFmtId="0" fontId="2" fillId="24" borderId="21" xfId="0"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0" fontId="2" fillId="24" borderId="27" xfId="0" applyFont="1" applyFill="1" applyBorder="1" applyAlignment="1">
      <alignment vertical="center" shrinkToFit="1"/>
    </xf>
    <xf numFmtId="176" fontId="2" fillId="24" borderId="28" xfId="48"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0" xfId="0" applyFont="1" applyFill="1" applyBorder="1" applyAlignment="1">
      <alignment horizontal="center" vertical="center" wrapText="1"/>
    </xf>
    <xf numFmtId="179" fontId="2" fillId="24" borderId="23"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81" fontId="2" fillId="24" borderId="41"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5" xfId="0" applyFont="1" applyFill="1" applyBorder="1" applyAlignment="1">
      <alignment horizontal="distributed" vertical="center" indent="1"/>
    </xf>
    <xf numFmtId="179" fontId="2" fillId="24" borderId="26" xfId="0" applyNumberFormat="1" applyFont="1" applyFill="1" applyBorder="1" applyAlignment="1">
      <alignment horizontal="center" vertical="center" shrinkToFit="1"/>
    </xf>
    <xf numFmtId="181" fontId="2" fillId="24" borderId="43" xfId="0" applyNumberFormat="1" applyFont="1" applyFill="1" applyBorder="1" applyAlignment="1">
      <alignment vertical="center"/>
    </xf>
    <xf numFmtId="181" fontId="2" fillId="24" borderId="44" xfId="0" applyNumberFormat="1" applyFont="1" applyFill="1" applyBorder="1" applyAlignment="1">
      <alignment vertical="center"/>
    </xf>
    <xf numFmtId="178" fontId="2" fillId="24" borderId="45" xfId="0" applyNumberFormat="1" applyFont="1" applyFill="1" applyBorder="1" applyAlignment="1">
      <alignment horizontal="center" vertical="center" shrinkToFit="1"/>
    </xf>
    <xf numFmtId="176" fontId="2" fillId="24" borderId="31"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8" xfId="0" applyNumberFormat="1" applyFont="1" applyFill="1" applyBorder="1" applyAlignment="1">
      <alignment vertical="center" shrinkToFit="1"/>
    </xf>
    <xf numFmtId="178" fontId="2" fillId="24" borderId="19"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6" fontId="2" fillId="24" borderId="20" xfId="0" applyNumberFormat="1" applyFont="1" applyFill="1" applyBorder="1" applyAlignment="1">
      <alignment horizontal="center" vertical="center" shrinkToFit="1"/>
    </xf>
    <xf numFmtId="176" fontId="2" fillId="24" borderId="26" xfId="0" applyNumberFormat="1" applyFont="1" applyFill="1" applyBorder="1" applyAlignment="1">
      <alignment horizontal="center" vertical="center" shrinkToFit="1"/>
    </xf>
    <xf numFmtId="176" fontId="2" fillId="24" borderId="46"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0" fontId="1" fillId="24" borderId="33" xfId="0" applyFont="1" applyFill="1" applyBorder="1" applyAlignment="1">
      <alignment horizontal="left" vertical="center" wrapText="1" shrinkToFit="1"/>
    </xf>
    <xf numFmtId="0" fontId="2" fillId="24" borderId="33" xfId="0" applyFont="1" applyFill="1" applyBorder="1" applyAlignment="1">
      <alignment horizontal="left" vertical="center" shrinkToFit="1"/>
    </xf>
    <xf numFmtId="0" fontId="1" fillId="24" borderId="33" xfId="0" applyFont="1" applyFill="1" applyBorder="1" applyAlignment="1">
      <alignment horizontal="left" vertical="center" wrapText="1"/>
    </xf>
    <xf numFmtId="0" fontId="2" fillId="24" borderId="34" xfId="0" applyFont="1" applyFill="1" applyBorder="1" applyAlignment="1">
      <alignment horizontal="left" vertical="center" shrinkToFit="1"/>
    </xf>
    <xf numFmtId="0" fontId="2" fillId="24" borderId="35" xfId="0" applyFont="1" applyFill="1" applyBorder="1" applyAlignment="1">
      <alignment horizontal="left" vertical="center" shrinkToFit="1"/>
    </xf>
    <xf numFmtId="0" fontId="1" fillId="24" borderId="34" xfId="0" applyFont="1" applyFill="1" applyBorder="1" applyAlignment="1">
      <alignment horizontal="left" vertical="center" wrapText="1" shrinkToFit="1"/>
    </xf>
    <xf numFmtId="0" fontId="7" fillId="24" borderId="34" xfId="0" applyFont="1" applyFill="1" applyBorder="1" applyAlignment="1">
      <alignment horizontal="left" vertical="center" wrapText="1" shrinkToFit="1"/>
    </xf>
    <xf numFmtId="176" fontId="2" fillId="24" borderId="23" xfId="0" applyNumberFormat="1" applyFont="1" applyFill="1" applyBorder="1" applyAlignment="1">
      <alignment horizontal="center" vertical="center" shrinkToFit="1"/>
    </xf>
    <xf numFmtId="176" fontId="2" fillId="24" borderId="17" xfId="0" applyNumberFormat="1" applyFont="1" applyFill="1" applyBorder="1" applyAlignment="1">
      <alignment horizontal="center" vertical="center" shrinkToFit="1"/>
    </xf>
    <xf numFmtId="183" fontId="2" fillId="24" borderId="47" xfId="0" applyNumberFormat="1" applyFont="1" applyFill="1" applyBorder="1" applyAlignment="1">
      <alignment horizontal="center" vertical="center" shrinkToFit="1"/>
    </xf>
    <xf numFmtId="183" fontId="2" fillId="24" borderId="17" xfId="0" applyNumberFormat="1" applyFont="1" applyFill="1" applyBorder="1" applyAlignment="1">
      <alignment horizontal="center" vertical="center" shrinkToFit="1"/>
    </xf>
    <xf numFmtId="183" fontId="2" fillId="24" borderId="19" xfId="0" applyNumberFormat="1" applyFont="1" applyFill="1" applyBorder="1" applyAlignment="1">
      <alignment horizontal="center" vertical="center" shrinkToFit="1"/>
    </xf>
    <xf numFmtId="183" fontId="2" fillId="24" borderId="20" xfId="0" applyNumberFormat="1" applyFont="1" applyFill="1" applyBorder="1" applyAlignment="1">
      <alignment horizontal="center" vertical="center" shrinkToFit="1"/>
    </xf>
    <xf numFmtId="180" fontId="2" fillId="24" borderId="48" xfId="0" applyNumberFormat="1" applyFont="1" applyFill="1" applyBorder="1" applyAlignment="1">
      <alignment horizontal="center" vertical="center" shrinkToFit="1"/>
    </xf>
    <xf numFmtId="180" fontId="2" fillId="24" borderId="26" xfId="0" applyNumberFormat="1" applyFont="1" applyFill="1" applyBorder="1" applyAlignment="1">
      <alignment horizontal="center" vertical="center" shrinkToFit="1"/>
    </xf>
    <xf numFmtId="185" fontId="2" fillId="24" borderId="26" xfId="0" applyNumberFormat="1" applyFont="1" applyFill="1" applyBorder="1" applyAlignment="1">
      <alignment horizontal="center" vertical="center" shrinkToFit="1"/>
    </xf>
    <xf numFmtId="185" fontId="2" fillId="24" borderId="45" xfId="0" applyNumberFormat="1" applyFont="1" applyFill="1" applyBorder="1" applyAlignment="1">
      <alignment horizontal="center" vertical="center" shrinkToFit="1"/>
    </xf>
    <xf numFmtId="185" fontId="2" fillId="24" borderId="20" xfId="0" applyNumberFormat="1" applyFont="1" applyFill="1" applyBorder="1" applyAlignment="1">
      <alignment horizontal="center" vertical="center" shrinkToFit="1"/>
    </xf>
    <xf numFmtId="185" fontId="2" fillId="24" borderId="20" xfId="0" applyNumberFormat="1" applyFont="1" applyFill="1" applyBorder="1" applyAlignment="1">
      <alignment horizontal="center" vertical="center"/>
    </xf>
    <xf numFmtId="185" fontId="2" fillId="24" borderId="21" xfId="0" applyNumberFormat="1" applyFont="1" applyFill="1" applyBorder="1" applyAlignment="1">
      <alignment horizontal="center" vertical="center"/>
    </xf>
    <xf numFmtId="185" fontId="2" fillId="24" borderId="19" xfId="0" applyNumberFormat="1" applyFont="1" applyFill="1" applyBorder="1" applyAlignment="1">
      <alignment horizontal="center" vertical="center" shrinkToFit="1"/>
    </xf>
    <xf numFmtId="185" fontId="2" fillId="24" borderId="42" xfId="0" applyNumberFormat="1" applyFont="1" applyFill="1" applyBorder="1" applyAlignment="1">
      <alignment horizontal="center" vertical="center"/>
    </xf>
    <xf numFmtId="176" fontId="2" fillId="0" borderId="46"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176" fontId="2" fillId="0" borderId="46"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24" borderId="17" xfId="0" applyNumberFormat="1" applyFont="1" applyFill="1" applyBorder="1" applyAlignment="1">
      <alignment horizontal="right" vertical="center" shrinkToFit="1"/>
    </xf>
    <xf numFmtId="0" fontId="2" fillId="25" borderId="49" xfId="0" applyFont="1" applyFill="1" applyBorder="1" applyAlignment="1">
      <alignment horizontal="center" vertical="center" wrapText="1"/>
    </xf>
    <xf numFmtId="0" fontId="2" fillId="25" borderId="50" xfId="0" applyFont="1" applyFill="1" applyBorder="1" applyAlignment="1">
      <alignment horizontal="center" vertical="center"/>
    </xf>
    <xf numFmtId="0" fontId="1" fillId="25" borderId="49" xfId="0" applyFont="1" applyFill="1" applyBorder="1" applyAlignment="1">
      <alignment horizontal="center" vertical="center" wrapText="1"/>
    </xf>
    <xf numFmtId="0" fontId="1" fillId="25" borderId="50" xfId="0" applyFont="1" applyFill="1" applyBorder="1" applyAlignment="1">
      <alignment horizontal="center" vertical="center"/>
    </xf>
    <xf numFmtId="0" fontId="2" fillId="25" borderId="51" xfId="0" applyFont="1" applyFill="1" applyBorder="1" applyAlignment="1">
      <alignment horizontal="center" vertical="center"/>
    </xf>
    <xf numFmtId="0" fontId="2" fillId="25" borderId="52" xfId="0" applyFont="1" applyFill="1" applyBorder="1" applyAlignment="1">
      <alignment horizontal="center" vertical="center"/>
    </xf>
    <xf numFmtId="0" fontId="1" fillId="25" borderId="50"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wrapText="1"/>
    </xf>
    <xf numFmtId="0" fontId="2" fillId="25" borderId="56" xfId="0" applyFont="1" applyFill="1" applyBorder="1" applyAlignment="1">
      <alignment horizontal="center" vertical="center"/>
    </xf>
    <xf numFmtId="0" fontId="2" fillId="25" borderId="53" xfId="0" applyFont="1" applyFill="1" applyBorder="1" applyAlignment="1">
      <alignment horizontal="center" vertical="center" shrinkToFit="1"/>
    </xf>
    <xf numFmtId="0" fontId="2" fillId="25" borderId="54" xfId="0" applyFont="1" applyFill="1" applyBorder="1" applyAlignment="1">
      <alignment horizontal="center" vertical="center" shrinkToFit="1"/>
    </xf>
    <xf numFmtId="0" fontId="2" fillId="25" borderId="49" xfId="0" applyFont="1" applyFill="1" applyBorder="1" applyAlignment="1">
      <alignment horizontal="center" vertical="center"/>
    </xf>
    <xf numFmtId="0" fontId="2" fillId="25" borderId="50" xfId="0" applyFont="1" applyFill="1" applyBorder="1" applyAlignment="1">
      <alignment horizontal="center" vertical="center" wrapText="1"/>
    </xf>
    <xf numFmtId="0" fontId="2" fillId="25" borderId="55"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183" fontId="2" fillId="0" borderId="17" xfId="0" applyNumberFormat="1" applyFont="1" applyFill="1" applyBorder="1" applyAlignment="1">
      <alignment horizontal="center" vertical="center"/>
    </xf>
    <xf numFmtId="183" fontId="2" fillId="0" borderId="18" xfId="0" applyNumberFormat="1" applyFont="1" applyFill="1" applyBorder="1" applyAlignment="1">
      <alignment horizontal="center" vertical="center"/>
    </xf>
    <xf numFmtId="183" fontId="2" fillId="0" borderId="20" xfId="0" applyNumberFormat="1" applyFont="1" applyFill="1" applyBorder="1" applyAlignment="1">
      <alignment horizontal="center" vertical="center"/>
    </xf>
    <xf numFmtId="183" fontId="2" fillId="0" borderId="21"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4"/>
  <sheetViews>
    <sheetView tabSelected="1" view="pageBreakPreview" zoomScaleSheetLayoutView="100" zoomScalePageLayoutView="0" workbookViewId="0" topLeftCell="A1">
      <selection activeCell="G67" sqref="G67"/>
    </sheetView>
  </sheetViews>
  <sheetFormatPr defaultColWidth="9.00390625" defaultRowHeight="13.5" customHeight="1"/>
  <cols>
    <col min="1" max="1" width="16.625" style="1" customWidth="1"/>
    <col min="2" max="10" width="9.00390625" style="1" customWidth="1"/>
    <col min="11" max="11" width="11.125" style="1" customWidth="1"/>
    <col min="12" max="16384" width="9.00390625" style="1" customWidth="1"/>
  </cols>
  <sheetData>
    <row r="1" spans="1:13" ht="21" customHeight="1">
      <c r="A1" s="5" t="s">
        <v>66</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4" t="s">
        <v>51</v>
      </c>
      <c r="H4" s="45" t="s">
        <v>52</v>
      </c>
      <c r="I4" s="8" t="s">
        <v>53</v>
      </c>
      <c r="J4" s="11" t="s">
        <v>54</v>
      </c>
    </row>
    <row r="5" spans="7:10" ht="13.5" customHeight="1" thickTop="1">
      <c r="G5" s="12">
        <v>4455</v>
      </c>
      <c r="H5" s="13">
        <v>2888</v>
      </c>
      <c r="I5" s="14">
        <v>507</v>
      </c>
      <c r="J5" s="15">
        <v>7850</v>
      </c>
    </row>
    <row r="6" ht="14.25">
      <c r="A6" s="6" t="s">
        <v>2</v>
      </c>
    </row>
    <row r="7" spans="8:9" ht="10.5">
      <c r="H7" s="3" t="s">
        <v>12</v>
      </c>
      <c r="I7" s="3"/>
    </row>
    <row r="8" spans="1:8" ht="13.5" customHeight="1">
      <c r="A8" s="123" t="s">
        <v>0</v>
      </c>
      <c r="B8" s="131" t="s">
        <v>3</v>
      </c>
      <c r="C8" s="129" t="s">
        <v>4</v>
      </c>
      <c r="D8" s="129" t="s">
        <v>5</v>
      </c>
      <c r="E8" s="129" t="s">
        <v>6</v>
      </c>
      <c r="F8" s="116" t="s">
        <v>55</v>
      </c>
      <c r="G8" s="129" t="s">
        <v>7</v>
      </c>
      <c r="H8" s="120" t="s">
        <v>8</v>
      </c>
    </row>
    <row r="9" spans="1:8" ht="13.5" customHeight="1" thickBot="1">
      <c r="A9" s="124"/>
      <c r="B9" s="126"/>
      <c r="C9" s="117"/>
      <c r="D9" s="117"/>
      <c r="E9" s="117"/>
      <c r="F9" s="130"/>
      <c r="G9" s="117"/>
      <c r="H9" s="121"/>
    </row>
    <row r="10" spans="1:8" ht="13.5" customHeight="1" thickTop="1">
      <c r="A10" s="41" t="s">
        <v>9</v>
      </c>
      <c r="B10" s="109">
        <v>13848</v>
      </c>
      <c r="C10" s="110">
        <v>13644</v>
      </c>
      <c r="D10" s="16">
        <v>204</v>
      </c>
      <c r="E10" s="16">
        <v>198</v>
      </c>
      <c r="F10" s="16">
        <v>50</v>
      </c>
      <c r="G10" s="16">
        <v>14302</v>
      </c>
      <c r="H10" s="17"/>
    </row>
    <row r="11" spans="1:8" ht="13.5" customHeight="1">
      <c r="A11" s="42"/>
      <c r="B11" s="18"/>
      <c r="C11" s="19"/>
      <c r="D11" s="19"/>
      <c r="E11" s="19"/>
      <c r="F11" s="19"/>
      <c r="G11" s="19"/>
      <c r="H11" s="20"/>
    </row>
    <row r="12" spans="1:8" ht="13.5" customHeight="1">
      <c r="A12" s="42"/>
      <c r="B12" s="18"/>
      <c r="C12" s="19"/>
      <c r="D12" s="19"/>
      <c r="E12" s="19"/>
      <c r="F12" s="19"/>
      <c r="G12" s="19"/>
      <c r="H12" s="20"/>
    </row>
    <row r="13" spans="1:8" ht="13.5" customHeight="1">
      <c r="A13" s="43"/>
      <c r="B13" s="28"/>
      <c r="C13" s="29"/>
      <c r="D13" s="29"/>
      <c r="E13" s="29"/>
      <c r="F13" s="29"/>
      <c r="G13" s="29"/>
      <c r="H13" s="30"/>
    </row>
    <row r="14" spans="1:8" ht="13.5" customHeight="1">
      <c r="A14" s="46" t="s">
        <v>1</v>
      </c>
      <c r="B14" s="31">
        <v>13573</v>
      </c>
      <c r="C14" s="32">
        <v>13369</v>
      </c>
      <c r="D14" s="32">
        <v>204</v>
      </c>
      <c r="E14" s="32">
        <v>198</v>
      </c>
      <c r="F14" s="72"/>
      <c r="G14" s="32">
        <v>14302</v>
      </c>
      <c r="H14" s="39"/>
    </row>
    <row r="15" spans="1:8" ht="13.5" customHeight="1">
      <c r="A15" s="75" t="s">
        <v>65</v>
      </c>
      <c r="B15" s="73"/>
      <c r="C15" s="73"/>
      <c r="D15" s="73"/>
      <c r="E15" s="73"/>
      <c r="F15" s="73"/>
      <c r="G15" s="73"/>
      <c r="H15" s="74"/>
    </row>
    <row r="16" ht="9.75" customHeight="1"/>
    <row r="17" ht="14.25">
      <c r="A17" s="6" t="s">
        <v>10</v>
      </c>
    </row>
    <row r="18" spans="9:12" ht="10.5">
      <c r="I18" s="3" t="s">
        <v>12</v>
      </c>
      <c r="K18" s="3"/>
      <c r="L18" s="3"/>
    </row>
    <row r="19" spans="1:9" ht="13.5" customHeight="1">
      <c r="A19" s="123" t="s">
        <v>0</v>
      </c>
      <c r="B19" s="125" t="s">
        <v>43</v>
      </c>
      <c r="C19" s="116" t="s">
        <v>44</v>
      </c>
      <c r="D19" s="116" t="s">
        <v>45</v>
      </c>
      <c r="E19" s="118" t="s">
        <v>46</v>
      </c>
      <c r="F19" s="116" t="s">
        <v>55</v>
      </c>
      <c r="G19" s="116" t="s">
        <v>11</v>
      </c>
      <c r="H19" s="118" t="s">
        <v>41</v>
      </c>
      <c r="I19" s="120" t="s">
        <v>8</v>
      </c>
    </row>
    <row r="20" spans="1:9" ht="13.5" customHeight="1" thickBot="1">
      <c r="A20" s="124"/>
      <c r="B20" s="126"/>
      <c r="C20" s="117"/>
      <c r="D20" s="117"/>
      <c r="E20" s="119"/>
      <c r="F20" s="130"/>
      <c r="G20" s="130"/>
      <c r="H20" s="122"/>
      <c r="I20" s="121"/>
    </row>
    <row r="21" spans="1:9" ht="13.5" customHeight="1" thickTop="1">
      <c r="A21" s="41" t="s">
        <v>72</v>
      </c>
      <c r="B21" s="21">
        <v>762</v>
      </c>
      <c r="C21" s="22">
        <v>722</v>
      </c>
      <c r="D21" s="22">
        <v>40</v>
      </c>
      <c r="E21" s="22">
        <v>1162</v>
      </c>
      <c r="F21" s="22">
        <v>8</v>
      </c>
      <c r="G21" s="22">
        <v>3295</v>
      </c>
      <c r="H21" s="22">
        <v>3</v>
      </c>
      <c r="I21" s="23" t="s">
        <v>97</v>
      </c>
    </row>
    <row r="22" spans="1:9" ht="13.5" customHeight="1">
      <c r="A22" s="42" t="s">
        <v>73</v>
      </c>
      <c r="B22" s="24">
        <v>547</v>
      </c>
      <c r="C22" s="25">
        <v>496</v>
      </c>
      <c r="D22" s="25">
        <v>51</v>
      </c>
      <c r="E22" s="25">
        <v>0</v>
      </c>
      <c r="F22" s="25">
        <v>222</v>
      </c>
      <c r="G22" s="25">
        <v>5040</v>
      </c>
      <c r="H22" s="25">
        <v>4415</v>
      </c>
      <c r="I22" s="26"/>
    </row>
    <row r="23" spans="1:9" ht="13.5" customHeight="1">
      <c r="A23" s="42" t="s">
        <v>74</v>
      </c>
      <c r="B23" s="24">
        <v>4632</v>
      </c>
      <c r="C23" s="25">
        <v>4573</v>
      </c>
      <c r="D23" s="25">
        <v>59</v>
      </c>
      <c r="E23" s="25">
        <v>59</v>
      </c>
      <c r="F23" s="25">
        <v>281</v>
      </c>
      <c r="G23" s="83" t="s">
        <v>78</v>
      </c>
      <c r="H23" s="83" t="s">
        <v>78</v>
      </c>
      <c r="I23" s="26"/>
    </row>
    <row r="24" spans="1:9" ht="13.5" customHeight="1">
      <c r="A24" s="42" t="s">
        <v>75</v>
      </c>
      <c r="B24" s="24">
        <v>22</v>
      </c>
      <c r="C24" s="25">
        <v>16</v>
      </c>
      <c r="D24" s="25">
        <v>6</v>
      </c>
      <c r="E24" s="25">
        <v>6</v>
      </c>
      <c r="F24" s="25">
        <v>2</v>
      </c>
      <c r="G24" s="83" t="s">
        <v>78</v>
      </c>
      <c r="H24" s="83" t="s">
        <v>78</v>
      </c>
      <c r="I24" s="26"/>
    </row>
    <row r="25" spans="1:9" ht="13.5" customHeight="1">
      <c r="A25" s="42" t="s">
        <v>76</v>
      </c>
      <c r="B25" s="24">
        <v>2838</v>
      </c>
      <c r="C25" s="25">
        <v>2777</v>
      </c>
      <c r="D25" s="25">
        <v>61</v>
      </c>
      <c r="E25" s="25">
        <v>61</v>
      </c>
      <c r="F25" s="25">
        <v>467</v>
      </c>
      <c r="G25" s="83" t="s">
        <v>78</v>
      </c>
      <c r="H25" s="83" t="s">
        <v>78</v>
      </c>
      <c r="I25" s="26"/>
    </row>
    <row r="26" spans="1:9" ht="13.5" customHeight="1">
      <c r="A26" s="43" t="s">
        <v>77</v>
      </c>
      <c r="B26" s="33">
        <v>404</v>
      </c>
      <c r="C26" s="34">
        <v>402</v>
      </c>
      <c r="D26" s="34">
        <v>2</v>
      </c>
      <c r="E26" s="34">
        <v>2</v>
      </c>
      <c r="F26" s="34">
        <v>129</v>
      </c>
      <c r="G26" s="84" t="s">
        <v>78</v>
      </c>
      <c r="H26" s="84" t="s">
        <v>78</v>
      </c>
      <c r="I26" s="35"/>
    </row>
    <row r="27" spans="1:9" ht="13.5" customHeight="1">
      <c r="A27" s="46" t="s">
        <v>15</v>
      </c>
      <c r="B27" s="47"/>
      <c r="C27" s="48"/>
      <c r="D27" s="48"/>
      <c r="E27" s="36">
        <f>SUM(E21:E26)</f>
        <v>1290</v>
      </c>
      <c r="F27" s="38"/>
      <c r="G27" s="36">
        <f>SUM(G21:G26)</f>
        <v>8335</v>
      </c>
      <c r="H27" s="36">
        <f>SUM(H21:H26)</f>
        <v>4418</v>
      </c>
      <c r="I27" s="40"/>
    </row>
    <row r="28" ht="10.5">
      <c r="A28" s="1" t="s">
        <v>60</v>
      </c>
    </row>
    <row r="29" ht="10.5">
      <c r="A29" s="1" t="s">
        <v>70</v>
      </c>
    </row>
    <row r="30" ht="10.5">
      <c r="A30" s="1" t="s">
        <v>49</v>
      </c>
    </row>
    <row r="31" ht="10.5">
      <c r="A31" s="1" t="s">
        <v>48</v>
      </c>
    </row>
    <row r="32" ht="9.75" customHeight="1"/>
    <row r="33" ht="14.25">
      <c r="A33" s="6" t="s">
        <v>13</v>
      </c>
    </row>
    <row r="34" spans="9:10" ht="10.5">
      <c r="I34" s="3" t="s">
        <v>12</v>
      </c>
      <c r="J34" s="3"/>
    </row>
    <row r="35" spans="1:9" ht="13.5" customHeight="1">
      <c r="A35" s="123" t="s">
        <v>14</v>
      </c>
      <c r="B35" s="125" t="s">
        <v>43</v>
      </c>
      <c r="C35" s="116" t="s">
        <v>44</v>
      </c>
      <c r="D35" s="116" t="s">
        <v>45</v>
      </c>
      <c r="E35" s="118" t="s">
        <v>46</v>
      </c>
      <c r="F35" s="116" t="s">
        <v>55</v>
      </c>
      <c r="G35" s="116" t="s">
        <v>11</v>
      </c>
      <c r="H35" s="118" t="s">
        <v>42</v>
      </c>
      <c r="I35" s="120" t="s">
        <v>8</v>
      </c>
    </row>
    <row r="36" spans="1:9" ht="13.5" customHeight="1" thickBot="1">
      <c r="A36" s="124"/>
      <c r="B36" s="126"/>
      <c r="C36" s="117"/>
      <c r="D36" s="117"/>
      <c r="E36" s="119"/>
      <c r="F36" s="130"/>
      <c r="G36" s="130"/>
      <c r="H36" s="122"/>
      <c r="I36" s="121"/>
    </row>
    <row r="37" spans="1:9" ht="13.5" customHeight="1" thickTop="1">
      <c r="A37" s="88" t="s">
        <v>79</v>
      </c>
      <c r="B37" s="21">
        <v>198</v>
      </c>
      <c r="C37" s="22">
        <v>161</v>
      </c>
      <c r="D37" s="22">
        <v>37</v>
      </c>
      <c r="E37" s="22">
        <v>37</v>
      </c>
      <c r="F37" s="22">
        <v>0</v>
      </c>
      <c r="G37" s="94" t="s">
        <v>92</v>
      </c>
      <c r="H37" s="94" t="s">
        <v>92</v>
      </c>
      <c r="I37" s="27"/>
    </row>
    <row r="38" spans="1:9" ht="13.5" customHeight="1">
      <c r="A38" s="88" t="s">
        <v>80</v>
      </c>
      <c r="B38" s="85">
        <v>478</v>
      </c>
      <c r="C38" s="86">
        <v>465</v>
      </c>
      <c r="D38" s="86">
        <v>13</v>
      </c>
      <c r="E38" s="86">
        <v>13</v>
      </c>
      <c r="F38" s="86">
        <v>50</v>
      </c>
      <c r="G38" s="86">
        <v>69</v>
      </c>
      <c r="H38" s="112">
        <v>24</v>
      </c>
      <c r="I38" s="23"/>
    </row>
    <row r="39" spans="1:9" ht="21" customHeight="1">
      <c r="A39" s="87" t="s">
        <v>81</v>
      </c>
      <c r="B39" s="85">
        <v>99</v>
      </c>
      <c r="C39" s="86">
        <v>99</v>
      </c>
      <c r="D39" s="86">
        <v>0</v>
      </c>
      <c r="E39" s="86">
        <v>0</v>
      </c>
      <c r="F39" s="86">
        <v>2</v>
      </c>
      <c r="G39" s="95" t="s">
        <v>92</v>
      </c>
      <c r="H39" s="95" t="s">
        <v>92</v>
      </c>
      <c r="I39" s="23"/>
    </row>
    <row r="40" spans="1:9" ht="18.75" customHeight="1">
      <c r="A40" s="87" t="s">
        <v>82</v>
      </c>
      <c r="B40" s="111">
        <v>10</v>
      </c>
      <c r="C40" s="112">
        <v>6</v>
      </c>
      <c r="D40" s="112">
        <v>4</v>
      </c>
      <c r="E40" s="86">
        <v>4</v>
      </c>
      <c r="F40" s="115">
        <v>0</v>
      </c>
      <c r="G40" s="95" t="s">
        <v>92</v>
      </c>
      <c r="H40" s="95" t="s">
        <v>92</v>
      </c>
      <c r="I40" s="23"/>
    </row>
    <row r="41" spans="1:9" ht="21.75" customHeight="1">
      <c r="A41" s="89" t="s">
        <v>83</v>
      </c>
      <c r="B41" s="111">
        <v>52</v>
      </c>
      <c r="C41" s="112">
        <v>17</v>
      </c>
      <c r="D41" s="112">
        <v>35</v>
      </c>
      <c r="E41" s="86">
        <v>35</v>
      </c>
      <c r="F41" s="115">
        <v>0</v>
      </c>
      <c r="G41" s="95" t="s">
        <v>92</v>
      </c>
      <c r="H41" s="95" t="s">
        <v>92</v>
      </c>
      <c r="I41" s="23"/>
    </row>
    <row r="42" spans="1:9" ht="19.5" customHeight="1">
      <c r="A42" s="89" t="s">
        <v>91</v>
      </c>
      <c r="B42" s="111">
        <v>32</v>
      </c>
      <c r="C42" s="112">
        <v>30</v>
      </c>
      <c r="D42" s="112">
        <v>1</v>
      </c>
      <c r="E42" s="86">
        <v>1</v>
      </c>
      <c r="F42" s="115">
        <v>0</v>
      </c>
      <c r="G42" s="95" t="s">
        <v>92</v>
      </c>
      <c r="H42" s="95" t="s">
        <v>92</v>
      </c>
      <c r="I42" s="23"/>
    </row>
    <row r="43" spans="1:9" ht="13.5" customHeight="1">
      <c r="A43" s="88" t="s">
        <v>84</v>
      </c>
      <c r="B43" s="85">
        <v>3036</v>
      </c>
      <c r="C43" s="86">
        <v>2705</v>
      </c>
      <c r="D43" s="86">
        <v>331</v>
      </c>
      <c r="E43" s="86">
        <v>331</v>
      </c>
      <c r="F43" s="86">
        <v>91</v>
      </c>
      <c r="G43" s="86">
        <v>3744</v>
      </c>
      <c r="H43" s="86">
        <v>119</v>
      </c>
      <c r="I43" s="23"/>
    </row>
    <row r="44" spans="1:9" ht="19.5" customHeight="1">
      <c r="A44" s="87" t="s">
        <v>85</v>
      </c>
      <c r="B44" s="85">
        <v>1653</v>
      </c>
      <c r="C44" s="86">
        <v>1653</v>
      </c>
      <c r="D44" s="86">
        <v>0</v>
      </c>
      <c r="E44" s="86">
        <v>0</v>
      </c>
      <c r="F44" s="86">
        <v>306</v>
      </c>
      <c r="G44" s="95" t="s">
        <v>92</v>
      </c>
      <c r="H44" s="95" t="s">
        <v>92</v>
      </c>
      <c r="I44" s="23"/>
    </row>
    <row r="45" spans="1:9" ht="19.5" customHeight="1">
      <c r="A45" s="93" t="s">
        <v>86</v>
      </c>
      <c r="B45" s="24">
        <v>4</v>
      </c>
      <c r="C45" s="25">
        <v>2</v>
      </c>
      <c r="D45" s="25">
        <v>2</v>
      </c>
      <c r="E45" s="25">
        <v>2</v>
      </c>
      <c r="F45" s="25">
        <v>2</v>
      </c>
      <c r="G45" s="83" t="s">
        <v>92</v>
      </c>
      <c r="H45" s="83" t="s">
        <v>92</v>
      </c>
      <c r="I45" s="26"/>
    </row>
    <row r="46" spans="1:9" ht="13.5" customHeight="1">
      <c r="A46" s="90" t="s">
        <v>87</v>
      </c>
      <c r="B46" s="24">
        <v>226</v>
      </c>
      <c r="C46" s="25">
        <v>217</v>
      </c>
      <c r="D46" s="25">
        <v>9</v>
      </c>
      <c r="E46" s="25">
        <v>9</v>
      </c>
      <c r="F46" s="25">
        <v>0</v>
      </c>
      <c r="G46" s="83" t="s">
        <v>92</v>
      </c>
      <c r="H46" s="83" t="s">
        <v>92</v>
      </c>
      <c r="I46" s="26"/>
    </row>
    <row r="47" spans="1:9" ht="20.25" customHeight="1">
      <c r="A47" s="92" t="s">
        <v>88</v>
      </c>
      <c r="B47" s="24">
        <v>5945</v>
      </c>
      <c r="C47" s="25">
        <v>5816</v>
      </c>
      <c r="D47" s="25">
        <v>129</v>
      </c>
      <c r="E47" s="25">
        <v>129</v>
      </c>
      <c r="F47" s="25">
        <v>1048</v>
      </c>
      <c r="G47" s="83" t="s">
        <v>92</v>
      </c>
      <c r="H47" s="83" t="s">
        <v>92</v>
      </c>
      <c r="I47" s="26"/>
    </row>
    <row r="48" spans="1:9" ht="18.75" customHeight="1">
      <c r="A48" s="92" t="s">
        <v>89</v>
      </c>
      <c r="B48" s="24">
        <v>566723</v>
      </c>
      <c r="C48" s="25">
        <v>553986</v>
      </c>
      <c r="D48" s="25">
        <v>12737</v>
      </c>
      <c r="E48" s="25">
        <v>12737</v>
      </c>
      <c r="F48" s="25">
        <v>3442</v>
      </c>
      <c r="G48" s="83" t="s">
        <v>92</v>
      </c>
      <c r="H48" s="83" t="s">
        <v>92</v>
      </c>
      <c r="I48" s="26"/>
    </row>
    <row r="49" spans="1:9" ht="13.5" customHeight="1">
      <c r="A49" s="91" t="s">
        <v>90</v>
      </c>
      <c r="B49" s="114">
        <v>2910</v>
      </c>
      <c r="C49" s="113">
        <v>2664</v>
      </c>
      <c r="D49" s="113">
        <v>246</v>
      </c>
      <c r="E49" s="34">
        <v>876</v>
      </c>
      <c r="F49" s="34">
        <v>0</v>
      </c>
      <c r="G49" s="34">
        <v>13623</v>
      </c>
      <c r="H49" s="34">
        <v>74</v>
      </c>
      <c r="I49" s="35" t="s">
        <v>97</v>
      </c>
    </row>
    <row r="50" spans="1:9" ht="13.5" customHeight="1">
      <c r="A50" s="46" t="s">
        <v>16</v>
      </c>
      <c r="B50" s="47"/>
      <c r="C50" s="48"/>
      <c r="D50" s="48"/>
      <c r="E50" s="36">
        <f>SUM(E37:E49)</f>
        <v>14174</v>
      </c>
      <c r="F50" s="38"/>
      <c r="G50" s="36">
        <f>SUM(G37:G49)</f>
        <v>17436</v>
      </c>
      <c r="H50" s="36">
        <f>SUM(H37:H49)</f>
        <v>217</v>
      </c>
      <c r="I50" s="49"/>
    </row>
    <row r="51" ht="9.75" customHeight="1">
      <c r="A51" s="2"/>
    </row>
    <row r="52" ht="14.25">
      <c r="A52" s="6" t="s">
        <v>56</v>
      </c>
    </row>
    <row r="53" ht="10.5">
      <c r="J53" s="3" t="s">
        <v>12</v>
      </c>
    </row>
    <row r="54" spans="1:10" ht="13.5" customHeight="1">
      <c r="A54" s="127" t="s">
        <v>17</v>
      </c>
      <c r="B54" s="125" t="s">
        <v>19</v>
      </c>
      <c r="C54" s="116" t="s">
        <v>47</v>
      </c>
      <c r="D54" s="116" t="s">
        <v>20</v>
      </c>
      <c r="E54" s="116" t="s">
        <v>21</v>
      </c>
      <c r="F54" s="116" t="s">
        <v>22</v>
      </c>
      <c r="G54" s="118" t="s">
        <v>23</v>
      </c>
      <c r="H54" s="118" t="s">
        <v>24</v>
      </c>
      <c r="I54" s="118" t="s">
        <v>59</v>
      </c>
      <c r="J54" s="120" t="s">
        <v>8</v>
      </c>
    </row>
    <row r="55" spans="1:10" ht="13.5" customHeight="1" thickBot="1">
      <c r="A55" s="128"/>
      <c r="B55" s="126"/>
      <c r="C55" s="117"/>
      <c r="D55" s="117"/>
      <c r="E55" s="117"/>
      <c r="F55" s="117"/>
      <c r="G55" s="119"/>
      <c r="H55" s="119"/>
      <c r="I55" s="122"/>
      <c r="J55" s="121"/>
    </row>
    <row r="56" spans="1:10" ht="13.5" customHeight="1" thickTop="1">
      <c r="A56" s="41" t="s">
        <v>94</v>
      </c>
      <c r="B56" s="21">
        <v>-11</v>
      </c>
      <c r="C56" s="22">
        <v>377</v>
      </c>
      <c r="D56" s="22">
        <v>343</v>
      </c>
      <c r="E56" s="22">
        <v>6</v>
      </c>
      <c r="F56" s="22">
        <v>0</v>
      </c>
      <c r="G56" s="22">
        <v>0</v>
      </c>
      <c r="H56" s="22">
        <v>0</v>
      </c>
      <c r="I56" s="22">
        <v>0</v>
      </c>
      <c r="J56" s="23"/>
    </row>
    <row r="57" spans="1:10" ht="13.5" customHeight="1">
      <c r="A57" s="42" t="s">
        <v>95</v>
      </c>
      <c r="B57" s="24">
        <v>-6</v>
      </c>
      <c r="C57" s="25">
        <v>149</v>
      </c>
      <c r="D57" s="25">
        <v>6</v>
      </c>
      <c r="E57" s="25">
        <v>41</v>
      </c>
      <c r="F57" s="25">
        <v>0</v>
      </c>
      <c r="G57" s="25">
        <v>0</v>
      </c>
      <c r="H57" s="25">
        <v>0</v>
      </c>
      <c r="I57" s="25">
        <v>0</v>
      </c>
      <c r="J57" s="26"/>
    </row>
    <row r="58" spans="1:10" ht="13.5" customHeight="1">
      <c r="A58" s="42" t="s">
        <v>96</v>
      </c>
      <c r="B58" s="24">
        <v>0</v>
      </c>
      <c r="C58" s="25">
        <v>7</v>
      </c>
      <c r="D58" s="25">
        <v>14</v>
      </c>
      <c r="E58" s="25">
        <v>0</v>
      </c>
      <c r="F58" s="25">
        <v>0</v>
      </c>
      <c r="G58" s="25">
        <v>0</v>
      </c>
      <c r="H58" s="25">
        <v>0</v>
      </c>
      <c r="I58" s="25">
        <v>0</v>
      </c>
      <c r="J58" s="26"/>
    </row>
    <row r="59" spans="1:10" ht="13.5" customHeight="1">
      <c r="A59" s="43" t="s">
        <v>93</v>
      </c>
      <c r="B59" s="33">
        <v>4</v>
      </c>
      <c r="C59" s="34">
        <v>1</v>
      </c>
      <c r="D59" s="34">
        <v>5</v>
      </c>
      <c r="E59" s="34">
        <v>0</v>
      </c>
      <c r="F59" s="34">
        <v>0</v>
      </c>
      <c r="G59" s="113">
        <v>0</v>
      </c>
      <c r="H59" s="34">
        <v>0</v>
      </c>
      <c r="I59" s="34">
        <v>781</v>
      </c>
      <c r="J59" s="35"/>
    </row>
    <row r="60" spans="1:10" ht="13.5" customHeight="1">
      <c r="A60" s="50" t="s">
        <v>18</v>
      </c>
      <c r="B60" s="37"/>
      <c r="C60" s="38"/>
      <c r="D60" s="36">
        <f aca="true" t="shared" si="0" ref="D60:J60">SUM(D56:D59)</f>
        <v>368</v>
      </c>
      <c r="E60" s="36">
        <f t="shared" si="0"/>
        <v>47</v>
      </c>
      <c r="F60" s="36">
        <f t="shared" si="0"/>
        <v>0</v>
      </c>
      <c r="G60" s="36">
        <f t="shared" si="0"/>
        <v>0</v>
      </c>
      <c r="H60" s="36">
        <f t="shared" si="0"/>
        <v>0</v>
      </c>
      <c r="I60" s="36">
        <f t="shared" si="0"/>
        <v>781</v>
      </c>
      <c r="J60" s="40">
        <f t="shared" si="0"/>
        <v>0</v>
      </c>
    </row>
    <row r="61" ht="10.5">
      <c r="A61" s="1" t="s">
        <v>61</v>
      </c>
    </row>
    <row r="62" ht="9.75" customHeight="1"/>
    <row r="63" ht="14.25">
      <c r="A63" s="6" t="s">
        <v>39</v>
      </c>
    </row>
    <row r="64" ht="10.5">
      <c r="D64" s="3" t="s">
        <v>12</v>
      </c>
    </row>
    <row r="65" spans="1:4" ht="21.75" thickBot="1">
      <c r="A65" s="51" t="s">
        <v>34</v>
      </c>
      <c r="B65" s="52" t="s">
        <v>68</v>
      </c>
      <c r="C65" s="53" t="s">
        <v>69</v>
      </c>
      <c r="D65" s="54" t="s">
        <v>50</v>
      </c>
    </row>
    <row r="66" spans="1:4" ht="13.5" customHeight="1" thickTop="1">
      <c r="A66" s="55" t="s">
        <v>35</v>
      </c>
      <c r="B66" s="21">
        <v>515</v>
      </c>
      <c r="C66" s="22">
        <v>515</v>
      </c>
      <c r="D66" s="27">
        <v>0</v>
      </c>
    </row>
    <row r="67" spans="1:4" ht="13.5" customHeight="1">
      <c r="A67" s="56" t="s">
        <v>36</v>
      </c>
      <c r="B67" s="24">
        <v>38</v>
      </c>
      <c r="C67" s="25">
        <v>38</v>
      </c>
      <c r="D67" s="26">
        <v>0</v>
      </c>
    </row>
    <row r="68" spans="1:4" ht="13.5" customHeight="1">
      <c r="A68" s="57" t="s">
        <v>37</v>
      </c>
      <c r="B68" s="33">
        <v>499</v>
      </c>
      <c r="C68" s="34">
        <v>465</v>
      </c>
      <c r="D68" s="35">
        <v>-34</v>
      </c>
    </row>
    <row r="69" spans="1:4" ht="13.5" customHeight="1">
      <c r="A69" s="58" t="s">
        <v>38</v>
      </c>
      <c r="B69" s="76">
        <v>1052</v>
      </c>
      <c r="C69" s="36">
        <v>1018</v>
      </c>
      <c r="D69" s="40">
        <v>-34</v>
      </c>
    </row>
    <row r="70" spans="1:4" ht="10.5">
      <c r="A70" s="1" t="s">
        <v>58</v>
      </c>
      <c r="B70" s="59"/>
      <c r="C70" s="59"/>
      <c r="D70" s="59"/>
    </row>
    <row r="71" spans="1:4" ht="9.75" customHeight="1">
      <c r="A71" s="60"/>
      <c r="B71" s="59"/>
      <c r="C71" s="59"/>
      <c r="D71" s="59"/>
    </row>
    <row r="72" ht="14.25">
      <c r="A72" s="6" t="s">
        <v>57</v>
      </c>
    </row>
    <row r="73" ht="10.5" customHeight="1">
      <c r="A73" s="6"/>
    </row>
    <row r="74" spans="1:11" ht="21.75" thickBot="1">
      <c r="A74" s="51" t="s">
        <v>33</v>
      </c>
      <c r="B74" s="52" t="s">
        <v>68</v>
      </c>
      <c r="C74" s="53" t="s">
        <v>69</v>
      </c>
      <c r="D74" s="53" t="s">
        <v>50</v>
      </c>
      <c r="E74" s="61" t="s">
        <v>31</v>
      </c>
      <c r="F74" s="54" t="s">
        <v>32</v>
      </c>
      <c r="G74" s="132" t="s">
        <v>40</v>
      </c>
      <c r="H74" s="133"/>
      <c r="I74" s="52" t="s">
        <v>68</v>
      </c>
      <c r="J74" s="53" t="s">
        <v>69</v>
      </c>
      <c r="K74" s="54" t="s">
        <v>50</v>
      </c>
    </row>
    <row r="75" spans="1:11" ht="13.5" customHeight="1" thickTop="1">
      <c r="A75" s="55" t="s">
        <v>25</v>
      </c>
      <c r="B75" s="96">
        <v>0.0106</v>
      </c>
      <c r="C75" s="97">
        <v>0.025099999999999997</v>
      </c>
      <c r="D75" s="97">
        <v>0.014499999999999997</v>
      </c>
      <c r="E75" s="140" t="s">
        <v>98</v>
      </c>
      <c r="F75" s="141" t="s">
        <v>101</v>
      </c>
      <c r="G75" s="138" t="s">
        <v>72</v>
      </c>
      <c r="H75" s="139"/>
      <c r="I75" s="78" t="s">
        <v>92</v>
      </c>
      <c r="J75" s="62" t="s">
        <v>92</v>
      </c>
      <c r="K75" s="80" t="s">
        <v>92</v>
      </c>
    </row>
    <row r="76" spans="1:11" ht="13.5" customHeight="1">
      <c r="A76" s="56" t="s">
        <v>26</v>
      </c>
      <c r="B76" s="98">
        <v>0.1731</v>
      </c>
      <c r="C76" s="99">
        <v>0.1895</v>
      </c>
      <c r="D76" s="99">
        <v>0.016399999999999998</v>
      </c>
      <c r="E76" s="142" t="s">
        <v>99</v>
      </c>
      <c r="F76" s="143" t="s">
        <v>100</v>
      </c>
      <c r="G76" s="136" t="s">
        <v>73</v>
      </c>
      <c r="H76" s="137"/>
      <c r="I76" s="77" t="s">
        <v>92</v>
      </c>
      <c r="J76" s="64" t="s">
        <v>92</v>
      </c>
      <c r="K76" s="81" t="s">
        <v>92</v>
      </c>
    </row>
    <row r="77" spans="1:11" ht="13.5" customHeight="1">
      <c r="A77" s="56" t="s">
        <v>27</v>
      </c>
      <c r="B77" s="103">
        <v>0.14800000000000002</v>
      </c>
      <c r="C77" s="104">
        <v>0.135</v>
      </c>
      <c r="D77" s="104">
        <v>-0.013000000000000012</v>
      </c>
      <c r="E77" s="105">
        <v>0.25</v>
      </c>
      <c r="F77" s="106">
        <v>0.35</v>
      </c>
      <c r="G77" s="136"/>
      <c r="H77" s="137"/>
      <c r="I77" s="77"/>
      <c r="J77" s="64"/>
      <c r="K77" s="81"/>
    </row>
    <row r="78" spans="1:11" ht="13.5" customHeight="1">
      <c r="A78" s="56" t="s">
        <v>28</v>
      </c>
      <c r="B78" s="107">
        <v>1.4880000000000002</v>
      </c>
      <c r="C78" s="104">
        <v>1.3769999999999998</v>
      </c>
      <c r="D78" s="104">
        <v>-0.11100000000000043</v>
      </c>
      <c r="E78" s="105">
        <v>3.5</v>
      </c>
      <c r="F78" s="108"/>
      <c r="G78" s="136"/>
      <c r="H78" s="137"/>
      <c r="I78" s="77"/>
      <c r="J78" s="64"/>
      <c r="K78" s="81"/>
    </row>
    <row r="79" spans="1:11" ht="13.5" customHeight="1">
      <c r="A79" s="56" t="s">
        <v>29</v>
      </c>
      <c r="B79" s="71">
        <v>0.58</v>
      </c>
      <c r="C79" s="63">
        <v>0.57</v>
      </c>
      <c r="D79" s="63">
        <v>-0.010000000000000009</v>
      </c>
      <c r="E79" s="65"/>
      <c r="F79" s="66"/>
      <c r="G79" s="136"/>
      <c r="H79" s="137"/>
      <c r="I79" s="77"/>
      <c r="J79" s="64"/>
      <c r="K79" s="81"/>
    </row>
    <row r="80" spans="1:11" ht="13.5" customHeight="1">
      <c r="A80" s="67" t="s">
        <v>30</v>
      </c>
      <c r="B80" s="100">
        <v>0.963</v>
      </c>
      <c r="C80" s="101">
        <v>0.934</v>
      </c>
      <c r="D80" s="102">
        <v>-0.028999999999999915</v>
      </c>
      <c r="E80" s="69"/>
      <c r="F80" s="70"/>
      <c r="G80" s="134"/>
      <c r="H80" s="135"/>
      <c r="I80" s="79"/>
      <c r="J80" s="68"/>
      <c r="K80" s="82"/>
    </row>
    <row r="81" ht="10.5">
      <c r="A81" s="1" t="s">
        <v>63</v>
      </c>
    </row>
    <row r="82" ht="10.5">
      <c r="A82" s="1" t="s">
        <v>64</v>
      </c>
    </row>
    <row r="83" ht="10.5">
      <c r="A83" s="1" t="s">
        <v>62</v>
      </c>
    </row>
    <row r="84" ht="10.5" customHeight="1">
      <c r="A84" s="1" t="s">
        <v>67</v>
      </c>
    </row>
  </sheetData>
  <sheetProtection/>
  <mergeCells count="43">
    <mergeCell ref="G74:H74"/>
    <mergeCell ref="G80:H80"/>
    <mergeCell ref="G79:H79"/>
    <mergeCell ref="G78:H78"/>
    <mergeCell ref="G77:H77"/>
    <mergeCell ref="G76:H76"/>
    <mergeCell ref="G75:H75"/>
    <mergeCell ref="A8:A9"/>
    <mergeCell ref="H8:H9"/>
    <mergeCell ref="A19:A20"/>
    <mergeCell ref="B19:B20"/>
    <mergeCell ref="C19:C20"/>
    <mergeCell ref="B8:B9"/>
    <mergeCell ref="G19:G20"/>
    <mergeCell ref="H19:H20"/>
    <mergeCell ref="G8:G9"/>
    <mergeCell ref="F8:F9"/>
    <mergeCell ref="C8:C9"/>
    <mergeCell ref="D19:D20"/>
    <mergeCell ref="E19:E20"/>
    <mergeCell ref="E8:E9"/>
    <mergeCell ref="I19:I20"/>
    <mergeCell ref="D8:D9"/>
    <mergeCell ref="F19:F20"/>
    <mergeCell ref="H35:H36"/>
    <mergeCell ref="I35:I36"/>
    <mergeCell ref="G35:G36"/>
    <mergeCell ref="F35:F36"/>
    <mergeCell ref="D35:D36"/>
    <mergeCell ref="E35:E36"/>
    <mergeCell ref="A35:A36"/>
    <mergeCell ref="B35:B36"/>
    <mergeCell ref="C35:C36"/>
    <mergeCell ref="A54:A55"/>
    <mergeCell ref="B54:B55"/>
    <mergeCell ref="C54:C55"/>
    <mergeCell ref="D54:D55"/>
    <mergeCell ref="E54:E55"/>
    <mergeCell ref="H54:H55"/>
    <mergeCell ref="J54:J55"/>
    <mergeCell ref="F54:F55"/>
    <mergeCell ref="G54:G55"/>
    <mergeCell ref="I54:I55"/>
  </mergeCells>
  <printOptions/>
  <pageMargins left="0.4330708661417323" right="0.33" top="0.71" bottom="0.3" header="0.45" footer="0.2"/>
  <pageSetup horizontalDpi="300" verticalDpi="300" orientation="portrait" paperSize="9" scale="88" r:id="rId1"/>
  <rowBreaks count="1" manualBreakCount="1">
    <brk id="62"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2011-03-01T04:08:33Z</cp:lastPrinted>
  <dcterms:created xsi:type="dcterms:W3CDTF">1997-01-08T22:48:59Z</dcterms:created>
  <dcterms:modified xsi:type="dcterms:W3CDTF">2011-03-18T04:23:17Z</dcterms:modified>
  <cp:category/>
  <cp:version/>
  <cp:contentType/>
  <cp:contentStatus/>
</cp:coreProperties>
</file>