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175" activeTab="0"/>
  </bookViews>
  <sheets>
    <sheet name="様式" sheetId="1" r:id="rId1"/>
  </sheets>
  <definedNames>
    <definedName name="_xlnm.Print_Area" localSheetId="0">'様式'!$A$1:$K$92</definedName>
  </definedNames>
  <calcPr fullCalcOnLoad="1"/>
</workbook>
</file>

<file path=xl/sharedStrings.xml><?xml version="1.0" encoding="utf-8"?>
<sst xmlns="http://schemas.openxmlformats.org/spreadsheetml/2006/main" count="213" uniqueCount="116">
  <si>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</si>
  <si>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</si>
  <si>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</si>
  <si>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</si>
  <si>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</si>
  <si>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</si>
  <si>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</si>
  <si>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</si>
  <si>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</si>
  <si>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</si>
  <si>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</si>
  <si>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</si>
  <si>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</si>
  <si>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</si>
  <si>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</si>
  <si>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</si>
  <si>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</si>
  <si>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</si>
  <si>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</si>
  <si>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</si>
  <si>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</si>
  <si>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</si>
  <si>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</si>
  <si>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</si>
  <si>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</si>
  <si>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</si>
  <si>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</si>
  <si>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</si>
  <si>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</si>
  <si>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</si>
  <si>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</si>
  <si>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</si>
  <si>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</si>
  <si>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</si>
  <si>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</si>
  <si>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</si>
  <si>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</si>
  <si>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</si>
  <si>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</si>
  <si>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</si>
  <si>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</si>
  <si>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</si>
  <si>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</si>
  <si>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</si>
  <si>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</si>
  <si>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</si>
  <si>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</si>
  <si>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</si>
  <si>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</si>
  <si>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</si>
  <si>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</si>
  <si>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</si>
  <si>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</si>
  <si>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</si>
  <si>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</si>
  <si>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</si>
  <si>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</si>
  <si>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</si>
  <si>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</si>
  <si>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</si>
  <si>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</si>
  <si>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</si>
  <si>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</si>
  <si>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</si>
  <si>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</si>
  <si>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</si>
  <si>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</si>
  <si>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</si>
  <si>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</si>
  <si>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</si>
  <si>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</si>
  <si>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</si>
  <si>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</si>
  <si>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築上町</t>
  </si>
  <si>
    <t>住宅新築資金等貸付事業特別会計</t>
  </si>
  <si>
    <t>奨学金貸付事業特別会計</t>
  </si>
  <si>
    <t>椎田駅前周辺活性化促進事業特別会計</t>
  </si>
  <si>
    <t>霊園事業特別会計</t>
  </si>
  <si>
    <t>水道事業会計</t>
  </si>
  <si>
    <t>国民健康保険特別会計</t>
  </si>
  <si>
    <t>老人保健特別会計</t>
  </si>
  <si>
    <t>特定環境保全公共下水道事業特別会計</t>
  </si>
  <si>
    <t>農業集落排水事業特別会計</t>
  </si>
  <si>
    <t>京築地区水道企業団</t>
  </si>
  <si>
    <t>豊前広域環境施設組合</t>
  </si>
  <si>
    <t>福岡県市町村消防団員等公務災害補償組合</t>
  </si>
  <si>
    <t>築上郡税務事務組合</t>
  </si>
  <si>
    <t>福岡県市町村職員退職手当組合（一般会計）</t>
  </si>
  <si>
    <t>福岡県市町村職員退職手当組合（基金特別会計）</t>
  </si>
  <si>
    <t>築上郡自治会館等資産管理組合</t>
  </si>
  <si>
    <t>京築広域市町村圏事務組合（一般会計）</t>
  </si>
  <si>
    <t>京築広域市町村圏事務組合
（行橋・京都学校給食調理施設特別会計）</t>
  </si>
  <si>
    <t>京築広域市町村圏事務組合
（広域圏消防特別会計）</t>
  </si>
  <si>
    <t>京築広域市町村圏事務組合
（豊築休日急患センター特別会計）</t>
  </si>
  <si>
    <t>京築広域市町村圏事務組合
（行橋京都休日・夜間急患センター特別会計）</t>
  </si>
  <si>
    <t>福岡県自治会館管理組合</t>
  </si>
  <si>
    <t>福岡県市町村災害共済基金組合（一般会計）</t>
  </si>
  <si>
    <t>福岡県市町村災害共済基金組合
（福岡県公営競技収益金均てん化基金特別会計）</t>
  </si>
  <si>
    <t>福岡県自治振興組合</t>
  </si>
  <si>
    <t>福岡県介護保険広域連合（介護保険事業特別会計）</t>
  </si>
  <si>
    <t>福岡県後期高齢者医療広域連合（一般会計）</t>
  </si>
  <si>
    <t>東九州コミュニティー放送株式会社</t>
  </si>
  <si>
    <t>しいだサンコー株式会社</t>
  </si>
  <si>
    <t>株式会社ついきプロヴァンス</t>
  </si>
  <si>
    <t>後期高齢者医療特別会計</t>
  </si>
  <si>
    <t>簡易水道事業特別会計</t>
  </si>
  <si>
    <t>-</t>
  </si>
  <si>
    <t>-</t>
  </si>
  <si>
    <t>-</t>
  </si>
  <si>
    <t>法適用企業</t>
  </si>
  <si>
    <t>福岡県後期高齢者医療広域連合（後期高齢者医療特別会計）</t>
  </si>
  <si>
    <t>福岡県介護保険広域連合（一般会計）</t>
  </si>
  <si>
    <t>△13.1%</t>
  </si>
  <si>
    <t>△5.6%</t>
  </si>
  <si>
    <t>△14.50%</t>
  </si>
  <si>
    <t>△19.50%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</si>
</sst>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thin"/>
      <top style="double"/>
      <bottom style="hair"/>
    </border>
    <border>
      <left style="hair"/>
      <right style="thin"/>
      <top>
        <color indexed="63"/>
      </top>
      <bottom>
        <color indexed="63"/>
      </bottom>
    </border>
    <border diagonalUp="1">
      <left style="hair"/>
      <right style="hair"/>
      <top style="hair"/>
      <bottom style="hair"/>
      <diagonal style="hair"/>
    </border>
    <border diagonalUp="1">
      <left style="hair"/>
      <right style="hair"/>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3"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4" xfId="0" applyNumberFormat="1" applyFont="1" applyFill="1" applyBorder="1" applyAlignment="1">
      <alignment horizontal="center" vertical="center" shrinkToFit="1"/>
    </xf>
    <xf numFmtId="10" fontId="2" fillId="24" borderId="45"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3" fontId="2" fillId="24" borderId="44"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0" fontId="2" fillId="24" borderId="29" xfId="0" applyNumberFormat="1" applyFont="1" applyFill="1" applyBorder="1" applyAlignment="1">
      <alignment horizontal="center" vertical="center" shrinkToFit="1"/>
    </xf>
    <xf numFmtId="0"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7" xfId="0"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18" xfId="48"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0" fontId="2" fillId="24" borderId="23" xfId="0" applyNumberFormat="1" applyFont="1" applyFill="1" applyBorder="1" applyAlignment="1">
      <alignment horizontal="right" vertical="center" shrinkToFit="1"/>
    </xf>
    <xf numFmtId="0" fontId="2" fillId="24" borderId="24" xfId="0" applyNumberFormat="1" applyFont="1" applyFill="1" applyBorder="1" applyAlignment="1">
      <alignment horizontal="right" vertical="center" shrinkToFit="1"/>
    </xf>
    <xf numFmtId="0" fontId="2" fillId="24" borderId="20" xfId="0" applyNumberFormat="1" applyFont="1" applyFill="1" applyBorder="1" applyAlignment="1">
      <alignment horizontal="right" vertical="center" shrinkToFit="1"/>
    </xf>
    <xf numFmtId="0" fontId="2" fillId="24" borderId="21" xfId="0" applyNumberFormat="1" applyFont="1" applyFill="1" applyBorder="1" applyAlignment="1">
      <alignment horizontal="right" vertical="center" shrinkToFit="1"/>
    </xf>
    <xf numFmtId="0" fontId="2" fillId="24" borderId="25" xfId="0" applyNumberFormat="1" applyFont="1" applyFill="1" applyBorder="1" applyAlignment="1">
      <alignment horizontal="right" vertical="center" shrinkToFit="1"/>
    </xf>
    <xf numFmtId="0" fontId="2" fillId="24" borderId="22"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0" fontId="2" fillId="0" borderId="18"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xf>
    <xf numFmtId="10" fontId="2" fillId="0" borderId="21"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xf>
    <xf numFmtId="180" fontId="2" fillId="0" borderId="21"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83" fontId="2" fillId="0" borderId="21" xfId="0" applyNumberFormat="1" applyFont="1" applyFill="1" applyBorder="1" applyAlignment="1">
      <alignment horizontal="center" vertical="center" shrinkToFit="1"/>
    </xf>
    <xf numFmtId="181" fontId="2" fillId="0" borderId="49" xfId="0" applyNumberFormat="1" applyFont="1" applyFill="1" applyBorder="1" applyAlignment="1">
      <alignment vertical="center"/>
    </xf>
    <xf numFmtId="180" fontId="2" fillId="0" borderId="29" xfId="0" applyNumberFormat="1" applyFont="1" applyFill="1" applyBorder="1" applyAlignment="1">
      <alignment horizontal="center" vertical="center" shrinkToFit="1"/>
    </xf>
    <xf numFmtId="181" fontId="2" fillId="0" borderId="50" xfId="0" applyNumberFormat="1" applyFont="1" applyFill="1" applyBorder="1" applyAlignment="1">
      <alignment vertical="center"/>
    </xf>
    <xf numFmtId="176" fontId="2" fillId="0" borderId="24"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27" xfId="0" applyNumberFormat="1" applyFont="1" applyFill="1" applyBorder="1" applyAlignment="1">
      <alignment vertical="center" shrinkToFit="1"/>
    </xf>
    <xf numFmtId="176" fontId="2" fillId="0" borderId="27" xfId="0" applyNumberFormat="1" applyFont="1" applyFill="1" applyBorder="1" applyAlignment="1">
      <alignment horizontal="right" vertical="center" shrinkToFit="1"/>
    </xf>
    <xf numFmtId="176" fontId="2" fillId="0" borderId="25"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176" fontId="2" fillId="0" borderId="30" xfId="0" applyNumberFormat="1" applyFont="1" applyFill="1" applyBorder="1" applyAlignment="1">
      <alignment vertical="center" shrinkToFit="1"/>
    </xf>
    <xf numFmtId="176" fontId="2" fillId="0" borderId="32" xfId="0" applyNumberFormat="1" applyFont="1" applyFill="1" applyBorder="1" applyAlignment="1">
      <alignment horizontal="center"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0" fontId="2" fillId="24" borderId="51" xfId="0" applyFont="1" applyFill="1" applyBorder="1" applyAlignment="1">
      <alignment horizontal="center" vertical="center" shrinkToFit="1"/>
    </xf>
    <xf numFmtId="0" fontId="0" fillId="0" borderId="52" xfId="0" applyBorder="1" applyAlignment="1">
      <alignment horizontal="center" vertical="center" shrinkToFit="1"/>
    </xf>
    <xf numFmtId="0" fontId="2" fillId="24" borderId="53" xfId="0" applyFont="1" applyFill="1" applyBorder="1" applyAlignment="1">
      <alignment horizontal="center" vertical="center" shrinkToFit="1"/>
    </xf>
    <xf numFmtId="0" fontId="0" fillId="0" borderId="54" xfId="0" applyBorder="1" applyAlignment="1">
      <alignment horizontal="center" vertical="center" shrinkToFit="1"/>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1" fillId="25" borderId="56"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4" borderId="0" xfId="0" applyFont="1" applyFill="1" applyAlignment="1">
      <alignment vertical="center" wrapText="1"/>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view="pageBreakPreview" zoomScaleSheetLayoutView="100" zoomScalePageLayoutView="0" workbookViewId="0" topLeftCell="A16">
      <selection activeCell="B40" sqref="B40"/>
    </sheetView>
  </sheetViews>
  <sheetFormatPr defaultColWidth="9.00390625" defaultRowHeight="13.5" customHeight="1"/>
  <cols>
    <col min="1" max="1" width="21.625" style="1" customWidth="1"/>
    <col min="2" max="10" width="9.00390625" style="1" customWidth="1"/>
    <col min="11" max="11" width="6.875" style="1" customWidth="1"/>
    <col min="1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2" t="s">
        <v>51</v>
      </c>
      <c r="H4" s="43" t="s">
        <v>52</v>
      </c>
      <c r="I4" s="8" t="s">
        <v>53</v>
      </c>
      <c r="J4" s="11" t="s">
        <v>54</v>
      </c>
    </row>
    <row r="5" spans="7:10" ht="13.5" customHeight="1" thickTop="1">
      <c r="G5" s="12">
        <v>2140</v>
      </c>
      <c r="H5" s="13">
        <v>3453</v>
      </c>
      <c r="I5" s="14">
        <v>289</v>
      </c>
      <c r="J5" s="15">
        <v>5883</v>
      </c>
    </row>
    <row r="6" ht="14.25">
      <c r="A6" s="6" t="s">
        <v>2</v>
      </c>
    </row>
    <row r="7" spans="8:9" ht="10.5">
      <c r="H7" s="3" t="s">
        <v>12</v>
      </c>
      <c r="I7" s="3"/>
    </row>
    <row r="8" spans="1:8" ht="13.5" customHeight="1">
      <c r="A8" s="142" t="s">
        <v>0</v>
      </c>
      <c r="B8" s="148" t="s">
        <v>3</v>
      </c>
      <c r="C8" s="149" t="s">
        <v>4</v>
      </c>
      <c r="D8" s="149" t="s">
        <v>5</v>
      </c>
      <c r="E8" s="149" t="s">
        <v>6</v>
      </c>
      <c r="F8" s="146" t="s">
        <v>55</v>
      </c>
      <c r="G8" s="149" t="s">
        <v>7</v>
      </c>
      <c r="H8" s="134" t="s">
        <v>8</v>
      </c>
    </row>
    <row r="9" spans="1:8" ht="13.5" customHeight="1" thickBot="1">
      <c r="A9" s="143"/>
      <c r="B9" s="145"/>
      <c r="C9" s="147"/>
      <c r="D9" s="147"/>
      <c r="E9" s="147"/>
      <c r="F9" s="150"/>
      <c r="G9" s="147"/>
      <c r="H9" s="135"/>
    </row>
    <row r="10" spans="1:8" ht="13.5" customHeight="1" thickTop="1">
      <c r="A10" s="39" t="s">
        <v>9</v>
      </c>
      <c r="B10" s="16">
        <v>10051</v>
      </c>
      <c r="C10" s="17">
        <v>9116</v>
      </c>
      <c r="D10" s="17">
        <v>935</v>
      </c>
      <c r="E10" s="17">
        <v>851</v>
      </c>
      <c r="F10" s="17">
        <v>64</v>
      </c>
      <c r="G10" s="17">
        <v>12457</v>
      </c>
      <c r="H10" s="18"/>
    </row>
    <row r="11" spans="1:8" ht="13.5" customHeight="1">
      <c r="A11" s="39" t="s">
        <v>74</v>
      </c>
      <c r="B11" s="16">
        <v>26</v>
      </c>
      <c r="C11" s="17">
        <v>391</v>
      </c>
      <c r="D11" s="17">
        <v>-364</v>
      </c>
      <c r="E11" s="17">
        <v>-364</v>
      </c>
      <c r="F11" s="92" t="s">
        <v>108</v>
      </c>
      <c r="G11" s="17">
        <v>14</v>
      </c>
      <c r="H11" s="18"/>
    </row>
    <row r="12" spans="1:8" ht="13.5" customHeight="1">
      <c r="A12" s="39" t="s">
        <v>75</v>
      </c>
      <c r="B12" s="16">
        <v>3</v>
      </c>
      <c r="C12" s="17">
        <v>1</v>
      </c>
      <c r="D12" s="17">
        <v>2</v>
      </c>
      <c r="E12" s="17">
        <v>2</v>
      </c>
      <c r="F12" s="92" t="s">
        <v>108</v>
      </c>
      <c r="G12" s="92" t="s">
        <v>106</v>
      </c>
      <c r="H12" s="18"/>
    </row>
    <row r="13" spans="1:8" ht="13.5" customHeight="1">
      <c r="A13" s="40" t="s">
        <v>76</v>
      </c>
      <c r="B13" s="19">
        <v>4</v>
      </c>
      <c r="C13" s="20">
        <v>4</v>
      </c>
      <c r="D13" s="20">
        <v>0</v>
      </c>
      <c r="E13" s="20">
        <v>0</v>
      </c>
      <c r="F13" s="93" t="s">
        <v>108</v>
      </c>
      <c r="G13" s="93" t="s">
        <v>106</v>
      </c>
      <c r="H13" s="21"/>
    </row>
    <row r="14" spans="1:8" ht="13.5" customHeight="1">
      <c r="A14" s="40" t="s">
        <v>77</v>
      </c>
      <c r="B14" s="19">
        <v>5</v>
      </c>
      <c r="C14" s="20">
        <v>4</v>
      </c>
      <c r="D14" s="20">
        <v>0</v>
      </c>
      <c r="E14" s="20">
        <v>0</v>
      </c>
      <c r="F14" s="93">
        <v>2</v>
      </c>
      <c r="G14" s="93" t="s">
        <v>106</v>
      </c>
      <c r="H14" s="21"/>
    </row>
    <row r="15" spans="1:8" ht="13.5" customHeight="1">
      <c r="A15" s="44" t="s">
        <v>1</v>
      </c>
      <c r="B15" s="29">
        <v>9721</v>
      </c>
      <c r="C15" s="30">
        <v>9147</v>
      </c>
      <c r="D15" s="30">
        <v>574</v>
      </c>
      <c r="E15" s="30">
        <v>489</v>
      </c>
      <c r="F15" s="63"/>
      <c r="G15" s="30">
        <v>12472</v>
      </c>
      <c r="H15" s="37"/>
    </row>
    <row r="16" spans="1:8" ht="13.5" customHeight="1">
      <c r="A16" s="66" t="s">
        <v>69</v>
      </c>
      <c r="B16" s="64"/>
      <c r="C16" s="64"/>
      <c r="D16" s="64"/>
      <c r="E16" s="64"/>
      <c r="F16" s="64"/>
      <c r="G16" s="64"/>
      <c r="H16" s="65"/>
    </row>
    <row r="17" ht="9.75" customHeight="1"/>
    <row r="18" ht="14.25">
      <c r="A18" s="6" t="s">
        <v>10</v>
      </c>
    </row>
    <row r="19" spans="9:12" ht="10.5">
      <c r="I19" s="3" t="s">
        <v>12</v>
      </c>
      <c r="K19" s="3"/>
      <c r="L19" s="3"/>
    </row>
    <row r="20" spans="1:9" ht="13.5" customHeight="1">
      <c r="A20" s="142" t="s">
        <v>0</v>
      </c>
      <c r="B20" s="144" t="s">
        <v>43</v>
      </c>
      <c r="C20" s="146" t="s">
        <v>44</v>
      </c>
      <c r="D20" s="146" t="s">
        <v>45</v>
      </c>
      <c r="E20" s="132" t="s">
        <v>46</v>
      </c>
      <c r="F20" s="146" t="s">
        <v>55</v>
      </c>
      <c r="G20" s="146" t="s">
        <v>11</v>
      </c>
      <c r="H20" s="132" t="s">
        <v>41</v>
      </c>
      <c r="I20" s="134" t="s">
        <v>8</v>
      </c>
    </row>
    <row r="21" spans="1:9" ht="13.5" customHeight="1" thickBot="1">
      <c r="A21" s="143"/>
      <c r="B21" s="145"/>
      <c r="C21" s="147"/>
      <c r="D21" s="147"/>
      <c r="E21" s="136"/>
      <c r="F21" s="150"/>
      <c r="G21" s="150"/>
      <c r="H21" s="133"/>
      <c r="I21" s="135"/>
    </row>
    <row r="22" spans="1:9" ht="13.5" customHeight="1" thickTop="1">
      <c r="A22" s="39" t="s">
        <v>79</v>
      </c>
      <c r="B22" s="88">
        <v>2670</v>
      </c>
      <c r="C22" s="89">
        <v>2781</v>
      </c>
      <c r="D22" s="89">
        <v>-111</v>
      </c>
      <c r="E22" s="89">
        <v>-111</v>
      </c>
      <c r="F22" s="89">
        <v>153</v>
      </c>
      <c r="G22" s="94" t="s">
        <v>107</v>
      </c>
      <c r="H22" s="94" t="s">
        <v>107</v>
      </c>
      <c r="I22" s="24"/>
    </row>
    <row r="23" spans="1:9" ht="13.5" customHeight="1">
      <c r="A23" s="39" t="s">
        <v>80</v>
      </c>
      <c r="B23" s="88">
        <v>349</v>
      </c>
      <c r="C23" s="89">
        <v>329</v>
      </c>
      <c r="D23" s="89">
        <v>21</v>
      </c>
      <c r="E23" s="89">
        <v>21</v>
      </c>
      <c r="F23" s="89">
        <v>34</v>
      </c>
      <c r="G23" s="94" t="s">
        <v>106</v>
      </c>
      <c r="H23" s="94" t="s">
        <v>106</v>
      </c>
      <c r="I23" s="24"/>
    </row>
    <row r="24" spans="1:9" ht="13.5" customHeight="1">
      <c r="A24" s="39" t="s">
        <v>104</v>
      </c>
      <c r="B24" s="88">
        <v>233</v>
      </c>
      <c r="C24" s="89">
        <v>229</v>
      </c>
      <c r="D24" s="89">
        <v>3</v>
      </c>
      <c r="E24" s="89">
        <v>3</v>
      </c>
      <c r="F24" s="89">
        <v>75</v>
      </c>
      <c r="G24" s="94" t="s">
        <v>106</v>
      </c>
      <c r="H24" s="94" t="s">
        <v>106</v>
      </c>
      <c r="I24" s="24"/>
    </row>
    <row r="25" spans="1:9" ht="13.5" customHeight="1">
      <c r="A25" s="39" t="s">
        <v>78</v>
      </c>
      <c r="B25" s="25">
        <v>232</v>
      </c>
      <c r="C25" s="26">
        <v>205</v>
      </c>
      <c r="D25" s="26">
        <v>28</v>
      </c>
      <c r="E25" s="26">
        <v>103</v>
      </c>
      <c r="F25" s="101">
        <v>3</v>
      </c>
      <c r="G25" s="26">
        <v>898</v>
      </c>
      <c r="H25" s="26">
        <v>24</v>
      </c>
      <c r="I25" s="24" t="s">
        <v>109</v>
      </c>
    </row>
    <row r="26" spans="1:9" ht="13.5" customHeight="1">
      <c r="A26" s="39" t="s">
        <v>105</v>
      </c>
      <c r="B26" s="25">
        <v>145</v>
      </c>
      <c r="C26" s="26">
        <v>141</v>
      </c>
      <c r="D26" s="26">
        <v>4</v>
      </c>
      <c r="E26" s="26">
        <v>4</v>
      </c>
      <c r="F26" s="101">
        <v>70</v>
      </c>
      <c r="G26" s="101">
        <v>924</v>
      </c>
      <c r="H26" s="101">
        <v>815</v>
      </c>
      <c r="I26" s="91"/>
    </row>
    <row r="27" spans="1:9" ht="13.5" customHeight="1">
      <c r="A27" s="39" t="s">
        <v>81</v>
      </c>
      <c r="B27" s="25">
        <v>396</v>
      </c>
      <c r="C27" s="26">
        <v>382</v>
      </c>
      <c r="D27" s="26">
        <v>14</v>
      </c>
      <c r="E27" s="26">
        <v>14</v>
      </c>
      <c r="F27" s="101">
        <v>51</v>
      </c>
      <c r="G27" s="101">
        <v>1401</v>
      </c>
      <c r="H27" s="101">
        <v>467</v>
      </c>
      <c r="I27" s="27"/>
    </row>
    <row r="28" spans="1:9" ht="13.5" customHeight="1">
      <c r="A28" s="39" t="s">
        <v>82</v>
      </c>
      <c r="B28" s="88">
        <v>609</v>
      </c>
      <c r="C28" s="89">
        <v>595</v>
      </c>
      <c r="D28" s="89">
        <v>14</v>
      </c>
      <c r="E28" s="89">
        <v>14</v>
      </c>
      <c r="F28" s="105">
        <v>76</v>
      </c>
      <c r="G28" s="105">
        <v>1740</v>
      </c>
      <c r="H28" s="105">
        <v>1542</v>
      </c>
      <c r="I28" s="24"/>
    </row>
    <row r="29" spans="1:9" ht="13.5" customHeight="1">
      <c r="A29" s="44" t="s">
        <v>15</v>
      </c>
      <c r="B29" s="45"/>
      <c r="C29" s="46"/>
      <c r="D29" s="46"/>
      <c r="E29" s="34">
        <v>48</v>
      </c>
      <c r="F29" s="36"/>
      <c r="G29" s="119">
        <f>SUM(G25:G28)</f>
        <v>4963</v>
      </c>
      <c r="H29" s="119">
        <f>SUM(H25:H28)</f>
        <v>2848</v>
      </c>
      <c r="I29" s="38"/>
    </row>
    <row r="30" ht="10.5">
      <c r="A30" s="1" t="s">
        <v>61</v>
      </c>
    </row>
    <row r="31" spans="1:10" ht="24.75" customHeight="1">
      <c r="A31" s="151" t="s">
        <v>70</v>
      </c>
      <c r="B31" s="151"/>
      <c r="C31" s="151"/>
      <c r="D31" s="151"/>
      <c r="E31" s="151"/>
      <c r="F31" s="151"/>
      <c r="G31" s="151"/>
      <c r="H31" s="151"/>
      <c r="I31" s="151"/>
      <c r="J31" s="151"/>
    </row>
    <row r="32" ht="10.5">
      <c r="A32" s="1" t="s">
        <v>49</v>
      </c>
    </row>
    <row r="33" ht="10.5">
      <c r="A33" s="1" t="s">
        <v>48</v>
      </c>
    </row>
    <row r="34" ht="9.75" customHeight="1"/>
    <row r="35" ht="14.25">
      <c r="A35" s="6" t="s">
        <v>13</v>
      </c>
    </row>
    <row r="36" spans="9:10" ht="10.5">
      <c r="I36" s="3" t="s">
        <v>12</v>
      </c>
      <c r="J36" s="3"/>
    </row>
    <row r="37" spans="1:9" ht="13.5" customHeight="1">
      <c r="A37" s="142" t="s">
        <v>14</v>
      </c>
      <c r="B37" s="144" t="s">
        <v>43</v>
      </c>
      <c r="C37" s="146" t="s">
        <v>44</v>
      </c>
      <c r="D37" s="146" t="s">
        <v>45</v>
      </c>
      <c r="E37" s="132" t="s">
        <v>46</v>
      </c>
      <c r="F37" s="146" t="s">
        <v>55</v>
      </c>
      <c r="G37" s="146" t="s">
        <v>11</v>
      </c>
      <c r="H37" s="132" t="s">
        <v>42</v>
      </c>
      <c r="I37" s="134" t="s">
        <v>8</v>
      </c>
    </row>
    <row r="38" spans="1:9" ht="13.5" customHeight="1" thickBot="1">
      <c r="A38" s="143"/>
      <c r="B38" s="145"/>
      <c r="C38" s="147"/>
      <c r="D38" s="147"/>
      <c r="E38" s="136"/>
      <c r="F38" s="150"/>
      <c r="G38" s="150"/>
      <c r="H38" s="133"/>
      <c r="I38" s="135"/>
    </row>
    <row r="39" spans="1:9" ht="13.5" customHeight="1" thickTop="1">
      <c r="A39" s="90" t="s">
        <v>83</v>
      </c>
      <c r="B39" s="22">
        <v>655</v>
      </c>
      <c r="C39" s="23">
        <v>580</v>
      </c>
      <c r="D39" s="106">
        <v>74</v>
      </c>
      <c r="E39" s="106">
        <v>430</v>
      </c>
      <c r="F39" s="106">
        <v>0</v>
      </c>
      <c r="G39" s="106">
        <v>4426</v>
      </c>
      <c r="H39" s="106">
        <v>0</v>
      </c>
      <c r="I39" s="121" t="s">
        <v>109</v>
      </c>
    </row>
    <row r="40" spans="1:9" ht="13.5" customHeight="1">
      <c r="A40" s="40" t="s">
        <v>84</v>
      </c>
      <c r="B40" s="25">
        <v>377</v>
      </c>
      <c r="C40" s="26">
        <v>372</v>
      </c>
      <c r="D40" s="101">
        <v>5</v>
      </c>
      <c r="E40" s="101">
        <v>5</v>
      </c>
      <c r="F40" s="101">
        <v>0</v>
      </c>
      <c r="G40" s="101">
        <v>226</v>
      </c>
      <c r="H40" s="101">
        <v>42</v>
      </c>
      <c r="I40" s="122"/>
    </row>
    <row r="41" spans="1:9" ht="13.5" customHeight="1">
      <c r="A41" s="40" t="s">
        <v>85</v>
      </c>
      <c r="B41" s="25">
        <v>97</v>
      </c>
      <c r="C41" s="26">
        <v>96</v>
      </c>
      <c r="D41" s="101">
        <v>1</v>
      </c>
      <c r="E41" s="101">
        <v>1</v>
      </c>
      <c r="F41" s="101">
        <v>3</v>
      </c>
      <c r="G41" s="118" t="s">
        <v>106</v>
      </c>
      <c r="H41" s="118" t="s">
        <v>106</v>
      </c>
      <c r="I41" s="122"/>
    </row>
    <row r="42" spans="1:9" ht="13.5" customHeight="1">
      <c r="A42" s="40" t="s">
        <v>86</v>
      </c>
      <c r="B42" s="25">
        <v>0</v>
      </c>
      <c r="C42" s="26">
        <v>0</v>
      </c>
      <c r="D42" s="101">
        <v>0</v>
      </c>
      <c r="E42" s="101">
        <v>0</v>
      </c>
      <c r="F42" s="101">
        <v>0</v>
      </c>
      <c r="G42" s="118" t="s">
        <v>106</v>
      </c>
      <c r="H42" s="118" t="s">
        <v>106</v>
      </c>
      <c r="I42" s="122"/>
    </row>
    <row r="43" spans="1:9" ht="13.5" customHeight="1">
      <c r="A43" s="40" t="s">
        <v>87</v>
      </c>
      <c r="B43" s="25">
        <v>16013</v>
      </c>
      <c r="C43" s="26">
        <v>15251</v>
      </c>
      <c r="D43" s="101">
        <v>762</v>
      </c>
      <c r="E43" s="101">
        <v>762</v>
      </c>
      <c r="F43" s="101">
        <v>3800</v>
      </c>
      <c r="G43" s="118" t="s">
        <v>106</v>
      </c>
      <c r="H43" s="118" t="s">
        <v>106</v>
      </c>
      <c r="I43" s="122"/>
    </row>
    <row r="44" spans="1:9" ht="13.5" customHeight="1">
      <c r="A44" s="40" t="s">
        <v>88</v>
      </c>
      <c r="B44" s="25">
        <v>299</v>
      </c>
      <c r="C44" s="26">
        <v>299</v>
      </c>
      <c r="D44" s="101">
        <v>0</v>
      </c>
      <c r="E44" s="101">
        <v>0</v>
      </c>
      <c r="F44" s="101">
        <v>0</v>
      </c>
      <c r="G44" s="118" t="s">
        <v>106</v>
      </c>
      <c r="H44" s="118" t="s">
        <v>106</v>
      </c>
      <c r="I44" s="122"/>
    </row>
    <row r="45" spans="1:9" ht="13.5" customHeight="1">
      <c r="A45" s="40" t="s">
        <v>89</v>
      </c>
      <c r="B45" s="25">
        <v>5</v>
      </c>
      <c r="C45" s="26">
        <v>5</v>
      </c>
      <c r="D45" s="101">
        <v>0</v>
      </c>
      <c r="E45" s="101">
        <v>0</v>
      </c>
      <c r="F45" s="101">
        <v>0</v>
      </c>
      <c r="G45" s="118" t="s">
        <v>106</v>
      </c>
      <c r="H45" s="118" t="s">
        <v>106</v>
      </c>
      <c r="I45" s="122"/>
    </row>
    <row r="46" spans="1:9" ht="13.5" customHeight="1">
      <c r="A46" s="40" t="s">
        <v>90</v>
      </c>
      <c r="B46" s="25">
        <v>19</v>
      </c>
      <c r="C46" s="26">
        <v>17</v>
      </c>
      <c r="D46" s="101">
        <v>2</v>
      </c>
      <c r="E46" s="101">
        <v>2</v>
      </c>
      <c r="F46" s="101">
        <v>2</v>
      </c>
      <c r="G46" s="118" t="s">
        <v>106</v>
      </c>
      <c r="H46" s="118" t="s">
        <v>106</v>
      </c>
      <c r="I46" s="122"/>
    </row>
    <row r="47" spans="1:9" ht="13.5" customHeight="1">
      <c r="A47" s="40" t="s">
        <v>91</v>
      </c>
      <c r="B47" s="25">
        <v>347</v>
      </c>
      <c r="C47" s="26">
        <v>332</v>
      </c>
      <c r="D47" s="101">
        <v>15</v>
      </c>
      <c r="E47" s="101">
        <v>15</v>
      </c>
      <c r="F47" s="101">
        <v>15</v>
      </c>
      <c r="G47" s="118" t="s">
        <v>106</v>
      </c>
      <c r="H47" s="118" t="s">
        <v>106</v>
      </c>
      <c r="I47" s="122"/>
    </row>
    <row r="48" spans="1:9" ht="13.5" customHeight="1">
      <c r="A48" s="40" t="s">
        <v>92</v>
      </c>
      <c r="B48" s="25">
        <v>1292</v>
      </c>
      <c r="C48" s="26">
        <v>1278</v>
      </c>
      <c r="D48" s="101">
        <v>14</v>
      </c>
      <c r="E48" s="101">
        <v>14</v>
      </c>
      <c r="F48" s="101">
        <v>20</v>
      </c>
      <c r="G48" s="101">
        <v>277</v>
      </c>
      <c r="H48" s="101">
        <v>63</v>
      </c>
      <c r="I48" s="122"/>
    </row>
    <row r="49" spans="1:9" ht="13.5" customHeight="1">
      <c r="A49" s="40" t="s">
        <v>93</v>
      </c>
      <c r="B49" s="25">
        <v>73</v>
      </c>
      <c r="C49" s="26">
        <v>67</v>
      </c>
      <c r="D49" s="101">
        <v>6</v>
      </c>
      <c r="E49" s="101">
        <v>6</v>
      </c>
      <c r="F49" s="101">
        <v>2</v>
      </c>
      <c r="G49" s="101">
        <v>76</v>
      </c>
      <c r="H49" s="101">
        <v>25</v>
      </c>
      <c r="I49" s="122"/>
    </row>
    <row r="50" spans="1:9" ht="13.5" customHeight="1">
      <c r="A50" s="40" t="s">
        <v>94</v>
      </c>
      <c r="B50" s="25">
        <v>214</v>
      </c>
      <c r="C50" s="26">
        <v>203</v>
      </c>
      <c r="D50" s="101">
        <v>11</v>
      </c>
      <c r="E50" s="101">
        <v>11</v>
      </c>
      <c r="F50" s="101">
        <v>2</v>
      </c>
      <c r="G50" s="118" t="s">
        <v>106</v>
      </c>
      <c r="H50" s="118" t="s">
        <v>106</v>
      </c>
      <c r="I50" s="122"/>
    </row>
    <row r="51" spans="1:9" ht="13.5" customHeight="1">
      <c r="A51" s="40" t="s">
        <v>95</v>
      </c>
      <c r="B51" s="25">
        <v>217</v>
      </c>
      <c r="C51" s="26">
        <v>170</v>
      </c>
      <c r="D51" s="101">
        <v>47</v>
      </c>
      <c r="E51" s="101">
        <v>47</v>
      </c>
      <c r="F51" s="101">
        <v>54</v>
      </c>
      <c r="G51" s="118" t="s">
        <v>106</v>
      </c>
      <c r="H51" s="118" t="s">
        <v>106</v>
      </c>
      <c r="I51" s="122"/>
    </row>
    <row r="52" spans="1:9" ht="13.5" customHeight="1">
      <c r="A52" s="40" t="s">
        <v>96</v>
      </c>
      <c r="B52" s="25">
        <v>1472</v>
      </c>
      <c r="C52" s="26">
        <v>1470</v>
      </c>
      <c r="D52" s="101">
        <v>2</v>
      </c>
      <c r="E52" s="101">
        <v>2</v>
      </c>
      <c r="F52" s="101">
        <v>50</v>
      </c>
      <c r="G52" s="118" t="s">
        <v>106</v>
      </c>
      <c r="H52" s="118" t="s">
        <v>106</v>
      </c>
      <c r="I52" s="122"/>
    </row>
    <row r="53" spans="1:9" ht="13.5" customHeight="1">
      <c r="A53" s="40" t="s">
        <v>97</v>
      </c>
      <c r="B53" s="25">
        <v>5</v>
      </c>
      <c r="C53" s="26">
        <v>3</v>
      </c>
      <c r="D53" s="101">
        <v>2</v>
      </c>
      <c r="E53" s="101">
        <v>2</v>
      </c>
      <c r="F53" s="101">
        <v>3</v>
      </c>
      <c r="G53" s="118" t="s">
        <v>106</v>
      </c>
      <c r="H53" s="118" t="s">
        <v>106</v>
      </c>
      <c r="I53" s="122"/>
    </row>
    <row r="54" spans="1:9" ht="13.5" customHeight="1">
      <c r="A54" s="40" t="s">
        <v>98</v>
      </c>
      <c r="B54" s="25">
        <v>185</v>
      </c>
      <c r="C54" s="26">
        <v>184</v>
      </c>
      <c r="D54" s="101">
        <v>1</v>
      </c>
      <c r="E54" s="101">
        <v>1</v>
      </c>
      <c r="F54" s="101">
        <v>1</v>
      </c>
      <c r="G54" s="118" t="s">
        <v>106</v>
      </c>
      <c r="H54" s="118" t="s">
        <v>106</v>
      </c>
      <c r="I54" s="122"/>
    </row>
    <row r="55" spans="1:9" ht="13.5" customHeight="1">
      <c r="A55" s="40" t="s">
        <v>111</v>
      </c>
      <c r="B55" s="25">
        <v>1059</v>
      </c>
      <c r="C55" s="26">
        <v>1018</v>
      </c>
      <c r="D55" s="101">
        <v>41</v>
      </c>
      <c r="E55" s="101">
        <v>41</v>
      </c>
      <c r="F55" s="101">
        <v>0</v>
      </c>
      <c r="G55" s="118" t="s">
        <v>106</v>
      </c>
      <c r="H55" s="118" t="s">
        <v>106</v>
      </c>
      <c r="I55" s="122"/>
    </row>
    <row r="56" spans="1:9" ht="13.5" customHeight="1">
      <c r="A56" s="40" t="s">
        <v>99</v>
      </c>
      <c r="B56" s="25">
        <v>62233</v>
      </c>
      <c r="C56" s="26">
        <v>58590</v>
      </c>
      <c r="D56" s="101">
        <v>3643</v>
      </c>
      <c r="E56" s="101">
        <v>3643</v>
      </c>
      <c r="F56" s="101">
        <v>0</v>
      </c>
      <c r="G56" s="118">
        <v>503</v>
      </c>
      <c r="H56" s="118" t="s">
        <v>106</v>
      </c>
      <c r="I56" s="122"/>
    </row>
    <row r="57" spans="1:9" ht="13.5" customHeight="1">
      <c r="A57" s="40" t="s">
        <v>100</v>
      </c>
      <c r="B57" s="102">
        <v>3632</v>
      </c>
      <c r="C57" s="101">
        <v>3525</v>
      </c>
      <c r="D57" s="101">
        <v>107</v>
      </c>
      <c r="E57" s="101">
        <v>107</v>
      </c>
      <c r="F57" s="101">
        <v>7</v>
      </c>
      <c r="G57" s="118" t="s">
        <v>106</v>
      </c>
      <c r="H57" s="118" t="s">
        <v>106</v>
      </c>
      <c r="I57" s="122"/>
    </row>
    <row r="58" spans="1:9" ht="13.5" customHeight="1">
      <c r="A58" s="41" t="s">
        <v>110</v>
      </c>
      <c r="B58" s="103">
        <v>484260</v>
      </c>
      <c r="C58" s="104">
        <v>474600</v>
      </c>
      <c r="D58" s="104">
        <v>9660</v>
      </c>
      <c r="E58" s="104">
        <v>9660</v>
      </c>
      <c r="F58" s="104">
        <v>2078</v>
      </c>
      <c r="G58" s="123" t="s">
        <v>106</v>
      </c>
      <c r="H58" s="123" t="s">
        <v>106</v>
      </c>
      <c r="I58" s="124"/>
    </row>
    <row r="59" spans="1:9" ht="13.5" customHeight="1">
      <c r="A59" s="44" t="s">
        <v>16</v>
      </c>
      <c r="B59" s="45"/>
      <c r="C59" s="46"/>
      <c r="D59" s="125"/>
      <c r="E59" s="119">
        <f>SUM(E39:E58)</f>
        <v>14749</v>
      </c>
      <c r="F59" s="126"/>
      <c r="G59" s="119">
        <v>5508</v>
      </c>
      <c r="H59" s="119">
        <v>131</v>
      </c>
      <c r="I59" s="127"/>
    </row>
    <row r="60" ht="9.75" customHeight="1">
      <c r="A60" s="2"/>
    </row>
    <row r="61" ht="14.25">
      <c r="A61" s="6" t="s">
        <v>56</v>
      </c>
    </row>
    <row r="62" ht="10.5">
      <c r="J62" s="3" t="s">
        <v>12</v>
      </c>
    </row>
    <row r="63" spans="1:10" ht="13.5" customHeight="1">
      <c r="A63" s="152" t="s">
        <v>17</v>
      </c>
      <c r="B63" s="144" t="s">
        <v>19</v>
      </c>
      <c r="C63" s="146" t="s">
        <v>47</v>
      </c>
      <c r="D63" s="146" t="s">
        <v>20</v>
      </c>
      <c r="E63" s="146" t="s">
        <v>21</v>
      </c>
      <c r="F63" s="146" t="s">
        <v>22</v>
      </c>
      <c r="G63" s="132" t="s">
        <v>23</v>
      </c>
      <c r="H63" s="132" t="s">
        <v>24</v>
      </c>
      <c r="I63" s="132" t="s">
        <v>59</v>
      </c>
      <c r="J63" s="134" t="s">
        <v>8</v>
      </c>
    </row>
    <row r="64" spans="1:10" ht="13.5" customHeight="1" thickBot="1">
      <c r="A64" s="153"/>
      <c r="B64" s="145"/>
      <c r="C64" s="147"/>
      <c r="D64" s="147"/>
      <c r="E64" s="147"/>
      <c r="F64" s="147"/>
      <c r="G64" s="136"/>
      <c r="H64" s="136"/>
      <c r="I64" s="133"/>
      <c r="J64" s="135"/>
    </row>
    <row r="65" spans="1:10" ht="13.5" customHeight="1" thickTop="1">
      <c r="A65" s="39" t="s">
        <v>101</v>
      </c>
      <c r="B65" s="22">
        <v>-4</v>
      </c>
      <c r="C65" s="23">
        <v>16</v>
      </c>
      <c r="D65" s="23">
        <v>21</v>
      </c>
      <c r="E65" s="117" t="s">
        <v>108</v>
      </c>
      <c r="F65" s="117" t="s">
        <v>108</v>
      </c>
      <c r="G65" s="117" t="s">
        <v>108</v>
      </c>
      <c r="H65" s="117" t="s">
        <v>108</v>
      </c>
      <c r="I65" s="117" t="s">
        <v>108</v>
      </c>
      <c r="J65" s="24"/>
    </row>
    <row r="66" spans="1:10" ht="13.5" customHeight="1">
      <c r="A66" s="40" t="s">
        <v>102</v>
      </c>
      <c r="B66" s="25">
        <v>2</v>
      </c>
      <c r="C66" s="26">
        <v>14</v>
      </c>
      <c r="D66" s="26">
        <v>10</v>
      </c>
      <c r="E66" s="101">
        <v>3</v>
      </c>
      <c r="F66" s="118" t="s">
        <v>108</v>
      </c>
      <c r="G66" s="118" t="s">
        <v>108</v>
      </c>
      <c r="H66" s="118" t="s">
        <v>108</v>
      </c>
      <c r="I66" s="118" t="s">
        <v>108</v>
      </c>
      <c r="J66" s="27"/>
    </row>
    <row r="67" spans="1:10" ht="13.5" customHeight="1">
      <c r="A67" s="40" t="s">
        <v>103</v>
      </c>
      <c r="B67" s="25">
        <v>14</v>
      </c>
      <c r="C67" s="26">
        <v>35</v>
      </c>
      <c r="D67" s="26">
        <v>9</v>
      </c>
      <c r="E67" s="118" t="s">
        <v>108</v>
      </c>
      <c r="F67" s="118" t="s">
        <v>108</v>
      </c>
      <c r="G67" s="118" t="s">
        <v>108</v>
      </c>
      <c r="H67" s="118" t="s">
        <v>108</v>
      </c>
      <c r="I67" s="118" t="s">
        <v>108</v>
      </c>
      <c r="J67" s="27"/>
    </row>
    <row r="68" spans="1:10" ht="13.5" customHeight="1">
      <c r="A68" s="47" t="s">
        <v>18</v>
      </c>
      <c r="B68" s="35"/>
      <c r="C68" s="36"/>
      <c r="D68" s="34">
        <f>SUM(D65:D67)</f>
        <v>40</v>
      </c>
      <c r="E68" s="119">
        <f>SUM(E65:E67)</f>
        <v>3</v>
      </c>
      <c r="F68" s="120" t="s">
        <v>107</v>
      </c>
      <c r="G68" s="120" t="s">
        <v>107</v>
      </c>
      <c r="H68" s="120" t="s">
        <v>107</v>
      </c>
      <c r="I68" s="120" t="s">
        <v>107</v>
      </c>
      <c r="J68" s="38"/>
    </row>
    <row r="69" ht="10.5">
      <c r="A69" s="1" t="s">
        <v>62</v>
      </c>
    </row>
    <row r="70" ht="9.75" customHeight="1"/>
    <row r="71" ht="14.25">
      <c r="A71" s="6" t="s">
        <v>39</v>
      </c>
    </row>
    <row r="72" ht="10.5">
      <c r="D72" s="3" t="s">
        <v>12</v>
      </c>
    </row>
    <row r="73" spans="1:4" ht="21.75" thickBot="1">
      <c r="A73" s="48" t="s">
        <v>34</v>
      </c>
      <c r="B73" s="49" t="s">
        <v>63</v>
      </c>
      <c r="C73" s="50" t="s">
        <v>64</v>
      </c>
      <c r="D73" s="51" t="s">
        <v>50</v>
      </c>
    </row>
    <row r="74" spans="1:4" ht="13.5" customHeight="1" thickTop="1">
      <c r="A74" s="52" t="s">
        <v>35</v>
      </c>
      <c r="B74" s="22">
        <v>293</v>
      </c>
      <c r="C74" s="23">
        <v>295</v>
      </c>
      <c r="D74" s="28">
        <f>C74-B74</f>
        <v>2</v>
      </c>
    </row>
    <row r="75" spans="1:4" ht="13.5" customHeight="1">
      <c r="A75" s="53" t="s">
        <v>36</v>
      </c>
      <c r="B75" s="25">
        <v>433</v>
      </c>
      <c r="C75" s="26">
        <v>433</v>
      </c>
      <c r="D75" s="27">
        <f>C75-B75</f>
        <v>0</v>
      </c>
    </row>
    <row r="76" spans="1:4" ht="13.5" customHeight="1">
      <c r="A76" s="54" t="s">
        <v>37</v>
      </c>
      <c r="B76" s="31">
        <v>393</v>
      </c>
      <c r="C76" s="32">
        <v>395</v>
      </c>
      <c r="D76" s="33">
        <f>C76-B76</f>
        <v>2</v>
      </c>
    </row>
    <row r="77" spans="1:4" ht="13.5" customHeight="1">
      <c r="A77" s="55" t="s">
        <v>38</v>
      </c>
      <c r="B77" s="67">
        <v>1119</v>
      </c>
      <c r="C77" s="34">
        <v>1123</v>
      </c>
      <c r="D77" s="38">
        <f>C77-B77</f>
        <v>4</v>
      </c>
    </row>
    <row r="78" spans="1:4" ht="10.5">
      <c r="A78" s="1" t="s">
        <v>58</v>
      </c>
      <c r="B78" s="56"/>
      <c r="C78" s="56"/>
      <c r="D78" s="56"/>
    </row>
    <row r="79" spans="1:4" ht="9.75" customHeight="1">
      <c r="A79" s="57"/>
      <c r="B79" s="56"/>
      <c r="C79" s="56"/>
      <c r="D79" s="56"/>
    </row>
    <row r="80" ht="14.25">
      <c r="A80" s="6" t="s">
        <v>57</v>
      </c>
    </row>
    <row r="81" ht="10.5" customHeight="1">
      <c r="A81" s="6"/>
    </row>
    <row r="82" spans="1:11" ht="21.75" thickBot="1">
      <c r="A82" s="48" t="s">
        <v>33</v>
      </c>
      <c r="B82" s="49" t="s">
        <v>63</v>
      </c>
      <c r="C82" s="50" t="s">
        <v>64</v>
      </c>
      <c r="D82" s="50" t="s">
        <v>50</v>
      </c>
      <c r="E82" s="58" t="s">
        <v>31</v>
      </c>
      <c r="F82" s="51" t="s">
        <v>32</v>
      </c>
      <c r="G82" s="137" t="s">
        <v>40</v>
      </c>
      <c r="H82" s="138"/>
      <c r="I82" s="49" t="s">
        <v>63</v>
      </c>
      <c r="J82" s="50" t="s">
        <v>64</v>
      </c>
      <c r="K82" s="51" t="s">
        <v>50</v>
      </c>
    </row>
    <row r="83" spans="1:11" ht="13.5" customHeight="1" thickTop="1">
      <c r="A83" s="52" t="s">
        <v>25</v>
      </c>
      <c r="B83" s="74">
        <v>0.0507</v>
      </c>
      <c r="C83" s="75">
        <v>0.0831</v>
      </c>
      <c r="D83" s="107">
        <f>C83-B83</f>
        <v>0.03239999999999999</v>
      </c>
      <c r="E83" s="108" t="s">
        <v>114</v>
      </c>
      <c r="F83" s="69" t="s">
        <v>71</v>
      </c>
      <c r="G83" s="130" t="s">
        <v>78</v>
      </c>
      <c r="H83" s="131"/>
      <c r="I83" s="95" t="s">
        <v>108</v>
      </c>
      <c r="J83" s="96" t="s">
        <v>108</v>
      </c>
      <c r="K83" s="99" t="s">
        <v>108</v>
      </c>
    </row>
    <row r="84" spans="1:11" ht="13.5" customHeight="1">
      <c r="A84" s="53" t="s">
        <v>26</v>
      </c>
      <c r="B84" s="76">
        <v>0.0331</v>
      </c>
      <c r="C84" s="77">
        <v>0.0913</v>
      </c>
      <c r="D84" s="109">
        <f>C84-B84</f>
        <v>0.05820000000000001</v>
      </c>
      <c r="E84" s="110" t="s">
        <v>115</v>
      </c>
      <c r="F84" s="70" t="s">
        <v>72</v>
      </c>
      <c r="G84" s="128" t="s">
        <v>105</v>
      </c>
      <c r="H84" s="129"/>
      <c r="I84" s="97" t="s">
        <v>108</v>
      </c>
      <c r="J84" s="98" t="s">
        <v>108</v>
      </c>
      <c r="K84" s="100" t="s">
        <v>108</v>
      </c>
    </row>
    <row r="85" spans="1:11" ht="13.5" customHeight="1">
      <c r="A85" s="53" t="s">
        <v>27</v>
      </c>
      <c r="B85" s="73">
        <v>0.178</v>
      </c>
      <c r="C85" s="72">
        <v>0.184</v>
      </c>
      <c r="D85" s="111">
        <f>C85-B85</f>
        <v>0.006000000000000005</v>
      </c>
      <c r="E85" s="112">
        <v>0.25</v>
      </c>
      <c r="F85" s="68">
        <v>0.35</v>
      </c>
      <c r="G85" s="128" t="s">
        <v>81</v>
      </c>
      <c r="H85" s="129"/>
      <c r="I85" s="97" t="s">
        <v>108</v>
      </c>
      <c r="J85" s="98" t="s">
        <v>108</v>
      </c>
      <c r="K85" s="100" t="s">
        <v>108</v>
      </c>
    </row>
    <row r="86" spans="1:11" ht="13.5" customHeight="1">
      <c r="A86" s="53" t="s">
        <v>28</v>
      </c>
      <c r="B86" s="71">
        <v>1.526</v>
      </c>
      <c r="C86" s="72">
        <v>1.395</v>
      </c>
      <c r="D86" s="111" t="s">
        <v>112</v>
      </c>
      <c r="E86" s="112">
        <v>3.5</v>
      </c>
      <c r="F86" s="59"/>
      <c r="G86" s="128" t="s">
        <v>82</v>
      </c>
      <c r="H86" s="129"/>
      <c r="I86" s="97" t="s">
        <v>108</v>
      </c>
      <c r="J86" s="98" t="s">
        <v>108</v>
      </c>
      <c r="K86" s="100" t="s">
        <v>108</v>
      </c>
    </row>
    <row r="87" spans="1:11" ht="13.5" customHeight="1">
      <c r="A87" s="53" t="s">
        <v>29</v>
      </c>
      <c r="B87" s="78">
        <v>0.35</v>
      </c>
      <c r="C87" s="79">
        <v>0.37</v>
      </c>
      <c r="D87" s="113">
        <f>C87-B87</f>
        <v>0.020000000000000018</v>
      </c>
      <c r="E87" s="114"/>
      <c r="F87" s="60"/>
      <c r="G87" s="128"/>
      <c r="H87" s="141"/>
      <c r="I87" s="82"/>
      <c r="J87" s="83"/>
      <c r="K87" s="84"/>
    </row>
    <row r="88" spans="1:11" ht="13.5" customHeight="1">
      <c r="A88" s="61" t="s">
        <v>30</v>
      </c>
      <c r="B88" s="80">
        <v>1.026</v>
      </c>
      <c r="C88" s="81">
        <v>0.97</v>
      </c>
      <c r="D88" s="115" t="s">
        <v>113</v>
      </c>
      <c r="E88" s="116"/>
      <c r="F88" s="62"/>
      <c r="G88" s="139"/>
      <c r="H88" s="140"/>
      <c r="I88" s="85"/>
      <c r="J88" s="86"/>
      <c r="K88" s="87"/>
    </row>
    <row r="89" ht="10.5">
      <c r="A89" s="1" t="s">
        <v>67</v>
      </c>
    </row>
    <row r="90" ht="10.5">
      <c r="A90" s="1" t="s">
        <v>68</v>
      </c>
    </row>
    <row r="91" ht="10.5">
      <c r="A91" s="1" t="s">
        <v>65</v>
      </c>
    </row>
    <row r="92" ht="10.5" customHeight="1">
      <c r="A92" s="1" t="s">
        <v>66</v>
      </c>
    </row>
  </sheetData>
  <sheetProtection/>
  <mergeCells count="44">
    <mergeCell ref="C37:C38"/>
    <mergeCell ref="A63:A64"/>
    <mergeCell ref="B63:B64"/>
    <mergeCell ref="C63:C64"/>
    <mergeCell ref="A37:A38"/>
    <mergeCell ref="B37:B38"/>
    <mergeCell ref="D63:D64"/>
    <mergeCell ref="E63:E64"/>
    <mergeCell ref="J63:J64"/>
    <mergeCell ref="F63:F64"/>
    <mergeCell ref="G63:G64"/>
    <mergeCell ref="I63:I64"/>
    <mergeCell ref="G20:G21"/>
    <mergeCell ref="H20:H21"/>
    <mergeCell ref="G8:G9"/>
    <mergeCell ref="G37:G38"/>
    <mergeCell ref="H8:H9"/>
    <mergeCell ref="A31:J31"/>
    <mergeCell ref="I20:I21"/>
    <mergeCell ref="F37:F38"/>
    <mergeCell ref="D37:D38"/>
    <mergeCell ref="E37:E38"/>
    <mergeCell ref="D8:D9"/>
    <mergeCell ref="F20:F21"/>
    <mergeCell ref="C8:C9"/>
    <mergeCell ref="D20:D21"/>
    <mergeCell ref="E20:E21"/>
    <mergeCell ref="E8:E9"/>
    <mergeCell ref="F8:F9"/>
    <mergeCell ref="A8:A9"/>
    <mergeCell ref="A20:A21"/>
    <mergeCell ref="B20:B21"/>
    <mergeCell ref="C20:C21"/>
    <mergeCell ref="B8:B9"/>
    <mergeCell ref="G88:H88"/>
    <mergeCell ref="G87:H87"/>
    <mergeCell ref="G86:H86"/>
    <mergeCell ref="G85:H85"/>
    <mergeCell ref="G84:H84"/>
    <mergeCell ref="G83:H83"/>
    <mergeCell ref="H37:H38"/>
    <mergeCell ref="I37:I38"/>
    <mergeCell ref="H63:H64"/>
    <mergeCell ref="G82:H82"/>
  </mergeCells>
  <printOptions horizontalCentered="1"/>
  <pageMargins left="0.4330708661417323" right="0.21" top="0.7086614173228347" bottom="0.31496062992125984" header="0.4330708661417323" footer="0.1968503937007874"/>
  <pageSetup horizontalDpi="300" verticalDpi="300" orientation="portrait" paperSize="9" scale="88" r:id="rId1"/>
  <rowBreaks count="1" manualBreakCount="1">
    <brk id="7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2010-03-19T05:09:36Z</cp:lastPrinted>
  <dcterms:created xsi:type="dcterms:W3CDTF">1997-01-08T22:48:59Z</dcterms:created>
  <dcterms:modified xsi:type="dcterms:W3CDTF">2010-03-19T05:09:38Z</dcterms:modified>
  <cp:category/>
  <cp:version/>
  <cp:contentType/>
  <cp:contentStatus/>
</cp:coreProperties>
</file>