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'様式'!$A$1:$K$83</definedName>
  </definedNames>
  <calcPr fullCalcOnLoad="1"/>
</workbook>
</file>

<file path=xl/sharedStrings.xml><?xml version="1.0" encoding="utf-8"?>
<sst xmlns="http://schemas.openxmlformats.org/spreadsheetml/2006/main" count="192" uniqueCount="106">
  <si>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</si>
  <si>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</si>
  <si>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</si>
  <si>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</si>
  <si>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</si>
  <si>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</si>
  <si>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</si>
  <si>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</si>
  <si>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</si>
  <si>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</si>
  <si>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</si>
  <si>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</si>
  <si>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</si>
  <si>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</si>
  <si>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</si>
  <si>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</si>
  <si>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</si>
  <si>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</si>
  <si>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</si>
  <si>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</si>
  <si>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</si>
  <si>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</si>
  <si>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</si>
  <si>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</si>
  <si>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</si>
  <si>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</si>
  <si>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</si>
  <si>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</si>
  <si>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</si>
  <si>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</si>
  <si>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</si>
  <si>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</si>
  <si>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</si>
  <si>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</si>
  <si>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</si>
  <si>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</si>
  <si>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</si>
  <si>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</si>
  <si>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</si>
  <si>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</si>
  <si>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</si>
  <si>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</si>
  <si>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</si>
  <si>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</si>
  <si>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</si>
  <si>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</si>
  <si>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</si>
  <si>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</si>
  <si>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</si>
  <si>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</si>
  <si>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</si>
  <si>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</si>
  <si>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</si>
  <si>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</si>
  <si>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</si>
  <si>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</si>
  <si>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</si>
  <si>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</si>
  <si>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</si>
  <si>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</si>
  <si>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</si>
  <si>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△20.00%</t>
  </si>
  <si>
    <t>△40.00%</t>
  </si>
  <si>
    <t>法適用企業</t>
  </si>
  <si>
    <t>　　　　　２．法適用企業に係るもの以外のものについては「総収益」「総費用」「純損益」「資金剰余額／不足額」の欄に、それぞれ「歳入」「歳出」「形式収支」「実質
　　　　　　　収支」を表示している。</t>
  </si>
  <si>
    <t>団体名　　桂川町</t>
  </si>
  <si>
    <t>住宅新築資金等貸付事業特別会計</t>
  </si>
  <si>
    <t>土地取得特別会計</t>
  </si>
  <si>
    <t>国民健康保険特別会計</t>
  </si>
  <si>
    <t>老人保健特別会計</t>
  </si>
  <si>
    <t>居宅介護サービス等事業特別会計</t>
  </si>
  <si>
    <t>─</t>
  </si>
  <si>
    <t>△15.00%</t>
  </si>
  <si>
    <t>水道事業会計</t>
  </si>
  <si>
    <t>桂川町土地開発公社</t>
  </si>
  <si>
    <t>（歳入)</t>
  </si>
  <si>
    <t>（歳出）</t>
  </si>
  <si>
    <t>（形式収支）</t>
  </si>
  <si>
    <t>（実質収支）</t>
  </si>
  <si>
    <t>飯塚市・桂川町衛生施設組合</t>
  </si>
  <si>
    <t>飯塚地区消防組合</t>
  </si>
  <si>
    <t>福岡県自治振興組合</t>
  </si>
  <si>
    <t>福岡県市町村消防団員等公務災害補償組合</t>
  </si>
  <si>
    <t>福岡県介護保険広域連合
（一般会計）</t>
  </si>
  <si>
    <t>福岡県市町村職員退職手当組合
（一般会計）</t>
  </si>
  <si>
    <t>福岡県介護保険広域連合
（介護保険事業特別会計）</t>
  </si>
  <si>
    <t>福岡県市町村職員退職手当組合
（基金特別会計）</t>
  </si>
  <si>
    <t>福岡県市町村災害共済組合
（一般会計）</t>
  </si>
  <si>
    <t>福岡県市町村災害共済組合
（公営競技収益金均てん化基金特別会計）</t>
  </si>
  <si>
    <t>その他充当可能基金</t>
  </si>
  <si>
    <t>福岡県自治会館管理組合</t>
  </si>
  <si>
    <t>平成19年度
A</t>
  </si>
  <si>
    <t>平成20年度
B</t>
  </si>
  <si>
    <t>後期高齢者医療特別会計</t>
  </si>
  <si>
    <t>福岡県後期高齢者医療広域連合
（一般会計）</t>
  </si>
  <si>
    <t>福岡県後期高齢者医療広域連合
（後期高齢者医療特別会計）</t>
  </si>
  <si>
    <t>財政状況等一覧表（平成２０年度決算）</t>
  </si>
  <si>
    <t>※「一般会計等」の数値は、各会計間の繰入・繰出などを控除（純計）したものであることから、各会計間の合計額と一致しない項目がある。</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</si>
  <si>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</si>
  <si>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</si>
  <si>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３．早期健全化基準に相当する「資金不足比率」の「経営健全化基準」は、公営企業を除き、一律△20％である（公営競技は０％）。</t>
  </si>
  <si>
    <t>　　　　　４．「早期健全化基準」及び「財政再生基準」は平成20年度決算における基準である。</t>
  </si>
  <si>
    <t>△5.8%</t>
  </si>
  <si>
    <t>△1.05%</t>
  </si>
  <si>
    <t>△2.0%</t>
  </si>
  <si>
    <t>△12.7%</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</si>
</sst>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0.00_);[Red]\(0.00\)"/>
    <numFmt numFmtId="185" formatCode="0.00_ "/>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hair"/>
    </border>
    <border>
      <left style="hair"/>
      <right style="hair"/>
      <top style="double"/>
      <bottom style="hair"/>
    </border>
    <border>
      <left style="hair"/>
      <right style="thin"/>
      <top>
        <color indexed="63"/>
      </top>
      <bottom style="hair"/>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hair"/>
      <right style="hair"/>
      <top>
        <color indexed="63"/>
      </top>
      <bottom style="hair"/>
    </border>
    <border>
      <left style="hair"/>
      <right style="hair"/>
      <top style="hair"/>
      <bottom style="hair"/>
    </border>
    <border>
      <left>
        <color indexed="63"/>
      </left>
      <right style="hair"/>
      <top style="hair"/>
      <bottom>
        <color indexed="63"/>
      </bottom>
    </border>
    <border>
      <left>
        <color indexed="63"/>
      </left>
      <right style="hair"/>
      <top>
        <color indexed="63"/>
      </top>
      <bottom style="hair"/>
    </border>
    <border>
      <left style="hair"/>
      <right style="thin"/>
      <top style="hair"/>
      <bottom style="hair"/>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color indexed="63"/>
      </left>
      <right style="hair"/>
      <top style="hair"/>
      <bottom style="hair"/>
    </border>
    <border>
      <left>
        <color indexed="63"/>
      </left>
      <right style="hair"/>
      <top style="hair"/>
      <bottom style="thin"/>
    </border>
    <border>
      <left style="hair"/>
      <right style="hair"/>
      <top style="hair"/>
      <bottom style="thin"/>
    </border>
    <border>
      <left style="hair"/>
      <right style="hair"/>
      <top style="double"/>
      <bottom>
        <color indexed="63"/>
      </bottom>
    </border>
    <border>
      <left style="hair"/>
      <right style="thin"/>
      <top style="hair"/>
      <bottom style="thin"/>
    </border>
    <border>
      <left style="thin"/>
      <right style="hair"/>
      <top style="hair"/>
      <bottom>
        <color indexed="63"/>
      </bottom>
    </border>
    <border>
      <left style="thin"/>
      <right style="hair"/>
      <top>
        <color indexed="63"/>
      </top>
      <bottom style="hair"/>
    </border>
    <border>
      <left style="thin"/>
      <right style="hair"/>
      <top style="hair"/>
      <bottom style="hair"/>
    </border>
    <border>
      <left style="thin"/>
      <right style="hair"/>
      <top style="hair"/>
      <bottom style="thin"/>
    </border>
    <border>
      <left style="thin"/>
      <right style="hair"/>
      <top>
        <color indexed="63"/>
      </top>
      <bottom style="double"/>
    </border>
    <border>
      <left style="hair"/>
      <right style="hair"/>
      <top style="thin"/>
      <bottom>
        <color indexed="63"/>
      </bottom>
    </border>
    <border>
      <left style="hair"/>
      <right style="thin"/>
      <top style="double"/>
      <bottom style="hair"/>
    </border>
    <border>
      <left style="thin"/>
      <right>
        <color indexed="63"/>
      </right>
      <top style="thin"/>
      <bottom style="double"/>
    </border>
    <border>
      <left>
        <color indexed="63"/>
      </left>
      <right style="thin"/>
      <top style="thin"/>
      <bottom style="double"/>
    </border>
    <border>
      <left style="hair"/>
      <right style="hair"/>
      <top>
        <color indexed="63"/>
      </top>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hair"/>
      <right style="hair"/>
      <top style="hair"/>
      <bottom>
        <color indexed="63"/>
      </bottom>
    </border>
    <border>
      <left style="hair"/>
      <right style="thin"/>
      <top style="hair"/>
      <bottom>
        <color indexed="63"/>
      </bottom>
    </border>
    <border>
      <left style="thin"/>
      <right style="thin"/>
      <top style="hair"/>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0"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0" fontId="2" fillId="24" borderId="20" xfId="0" applyFont="1" applyFill="1" applyBorder="1" applyAlignment="1">
      <alignment vertical="center" shrinkToFit="1"/>
    </xf>
    <xf numFmtId="176" fontId="2" fillId="24" borderId="20" xfId="0" applyNumberFormat="1" applyFont="1" applyFill="1" applyBorder="1" applyAlignment="1">
      <alignment vertical="center" shrinkToFit="1"/>
    </xf>
    <xf numFmtId="0" fontId="2" fillId="24" borderId="21" xfId="0" applyFont="1" applyFill="1" applyBorder="1" applyAlignment="1">
      <alignment horizontal="center" vertical="center" shrinkToFit="1"/>
    </xf>
    <xf numFmtId="0" fontId="2" fillId="24" borderId="22" xfId="0" applyFont="1" applyFill="1" applyBorder="1" applyAlignment="1">
      <alignment horizontal="center" vertical="center" shrinkToFit="1"/>
    </xf>
    <xf numFmtId="0" fontId="2" fillId="24" borderId="23" xfId="0" applyFont="1" applyFill="1" applyBorder="1" applyAlignment="1">
      <alignment horizontal="center" vertical="center" shrinkToFit="1"/>
    </xf>
    <xf numFmtId="0" fontId="1" fillId="25" borderId="24" xfId="0" applyFont="1" applyFill="1" applyBorder="1" applyAlignment="1">
      <alignment horizontal="center" vertical="center" wrapText="1"/>
    </xf>
    <xf numFmtId="0" fontId="1" fillId="25" borderId="25" xfId="0" applyFont="1" applyFill="1" applyBorder="1" applyAlignment="1">
      <alignment horizontal="center" vertical="center" wrapText="1"/>
    </xf>
    <xf numFmtId="0" fontId="2" fillId="24" borderId="26" xfId="0" applyFont="1" applyFill="1" applyBorder="1" applyAlignment="1">
      <alignment horizontal="center" vertical="center"/>
    </xf>
    <xf numFmtId="176" fontId="2" fillId="24" borderId="18" xfId="0" applyNumberFormat="1" applyFont="1" applyFill="1" applyBorder="1" applyAlignment="1">
      <alignment horizontal="center" vertical="center" shrinkToFit="1"/>
    </xf>
    <xf numFmtId="176" fontId="2" fillId="24" borderId="19" xfId="0" applyNumberFormat="1" applyFont="1" applyFill="1" applyBorder="1" applyAlignment="1">
      <alignment horizontal="center" vertical="center" shrinkToFit="1"/>
    </xf>
    <xf numFmtId="176" fontId="2" fillId="24" borderId="20" xfId="0" applyNumberFormat="1" applyFont="1" applyFill="1" applyBorder="1" applyAlignment="1">
      <alignment horizontal="center" vertical="center" shrinkToFit="1"/>
    </xf>
    <xf numFmtId="0" fontId="2" fillId="24" borderId="26"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24" xfId="0" applyFont="1" applyFill="1" applyBorder="1" applyAlignment="1">
      <alignment horizontal="center" vertical="center" wrapText="1"/>
    </xf>
    <xf numFmtId="0" fontId="2" fillId="25" borderId="25" xfId="0" applyFont="1" applyFill="1" applyBorder="1" applyAlignment="1">
      <alignment horizontal="center" vertical="center" wrapText="1"/>
    </xf>
    <xf numFmtId="0" fontId="2" fillId="25" borderId="27" xfId="0" applyFont="1" applyFill="1" applyBorder="1" applyAlignment="1">
      <alignment horizontal="center" vertical="center" wrapText="1"/>
    </xf>
    <xf numFmtId="0" fontId="2" fillId="24" borderId="21" xfId="0" applyFont="1" applyFill="1" applyBorder="1" applyAlignment="1">
      <alignment horizontal="distributed" vertical="center" indent="1"/>
    </xf>
    <xf numFmtId="0" fontId="2" fillId="24" borderId="22" xfId="0" applyFont="1" applyFill="1" applyBorder="1" applyAlignment="1">
      <alignment horizontal="distributed" vertical="center" indent="1"/>
    </xf>
    <xf numFmtId="0" fontId="2" fillId="24" borderId="26"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28" xfId="0" applyFont="1" applyFill="1" applyBorder="1" applyAlignment="1">
      <alignment horizontal="center" vertical="center" wrapText="1"/>
    </xf>
    <xf numFmtId="0" fontId="2" fillId="24" borderId="23" xfId="0" applyFont="1" applyFill="1" applyBorder="1" applyAlignment="1">
      <alignment horizontal="distributed" vertical="center" indent="1"/>
    </xf>
    <xf numFmtId="176" fontId="2" fillId="24" borderId="19" xfId="48" applyNumberFormat="1" applyFont="1" applyFill="1" applyBorder="1" applyAlignment="1">
      <alignment vertical="center" shrinkToFit="1"/>
    </xf>
    <xf numFmtId="176" fontId="2" fillId="0" borderId="13" xfId="0" applyNumberFormat="1" applyFont="1" applyFill="1" applyBorder="1" applyAlignment="1">
      <alignment vertical="center" shrinkToFit="1"/>
    </xf>
    <xf numFmtId="176" fontId="2" fillId="0" borderId="14" xfId="0" applyNumberFormat="1" applyFont="1" applyFill="1" applyBorder="1" applyAlignment="1">
      <alignment vertical="center" shrinkToFit="1"/>
    </xf>
    <xf numFmtId="0" fontId="2" fillId="24" borderId="21" xfId="0" applyFont="1" applyFill="1" applyBorder="1" applyAlignment="1">
      <alignment horizontal="center" vertical="center" wrapText="1" shrinkToFit="1"/>
    </xf>
    <xf numFmtId="176" fontId="2" fillId="0" borderId="29" xfId="48" applyNumberFormat="1" applyFont="1" applyFill="1" applyBorder="1" applyAlignment="1">
      <alignment vertical="center" shrinkToFit="1"/>
    </xf>
    <xf numFmtId="176" fontId="2" fillId="0" borderId="30" xfId="48" applyNumberFormat="1" applyFont="1" applyFill="1" applyBorder="1" applyAlignment="1">
      <alignment vertical="center" shrinkToFit="1"/>
    </xf>
    <xf numFmtId="176" fontId="2" fillId="0" borderId="31" xfId="48" applyNumberFormat="1" applyFont="1" applyFill="1" applyBorder="1" applyAlignment="1">
      <alignment vertical="center" shrinkToFit="1"/>
    </xf>
    <xf numFmtId="176" fontId="2" fillId="0" borderId="32" xfId="48" applyNumberFormat="1" applyFont="1" applyFill="1" applyBorder="1" applyAlignment="1">
      <alignment vertical="center" shrinkToFit="1"/>
    </xf>
    <xf numFmtId="176" fontId="2" fillId="0" borderId="33" xfId="48" applyNumberFormat="1" applyFont="1" applyFill="1" applyBorder="1" applyAlignment="1">
      <alignment vertical="center" shrinkToFit="1"/>
    </xf>
    <xf numFmtId="176" fontId="2" fillId="0" borderId="34" xfId="48" applyNumberFormat="1" applyFont="1" applyFill="1" applyBorder="1" applyAlignment="1">
      <alignment vertical="center" shrinkToFit="1"/>
    </xf>
    <xf numFmtId="176" fontId="1" fillId="0" borderId="35" xfId="0" applyNumberFormat="1" applyFont="1" applyFill="1" applyBorder="1" applyAlignment="1">
      <alignment horizontal="left" vertical="center" wrapText="1" shrinkToFit="1"/>
    </xf>
    <xf numFmtId="176" fontId="2" fillId="0" borderId="15" xfId="0" applyNumberFormat="1" applyFont="1" applyFill="1" applyBorder="1" applyAlignment="1">
      <alignment vertical="center" shrinkToFit="1"/>
    </xf>
    <xf numFmtId="10" fontId="2" fillId="0" borderId="36" xfId="0" applyNumberFormat="1" applyFont="1" applyFill="1" applyBorder="1" applyAlignment="1">
      <alignment horizontal="right" vertical="center" shrinkToFit="1"/>
    </xf>
    <xf numFmtId="10" fontId="2" fillId="0" borderId="33" xfId="0" applyNumberFormat="1" applyFont="1" applyFill="1" applyBorder="1" applyAlignment="1">
      <alignment horizontal="right" vertical="center" shrinkToFit="1"/>
    </xf>
    <xf numFmtId="49" fontId="2" fillId="0" borderId="33" xfId="0" applyNumberFormat="1" applyFont="1" applyFill="1" applyBorder="1" applyAlignment="1">
      <alignment horizontal="right" vertical="center"/>
    </xf>
    <xf numFmtId="49" fontId="2" fillId="0" borderId="15" xfId="0" applyNumberFormat="1" applyFont="1" applyFill="1" applyBorder="1" applyAlignment="1">
      <alignment horizontal="right" vertical="center"/>
    </xf>
    <xf numFmtId="49" fontId="2" fillId="0" borderId="34" xfId="0" applyNumberFormat="1" applyFont="1" applyFill="1" applyBorder="1" applyAlignment="1">
      <alignment horizontal="right" vertical="center"/>
    </xf>
    <xf numFmtId="49" fontId="2" fillId="0" borderId="37" xfId="0" applyNumberFormat="1" applyFont="1" applyFill="1" applyBorder="1" applyAlignment="1">
      <alignment horizontal="right" vertical="center"/>
    </xf>
    <xf numFmtId="180" fontId="2" fillId="0" borderId="34" xfId="0" applyNumberFormat="1" applyFont="1" applyFill="1" applyBorder="1" applyAlignment="1">
      <alignment horizontal="right" vertical="center"/>
    </xf>
    <xf numFmtId="180" fontId="2" fillId="0" borderId="37" xfId="0" applyNumberFormat="1" applyFont="1" applyFill="1" applyBorder="1" applyAlignment="1">
      <alignment horizontal="right" vertical="center"/>
    </xf>
    <xf numFmtId="181" fontId="2" fillId="0" borderId="38" xfId="0" applyNumberFormat="1" applyFont="1" applyFill="1" applyBorder="1" applyAlignment="1">
      <alignment horizontal="right" vertical="center"/>
    </xf>
    <xf numFmtId="181" fontId="2" fillId="0" borderId="39" xfId="0" applyNumberFormat="1" applyFont="1" applyFill="1" applyBorder="1" applyAlignment="1">
      <alignment vertical="center"/>
    </xf>
    <xf numFmtId="181" fontId="2" fillId="0" borderId="38" xfId="0" applyNumberFormat="1" applyFont="1" applyFill="1" applyBorder="1" applyAlignment="1">
      <alignment vertical="center"/>
    </xf>
    <xf numFmtId="181" fontId="2" fillId="0" borderId="40" xfId="0" applyNumberFormat="1" applyFont="1" applyFill="1" applyBorder="1" applyAlignment="1">
      <alignment vertical="center"/>
    </xf>
    <xf numFmtId="181" fontId="2" fillId="0" borderId="41" xfId="0" applyNumberFormat="1" applyFont="1" applyFill="1" applyBorder="1" applyAlignment="1">
      <alignment vertical="center"/>
    </xf>
    <xf numFmtId="180" fontId="2" fillId="0" borderId="42" xfId="0" applyNumberFormat="1" applyFont="1" applyFill="1" applyBorder="1" applyAlignment="1">
      <alignment horizontal="right" vertical="center" shrinkToFit="1"/>
    </xf>
    <xf numFmtId="180" fontId="2" fillId="0" borderId="34" xfId="0" applyNumberFormat="1" applyFont="1" applyFill="1" applyBorder="1" applyAlignment="1">
      <alignment horizontal="right" vertical="center" shrinkToFit="1"/>
    </xf>
    <xf numFmtId="10" fontId="2" fillId="0" borderId="34" xfId="0" applyNumberFormat="1" applyFont="1" applyFill="1" applyBorder="1" applyAlignment="1">
      <alignment horizontal="right" vertical="center" shrinkToFit="1"/>
    </xf>
    <xf numFmtId="184" fontId="2" fillId="0" borderId="42" xfId="0" applyNumberFormat="1" applyFont="1" applyFill="1" applyBorder="1" applyAlignment="1">
      <alignment horizontal="right" vertical="center" shrinkToFit="1"/>
    </xf>
    <xf numFmtId="184" fontId="2" fillId="0" borderId="34" xfId="0" applyNumberFormat="1" applyFont="1" applyFill="1" applyBorder="1" applyAlignment="1">
      <alignment horizontal="right" vertical="center" shrinkToFit="1"/>
    </xf>
    <xf numFmtId="180" fontId="2" fillId="0" borderId="43" xfId="0" applyNumberFormat="1" applyFont="1" applyFill="1" applyBorder="1" applyAlignment="1">
      <alignment horizontal="right" vertical="center" shrinkToFit="1"/>
    </xf>
    <xf numFmtId="180" fontId="2" fillId="0" borderId="44" xfId="0" applyNumberFormat="1" applyFont="1" applyFill="1" applyBorder="1" applyAlignment="1">
      <alignment horizontal="right" vertical="center" shrinkToFit="1"/>
    </xf>
    <xf numFmtId="179" fontId="2" fillId="0" borderId="34" xfId="0" applyNumberFormat="1" applyFont="1" applyFill="1" applyBorder="1" applyAlignment="1">
      <alignment horizontal="center" vertical="center" shrinkToFit="1"/>
    </xf>
    <xf numFmtId="179" fontId="2" fillId="0" borderId="44" xfId="0" applyNumberFormat="1" applyFont="1" applyFill="1" applyBorder="1" applyAlignment="1">
      <alignment horizontal="center" vertical="center" shrinkToFit="1"/>
    </xf>
    <xf numFmtId="176" fontId="2" fillId="0" borderId="45" xfId="0" applyNumberFormat="1" applyFont="1" applyFill="1" applyBorder="1" applyAlignment="1">
      <alignment vertical="center" shrinkToFit="1"/>
    </xf>
    <xf numFmtId="176" fontId="2" fillId="0" borderId="34" xfId="0" applyNumberFormat="1" applyFont="1" applyFill="1" applyBorder="1" applyAlignment="1">
      <alignment vertical="center" shrinkToFit="1"/>
    </xf>
    <xf numFmtId="176" fontId="2" fillId="0" borderId="33" xfId="0" applyNumberFormat="1" applyFont="1" applyFill="1" applyBorder="1" applyAlignment="1">
      <alignment vertical="center" shrinkToFit="1"/>
    </xf>
    <xf numFmtId="176" fontId="2" fillId="0" borderId="33" xfId="0" applyNumberFormat="1" applyFont="1" applyFill="1" applyBorder="1" applyAlignment="1">
      <alignment horizontal="center" vertical="center" shrinkToFit="1"/>
    </xf>
    <xf numFmtId="176" fontId="2" fillId="0" borderId="34" xfId="0" applyNumberFormat="1" applyFont="1" applyFill="1" applyBorder="1" applyAlignment="1">
      <alignment horizontal="center" vertical="center" shrinkToFit="1"/>
    </xf>
    <xf numFmtId="176" fontId="2" fillId="0" borderId="44" xfId="0"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176" fontId="1" fillId="0" borderId="47" xfId="0" applyNumberFormat="1" applyFont="1" applyFill="1" applyBorder="1" applyAlignment="1">
      <alignment horizontal="left" vertical="center" wrapText="1" shrinkToFit="1"/>
    </xf>
    <xf numFmtId="176" fontId="2" fillId="0" borderId="48" xfId="48" applyNumberFormat="1" applyFont="1" applyFill="1" applyBorder="1" applyAlignment="1">
      <alignment vertical="center" shrinkToFit="1"/>
    </xf>
    <xf numFmtId="0" fontId="2" fillId="0" borderId="15" xfId="0" applyFont="1" applyFill="1" applyBorder="1" applyAlignment="1">
      <alignment vertical="center" shrinkToFit="1"/>
    </xf>
    <xf numFmtId="176" fontId="2" fillId="0" borderId="49" xfId="48" applyNumberFormat="1" applyFont="1" applyFill="1" applyBorder="1" applyAlignment="1">
      <alignment vertical="center" shrinkToFit="1"/>
    </xf>
    <xf numFmtId="0" fontId="2" fillId="0" borderId="37" xfId="0" applyFont="1" applyFill="1" applyBorder="1" applyAlignment="1">
      <alignment vertical="center" shrinkToFit="1"/>
    </xf>
    <xf numFmtId="176" fontId="2" fillId="0" borderId="34" xfId="48" applyNumberFormat="1" applyFont="1" applyFill="1" applyBorder="1" applyAlignment="1">
      <alignment horizontal="center" vertical="center" shrinkToFit="1"/>
    </xf>
    <xf numFmtId="176" fontId="2" fillId="0" borderId="17" xfId="0" applyNumberFormat="1" applyFont="1" applyFill="1" applyBorder="1" applyAlignment="1">
      <alignment vertical="center" shrinkToFit="1"/>
    </xf>
    <xf numFmtId="176" fontId="2" fillId="0" borderId="44" xfId="0" applyNumberFormat="1" applyFont="1" applyFill="1" applyBorder="1" applyAlignment="1">
      <alignment horizontal="center" vertical="center" shrinkToFit="1"/>
    </xf>
    <xf numFmtId="176" fontId="2" fillId="0" borderId="45" xfId="0" applyNumberFormat="1" applyFont="1" applyFill="1" applyBorder="1" applyAlignment="1">
      <alignment horizontal="center" vertical="center" shrinkToFit="1"/>
    </xf>
    <xf numFmtId="176" fontId="2" fillId="0" borderId="17" xfId="0" applyNumberFormat="1" applyFont="1" applyFill="1" applyBorder="1" applyAlignment="1">
      <alignment horizontal="center" vertical="center" shrinkToFit="1"/>
    </xf>
    <xf numFmtId="178" fontId="2" fillId="0" borderId="49" xfId="0" applyNumberFormat="1" applyFont="1" applyFill="1" applyBorder="1" applyAlignment="1">
      <alignment horizontal="center" vertical="center" shrinkToFit="1"/>
    </xf>
    <xf numFmtId="178" fontId="2" fillId="0" borderId="50" xfId="0" applyNumberFormat="1" applyFont="1" applyFill="1" applyBorder="1" applyAlignment="1">
      <alignment horizontal="center" vertical="center" shrinkToFit="1"/>
    </xf>
    <xf numFmtId="178" fontId="2" fillId="0" borderId="37" xfId="0" applyNumberFormat="1" applyFont="1" applyFill="1" applyBorder="1" applyAlignment="1">
      <alignment horizontal="center" vertical="center" shrinkToFit="1"/>
    </xf>
    <xf numFmtId="178" fontId="2" fillId="0" borderId="46" xfId="0" applyNumberFormat="1" applyFont="1" applyFill="1" applyBorder="1" applyAlignment="1">
      <alignment horizontal="center" vertical="center" shrinkToFit="1"/>
    </xf>
    <xf numFmtId="185" fontId="2" fillId="0" borderId="34" xfId="0" applyNumberFormat="1" applyFont="1" applyFill="1" applyBorder="1" applyAlignment="1">
      <alignment horizontal="righ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14" xfId="0" applyNumberFormat="1" applyFont="1" applyFill="1" applyBorder="1" applyAlignment="1">
      <alignment horizontal="center" vertical="center" shrinkToFit="1"/>
    </xf>
    <xf numFmtId="176" fontId="2" fillId="0" borderId="49"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16" xfId="0" applyNumberFormat="1" applyFont="1" applyFill="1" applyBorder="1" applyAlignment="1">
      <alignment vertical="center" shrinkToFit="1"/>
    </xf>
    <xf numFmtId="180" fontId="2" fillId="0" borderId="14" xfId="0" applyNumberFormat="1" applyFont="1" applyFill="1" applyBorder="1" applyAlignment="1">
      <alignment horizontal="center" vertical="center" shrinkToFit="1"/>
    </xf>
    <xf numFmtId="176" fontId="2" fillId="0" borderId="14" xfId="0" applyNumberFormat="1" applyFont="1" applyFill="1" applyBorder="1" applyAlignment="1">
      <alignment horizontal="center" vertical="center" shrinkToFit="1"/>
    </xf>
    <xf numFmtId="176" fontId="2" fillId="0" borderId="48" xfId="0" applyNumberFormat="1" applyFont="1" applyFill="1" applyBorder="1" applyAlignment="1">
      <alignment vertical="center" shrinkToFit="1"/>
    </xf>
    <xf numFmtId="176" fontId="2" fillId="0" borderId="48" xfId="0" applyNumberFormat="1" applyFont="1" applyFill="1" applyBorder="1" applyAlignment="1">
      <alignment horizontal="right" vertical="top" wrapText="1" shrinkToFit="1"/>
    </xf>
    <xf numFmtId="176" fontId="2" fillId="0" borderId="36" xfId="0" applyNumberFormat="1" applyFont="1" applyFill="1" applyBorder="1" applyAlignment="1">
      <alignment horizontal="right" vertical="top" wrapText="1" shrinkToFit="1"/>
    </xf>
    <xf numFmtId="0" fontId="2" fillId="25" borderId="51" xfId="0" applyFont="1" applyFill="1" applyBorder="1" applyAlignment="1">
      <alignment horizontal="center" vertical="center"/>
    </xf>
    <xf numFmtId="0" fontId="2" fillId="25" borderId="52" xfId="0" applyFont="1" applyFill="1" applyBorder="1" applyAlignment="1">
      <alignment horizontal="center" vertical="center" wrapText="1"/>
    </xf>
    <xf numFmtId="176" fontId="2" fillId="0" borderId="53" xfId="0" applyNumberFormat="1" applyFont="1" applyFill="1" applyBorder="1" applyAlignment="1">
      <alignment vertical="center" shrinkToFit="1"/>
    </xf>
    <xf numFmtId="176" fontId="2" fillId="0" borderId="37"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0" fontId="2" fillId="25" borderId="54" xfId="0" applyFont="1" applyFill="1" applyBorder="1" applyAlignment="1">
      <alignment horizontal="center" vertical="center" wrapText="1"/>
    </xf>
    <xf numFmtId="0" fontId="2" fillId="25" borderId="55" xfId="0" applyFont="1" applyFill="1" applyBorder="1" applyAlignment="1">
      <alignment horizontal="center" vertical="center"/>
    </xf>
    <xf numFmtId="0" fontId="1" fillId="25" borderId="52" xfId="0" applyFont="1" applyFill="1" applyBorder="1" applyAlignment="1">
      <alignment horizontal="center" vertical="center" wrapText="1"/>
    </xf>
    <xf numFmtId="0" fontId="1" fillId="25" borderId="56" xfId="0" applyFont="1" applyFill="1" applyBorder="1" applyAlignment="1">
      <alignment horizontal="center" vertical="center"/>
    </xf>
    <xf numFmtId="0" fontId="2" fillId="0" borderId="57"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0" borderId="61" xfId="0" applyFont="1" applyFill="1" applyBorder="1" applyAlignment="1">
      <alignment horizontal="center" vertical="center" shrinkToFit="1"/>
    </xf>
    <xf numFmtId="0" fontId="2" fillId="0" borderId="62" xfId="0" applyFont="1" applyFill="1" applyBorder="1" applyAlignment="1">
      <alignment horizontal="center" vertical="center" shrinkToFi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52"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56" xfId="0" applyFont="1" applyFill="1" applyBorder="1" applyAlignment="1">
      <alignment horizontal="center" vertical="center" wrapText="1"/>
    </xf>
    <xf numFmtId="176" fontId="2" fillId="0" borderId="68" xfId="0" applyNumberFormat="1" applyFont="1" applyFill="1" applyBorder="1" applyAlignment="1">
      <alignment vertical="center" shrinkToFit="1"/>
    </xf>
    <xf numFmtId="176" fontId="2" fillId="0" borderId="33" xfId="0" applyNumberFormat="1" applyFont="1" applyFill="1" applyBorder="1" applyAlignment="1">
      <alignment vertical="center" shrinkToFit="1"/>
    </xf>
    <xf numFmtId="176" fontId="2" fillId="0" borderId="68" xfId="0" applyNumberFormat="1" applyFont="1" applyFill="1" applyBorder="1" applyAlignment="1">
      <alignment horizontal="center" vertical="center" shrinkToFit="1"/>
    </xf>
    <xf numFmtId="176" fontId="2" fillId="0" borderId="33" xfId="0" applyNumberFormat="1" applyFont="1" applyFill="1" applyBorder="1" applyAlignment="1">
      <alignment horizontal="center" vertical="center" shrinkToFit="1"/>
    </xf>
    <xf numFmtId="176" fontId="2" fillId="0" borderId="69" xfId="0" applyNumberFormat="1" applyFont="1" applyFill="1" applyBorder="1" applyAlignment="1">
      <alignment vertical="center" shrinkToFit="1"/>
    </xf>
    <xf numFmtId="176" fontId="2" fillId="0" borderId="15" xfId="0" applyNumberFormat="1" applyFont="1" applyFill="1" applyBorder="1" applyAlignment="1">
      <alignment vertical="center" shrinkToFit="1"/>
    </xf>
    <xf numFmtId="0" fontId="1" fillId="25" borderId="56" xfId="0" applyFont="1" applyFill="1" applyBorder="1" applyAlignment="1">
      <alignment horizontal="center" vertical="center" wrapText="1"/>
    </xf>
    <xf numFmtId="0" fontId="2" fillId="25" borderId="63" xfId="0" applyFont="1" applyFill="1" applyBorder="1" applyAlignment="1">
      <alignment horizontal="center" vertical="center" shrinkToFit="1"/>
    </xf>
    <xf numFmtId="0" fontId="2" fillId="25" borderId="64"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0" fillId="0" borderId="21" xfId="0" applyBorder="1" applyAlignment="1">
      <alignment horizontal="center" vertical="center" shrinkToFit="1"/>
    </xf>
    <xf numFmtId="0" fontId="2" fillId="24" borderId="21" xfId="0" applyFont="1" applyFill="1" applyBorder="1" applyAlignment="1">
      <alignment horizontal="center" vertical="center" shrinkToFit="1"/>
    </xf>
    <xf numFmtId="0" fontId="0" fillId="0" borderId="71" xfId="0" applyBorder="1" applyAlignment="1">
      <alignment horizontal="center" vertical="center" shrinkToFit="1"/>
    </xf>
    <xf numFmtId="0" fontId="2" fillId="24" borderId="0" xfId="0" applyFont="1" applyFill="1" applyAlignment="1">
      <alignment vertical="center" wrapText="1"/>
    </xf>
    <xf numFmtId="0" fontId="0" fillId="0" borderId="0" xfId="0" applyAlignment="1">
      <alignment/>
    </xf>
    <xf numFmtId="10" fontId="2" fillId="0" borderId="37"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3"/>
  <sheetViews>
    <sheetView tabSelected="1" view="pageBreakPreview" zoomScaleSheetLayoutView="100" zoomScalePageLayoutView="0" workbookViewId="0" topLeftCell="A52">
      <selection activeCell="G62" sqref="G62"/>
    </sheetView>
  </sheetViews>
  <sheetFormatPr defaultColWidth="9.00390625" defaultRowHeight="13.5" customHeight="1"/>
  <cols>
    <col min="1" max="1" width="27.625" style="1" customWidth="1"/>
    <col min="2" max="16384" width="9.00390625" style="1" customWidth="1"/>
  </cols>
  <sheetData>
    <row r="1" spans="1:13" ht="21" customHeight="1">
      <c r="A1" s="5" t="s">
        <v>96</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65</v>
      </c>
      <c r="B4" s="10"/>
      <c r="G4" s="25" t="s">
        <v>51</v>
      </c>
      <c r="H4" s="26" t="s">
        <v>52</v>
      </c>
      <c r="I4" s="8" t="s">
        <v>53</v>
      </c>
      <c r="J4" s="11" t="s">
        <v>54</v>
      </c>
    </row>
    <row r="5" spans="7:10" ht="13.5" customHeight="1" thickTop="1">
      <c r="G5" s="47">
        <v>1422</v>
      </c>
      <c r="H5" s="48">
        <v>1740</v>
      </c>
      <c r="I5" s="49">
        <v>171</v>
      </c>
      <c r="J5" s="50">
        <v>3332</v>
      </c>
    </row>
    <row r="6" ht="14.25">
      <c r="A6" s="6" t="s">
        <v>2</v>
      </c>
    </row>
    <row r="7" spans="8:9" ht="10.5">
      <c r="H7" s="3" t="s">
        <v>12</v>
      </c>
      <c r="I7" s="3"/>
    </row>
    <row r="8" spans="1:8" ht="13.5" customHeight="1">
      <c r="A8" s="126" t="s">
        <v>0</v>
      </c>
      <c r="B8" s="133" t="s">
        <v>3</v>
      </c>
      <c r="C8" s="132" t="s">
        <v>4</v>
      </c>
      <c r="D8" s="132" t="s">
        <v>5</v>
      </c>
      <c r="E8" s="132" t="s">
        <v>6</v>
      </c>
      <c r="F8" s="112" t="s">
        <v>56</v>
      </c>
      <c r="G8" s="132" t="s">
        <v>7</v>
      </c>
      <c r="H8" s="128" t="s">
        <v>8</v>
      </c>
    </row>
    <row r="9" spans="1:8" ht="13.5" customHeight="1" thickBot="1">
      <c r="A9" s="127"/>
      <c r="B9" s="111"/>
      <c r="C9" s="131"/>
      <c r="D9" s="131"/>
      <c r="E9" s="131"/>
      <c r="F9" s="134"/>
      <c r="G9" s="131"/>
      <c r="H9" s="129"/>
    </row>
    <row r="10" spans="1:8" ht="13.5" customHeight="1" thickTop="1">
      <c r="A10" s="22" t="s">
        <v>9</v>
      </c>
      <c r="B10" s="85">
        <v>4993</v>
      </c>
      <c r="C10" s="51">
        <v>4840</v>
      </c>
      <c r="D10" s="51">
        <v>153</v>
      </c>
      <c r="E10" s="51">
        <v>146</v>
      </c>
      <c r="F10" s="51">
        <v>14</v>
      </c>
      <c r="G10" s="51">
        <v>4950</v>
      </c>
      <c r="H10" s="86"/>
    </row>
    <row r="11" spans="1:8" ht="13.5" customHeight="1">
      <c r="A11" s="23" t="s">
        <v>66</v>
      </c>
      <c r="B11" s="87">
        <v>44</v>
      </c>
      <c r="C11" s="52">
        <v>44</v>
      </c>
      <c r="D11" s="52">
        <v>0</v>
      </c>
      <c r="E11" s="52">
        <v>0</v>
      </c>
      <c r="F11" s="52">
        <v>9</v>
      </c>
      <c r="G11" s="52">
        <v>72</v>
      </c>
      <c r="H11" s="88"/>
    </row>
    <row r="12" spans="1:8" ht="13.5" customHeight="1">
      <c r="A12" s="23" t="s">
        <v>67</v>
      </c>
      <c r="B12" s="87">
        <v>0</v>
      </c>
      <c r="C12" s="52">
        <v>0</v>
      </c>
      <c r="D12" s="52">
        <v>0</v>
      </c>
      <c r="E12" s="52">
        <v>0</v>
      </c>
      <c r="F12" s="89" t="s">
        <v>71</v>
      </c>
      <c r="G12" s="89" t="s">
        <v>71</v>
      </c>
      <c r="H12" s="88"/>
    </row>
    <row r="13" spans="1:8" ht="13.5" customHeight="1">
      <c r="A13" s="27" t="s">
        <v>1</v>
      </c>
      <c r="B13" s="15">
        <f>SUM(B10:B12)</f>
        <v>5037</v>
      </c>
      <c r="C13" s="16">
        <f>SUM(C10:C12)</f>
        <v>4884</v>
      </c>
      <c r="D13" s="16">
        <v>154</v>
      </c>
      <c r="E13" s="16">
        <f>SUM(E10:E12)</f>
        <v>146</v>
      </c>
      <c r="F13" s="43"/>
      <c r="G13" s="16">
        <f>SUM(G10:G12)</f>
        <v>5022</v>
      </c>
      <c r="H13" s="20"/>
    </row>
    <row r="14" spans="1:8" ht="10.5" customHeight="1">
      <c r="A14" s="101" t="s">
        <v>97</v>
      </c>
      <c r="B14" s="99"/>
      <c r="C14" s="99"/>
      <c r="D14" s="99"/>
      <c r="E14" s="99"/>
      <c r="F14" s="99"/>
      <c r="G14" s="99"/>
      <c r="H14" s="100"/>
    </row>
    <row r="15" ht="9.75" customHeight="1"/>
    <row r="16" ht="14.25">
      <c r="A16" s="6" t="s">
        <v>10</v>
      </c>
    </row>
    <row r="17" spans="9:12" ht="10.5">
      <c r="I17" s="3" t="s">
        <v>12</v>
      </c>
      <c r="K17" s="3"/>
      <c r="L17" s="3"/>
    </row>
    <row r="18" spans="1:9" ht="13.5" customHeight="1">
      <c r="A18" s="126" t="s">
        <v>0</v>
      </c>
      <c r="B18" s="130" t="s">
        <v>43</v>
      </c>
      <c r="C18" s="112" t="s">
        <v>44</v>
      </c>
      <c r="D18" s="112" t="s">
        <v>45</v>
      </c>
      <c r="E18" s="118" t="s">
        <v>46</v>
      </c>
      <c r="F18" s="112" t="s">
        <v>56</v>
      </c>
      <c r="G18" s="112" t="s">
        <v>11</v>
      </c>
      <c r="H18" s="118" t="s">
        <v>41</v>
      </c>
      <c r="I18" s="128" t="s">
        <v>8</v>
      </c>
    </row>
    <row r="19" spans="1:9" ht="13.5" customHeight="1" thickBot="1">
      <c r="A19" s="127"/>
      <c r="B19" s="111"/>
      <c r="C19" s="131"/>
      <c r="D19" s="131"/>
      <c r="E19" s="119"/>
      <c r="F19" s="134"/>
      <c r="G19" s="134"/>
      <c r="H19" s="141"/>
      <c r="I19" s="129"/>
    </row>
    <row r="20" spans="1:9" ht="13.5" customHeight="1" thickTop="1">
      <c r="A20" s="22" t="s">
        <v>73</v>
      </c>
      <c r="B20" s="12">
        <v>221</v>
      </c>
      <c r="C20" s="13">
        <v>189</v>
      </c>
      <c r="D20" s="13">
        <v>32</v>
      </c>
      <c r="E20" s="13">
        <v>235</v>
      </c>
      <c r="F20" s="102" t="s">
        <v>71</v>
      </c>
      <c r="G20" s="13">
        <v>529</v>
      </c>
      <c r="H20" s="102" t="s">
        <v>71</v>
      </c>
      <c r="I20" s="14" t="s">
        <v>63</v>
      </c>
    </row>
    <row r="21" spans="1:9" ht="9.75" customHeight="1">
      <c r="A21" s="144" t="s">
        <v>68</v>
      </c>
      <c r="B21" s="84" t="s">
        <v>75</v>
      </c>
      <c r="C21" s="53" t="s">
        <v>76</v>
      </c>
      <c r="D21" s="53" t="s">
        <v>77</v>
      </c>
      <c r="E21" s="53" t="s">
        <v>78</v>
      </c>
      <c r="F21" s="135">
        <v>113</v>
      </c>
      <c r="G21" s="137" t="s">
        <v>71</v>
      </c>
      <c r="H21" s="137" t="s">
        <v>71</v>
      </c>
      <c r="I21" s="139"/>
    </row>
    <row r="22" spans="1:9" ht="9.75" customHeight="1">
      <c r="A22" s="146"/>
      <c r="B22" s="109">
        <v>1653</v>
      </c>
      <c r="C22" s="110">
        <v>1556</v>
      </c>
      <c r="D22" s="110">
        <v>97</v>
      </c>
      <c r="E22" s="110">
        <v>97</v>
      </c>
      <c r="F22" s="136"/>
      <c r="G22" s="138"/>
      <c r="H22" s="138"/>
      <c r="I22" s="140"/>
    </row>
    <row r="23" spans="1:9" ht="9.75" customHeight="1">
      <c r="A23" s="144" t="s">
        <v>93</v>
      </c>
      <c r="B23" s="84" t="s">
        <v>75</v>
      </c>
      <c r="C23" s="53" t="s">
        <v>76</v>
      </c>
      <c r="D23" s="53" t="s">
        <v>77</v>
      </c>
      <c r="E23" s="53" t="s">
        <v>78</v>
      </c>
      <c r="F23" s="135">
        <v>52</v>
      </c>
      <c r="G23" s="137" t="s">
        <v>71</v>
      </c>
      <c r="H23" s="137" t="s">
        <v>71</v>
      </c>
      <c r="I23" s="139"/>
    </row>
    <row r="24" spans="1:9" ht="9.75" customHeight="1">
      <c r="A24" s="145"/>
      <c r="B24" s="109">
        <v>155</v>
      </c>
      <c r="C24" s="110">
        <v>153</v>
      </c>
      <c r="D24" s="110">
        <v>2</v>
      </c>
      <c r="E24" s="110">
        <v>2</v>
      </c>
      <c r="F24" s="136"/>
      <c r="G24" s="138"/>
      <c r="H24" s="138"/>
      <c r="I24" s="140"/>
    </row>
    <row r="25" spans="1:9" ht="9.75" customHeight="1">
      <c r="A25" s="144" t="s">
        <v>69</v>
      </c>
      <c r="B25" s="84" t="s">
        <v>75</v>
      </c>
      <c r="C25" s="53" t="s">
        <v>76</v>
      </c>
      <c r="D25" s="53" t="s">
        <v>77</v>
      </c>
      <c r="E25" s="53" t="s">
        <v>78</v>
      </c>
      <c r="F25" s="135">
        <v>12</v>
      </c>
      <c r="G25" s="137" t="s">
        <v>71</v>
      </c>
      <c r="H25" s="137" t="s">
        <v>71</v>
      </c>
      <c r="I25" s="139"/>
    </row>
    <row r="26" spans="1:9" ht="9.75" customHeight="1">
      <c r="A26" s="145"/>
      <c r="B26" s="109">
        <v>175</v>
      </c>
      <c r="C26" s="110">
        <v>172</v>
      </c>
      <c r="D26" s="110">
        <v>3</v>
      </c>
      <c r="E26" s="110">
        <v>3</v>
      </c>
      <c r="F26" s="136"/>
      <c r="G26" s="138"/>
      <c r="H26" s="138"/>
      <c r="I26" s="140"/>
    </row>
    <row r="27" spans="1:9" ht="9.75" customHeight="1">
      <c r="A27" s="144" t="s">
        <v>70</v>
      </c>
      <c r="B27" s="84" t="s">
        <v>75</v>
      </c>
      <c r="C27" s="53" t="s">
        <v>76</v>
      </c>
      <c r="D27" s="53" t="s">
        <v>77</v>
      </c>
      <c r="E27" s="53" t="s">
        <v>78</v>
      </c>
      <c r="F27" s="135">
        <v>1</v>
      </c>
      <c r="G27" s="137" t="s">
        <v>71</v>
      </c>
      <c r="H27" s="137" t="s">
        <v>71</v>
      </c>
      <c r="I27" s="139"/>
    </row>
    <row r="28" spans="1:9" ht="9.75" customHeight="1">
      <c r="A28" s="147"/>
      <c r="B28" s="109">
        <v>19</v>
      </c>
      <c r="C28" s="110">
        <v>19</v>
      </c>
      <c r="D28" s="110">
        <v>0</v>
      </c>
      <c r="E28" s="110">
        <v>0</v>
      </c>
      <c r="F28" s="136"/>
      <c r="G28" s="138"/>
      <c r="H28" s="138"/>
      <c r="I28" s="140"/>
    </row>
    <row r="29" spans="1:9" ht="13.5" customHeight="1">
      <c r="A29" s="27" t="s">
        <v>15</v>
      </c>
      <c r="B29" s="28"/>
      <c r="C29" s="29"/>
      <c r="D29" s="29"/>
      <c r="E29" s="17">
        <v>337</v>
      </c>
      <c r="F29" s="19"/>
      <c r="G29" s="17">
        <f>SUM(G20:G28)</f>
        <v>529</v>
      </c>
      <c r="H29" s="17">
        <f>SUM(H20:H28)</f>
        <v>0</v>
      </c>
      <c r="I29" s="21"/>
    </row>
    <row r="30" ht="10.5">
      <c r="A30" s="1" t="s">
        <v>25</v>
      </c>
    </row>
    <row r="31" spans="1:10" ht="21" customHeight="1">
      <c r="A31" s="148" t="s">
        <v>64</v>
      </c>
      <c r="B31" s="149"/>
      <c r="C31" s="149"/>
      <c r="D31" s="149"/>
      <c r="E31" s="149"/>
      <c r="F31" s="149"/>
      <c r="G31" s="149"/>
      <c r="H31" s="149"/>
      <c r="I31" s="149"/>
      <c r="J31" s="149"/>
    </row>
    <row r="32" ht="10.5">
      <c r="A32" s="1" t="s">
        <v>49</v>
      </c>
    </row>
    <row r="33" ht="10.5">
      <c r="A33" s="1" t="s">
        <v>48</v>
      </c>
    </row>
    <row r="34" ht="9.75" customHeight="1"/>
    <row r="35" ht="14.25">
      <c r="A35" s="6" t="s">
        <v>13</v>
      </c>
    </row>
    <row r="36" spans="9:10" ht="10.5">
      <c r="I36" s="3" t="s">
        <v>12</v>
      </c>
      <c r="J36" s="3"/>
    </row>
    <row r="37" spans="1:9" ht="13.5" customHeight="1">
      <c r="A37" s="126" t="s">
        <v>14</v>
      </c>
      <c r="B37" s="130" t="s">
        <v>43</v>
      </c>
      <c r="C37" s="112" t="s">
        <v>44</v>
      </c>
      <c r="D37" s="112" t="s">
        <v>45</v>
      </c>
      <c r="E37" s="118" t="s">
        <v>46</v>
      </c>
      <c r="F37" s="112" t="s">
        <v>56</v>
      </c>
      <c r="G37" s="112" t="s">
        <v>11</v>
      </c>
      <c r="H37" s="118" t="s">
        <v>42</v>
      </c>
      <c r="I37" s="128" t="s">
        <v>8</v>
      </c>
    </row>
    <row r="38" spans="1:9" ht="13.5" customHeight="1" thickBot="1">
      <c r="A38" s="127"/>
      <c r="B38" s="111"/>
      <c r="C38" s="131"/>
      <c r="D38" s="131"/>
      <c r="E38" s="119"/>
      <c r="F38" s="134"/>
      <c r="G38" s="134"/>
      <c r="H38" s="141"/>
      <c r="I38" s="129"/>
    </row>
    <row r="39" spans="1:9" ht="21.75" customHeight="1" thickTop="1">
      <c r="A39" s="22" t="s">
        <v>79</v>
      </c>
      <c r="B39" s="44">
        <v>1172</v>
      </c>
      <c r="C39" s="77">
        <v>1114</v>
      </c>
      <c r="D39" s="77">
        <v>58</v>
      </c>
      <c r="E39" s="45">
        <v>58</v>
      </c>
      <c r="F39" s="107" t="s">
        <v>71</v>
      </c>
      <c r="G39" s="45">
        <v>995</v>
      </c>
      <c r="H39" s="77">
        <v>265</v>
      </c>
      <c r="I39" s="54"/>
    </row>
    <row r="40" spans="1:9" ht="21.75" customHeight="1">
      <c r="A40" s="22" t="s">
        <v>80</v>
      </c>
      <c r="B40" s="108">
        <v>2399</v>
      </c>
      <c r="C40" s="78">
        <v>2360</v>
      </c>
      <c r="D40" s="78">
        <v>39</v>
      </c>
      <c r="E40" s="79">
        <v>39</v>
      </c>
      <c r="F40" s="80" t="s">
        <v>71</v>
      </c>
      <c r="G40" s="79">
        <v>16</v>
      </c>
      <c r="H40" s="78">
        <v>1</v>
      </c>
      <c r="I40" s="54"/>
    </row>
    <row r="41" spans="1:9" ht="21.75" customHeight="1">
      <c r="A41" s="46" t="s">
        <v>94</v>
      </c>
      <c r="B41" s="108">
        <v>3632</v>
      </c>
      <c r="C41" s="78">
        <v>3525</v>
      </c>
      <c r="D41" s="78">
        <v>107</v>
      </c>
      <c r="E41" s="79">
        <v>107</v>
      </c>
      <c r="F41" s="79">
        <v>7</v>
      </c>
      <c r="G41" s="80" t="s">
        <v>71</v>
      </c>
      <c r="H41" s="81" t="s">
        <v>71</v>
      </c>
      <c r="I41" s="54"/>
    </row>
    <row r="42" spans="1:9" ht="21.75" customHeight="1">
      <c r="A42" s="46" t="s">
        <v>95</v>
      </c>
      <c r="B42" s="108">
        <v>484260</v>
      </c>
      <c r="C42" s="78">
        <v>474600</v>
      </c>
      <c r="D42" s="78">
        <v>9660</v>
      </c>
      <c r="E42" s="79">
        <v>9660</v>
      </c>
      <c r="F42" s="79">
        <v>2078</v>
      </c>
      <c r="G42" s="80" t="s">
        <v>71</v>
      </c>
      <c r="H42" s="81" t="s">
        <v>71</v>
      </c>
      <c r="I42" s="54"/>
    </row>
    <row r="43" spans="1:9" ht="21.75" customHeight="1">
      <c r="A43" s="46" t="s">
        <v>83</v>
      </c>
      <c r="B43" s="108">
        <v>1059</v>
      </c>
      <c r="C43" s="78">
        <v>1018</v>
      </c>
      <c r="D43" s="78">
        <v>41</v>
      </c>
      <c r="E43" s="79">
        <v>41</v>
      </c>
      <c r="F43" s="80" t="s">
        <v>71</v>
      </c>
      <c r="G43" s="80" t="s">
        <v>71</v>
      </c>
      <c r="H43" s="81" t="s">
        <v>71</v>
      </c>
      <c r="I43" s="54"/>
    </row>
    <row r="44" spans="1:9" ht="21.75" customHeight="1">
      <c r="A44" s="46" t="s">
        <v>85</v>
      </c>
      <c r="B44" s="108">
        <v>62233</v>
      </c>
      <c r="C44" s="78">
        <v>58590</v>
      </c>
      <c r="D44" s="78">
        <v>3643</v>
      </c>
      <c r="E44" s="79">
        <v>3643</v>
      </c>
      <c r="F44" s="80" t="s">
        <v>71</v>
      </c>
      <c r="G44" s="79">
        <v>503</v>
      </c>
      <c r="H44" s="81" t="s">
        <v>71</v>
      </c>
      <c r="I44" s="54"/>
    </row>
    <row r="45" spans="1:9" ht="21.75" customHeight="1">
      <c r="A45" s="46" t="s">
        <v>84</v>
      </c>
      <c r="B45" s="108">
        <v>16013</v>
      </c>
      <c r="C45" s="78">
        <v>15251</v>
      </c>
      <c r="D45" s="78">
        <v>762</v>
      </c>
      <c r="E45" s="79">
        <v>762</v>
      </c>
      <c r="F45" s="79">
        <v>3800</v>
      </c>
      <c r="G45" s="80" t="s">
        <v>71</v>
      </c>
      <c r="H45" s="81" t="s">
        <v>71</v>
      </c>
      <c r="I45" s="54"/>
    </row>
    <row r="46" spans="1:9" ht="21.75" customHeight="1">
      <c r="A46" s="46" t="s">
        <v>86</v>
      </c>
      <c r="B46" s="108">
        <v>299</v>
      </c>
      <c r="C46" s="78">
        <v>299</v>
      </c>
      <c r="D46" s="78">
        <v>0</v>
      </c>
      <c r="E46" s="79">
        <v>0</v>
      </c>
      <c r="F46" s="80" t="s">
        <v>71</v>
      </c>
      <c r="G46" s="80" t="s">
        <v>71</v>
      </c>
      <c r="H46" s="81" t="s">
        <v>71</v>
      </c>
      <c r="I46" s="54"/>
    </row>
    <row r="47" spans="1:9" ht="21.75" customHeight="1">
      <c r="A47" s="22" t="s">
        <v>81</v>
      </c>
      <c r="B47" s="108">
        <v>185</v>
      </c>
      <c r="C47" s="78">
        <v>184</v>
      </c>
      <c r="D47" s="78">
        <v>1</v>
      </c>
      <c r="E47" s="79">
        <v>1</v>
      </c>
      <c r="F47" s="79">
        <v>1</v>
      </c>
      <c r="G47" s="80" t="s">
        <v>71</v>
      </c>
      <c r="H47" s="81" t="s">
        <v>71</v>
      </c>
      <c r="I47" s="54"/>
    </row>
    <row r="48" spans="1:9" ht="21.75" customHeight="1">
      <c r="A48" s="22" t="s">
        <v>90</v>
      </c>
      <c r="B48" s="108">
        <v>217</v>
      </c>
      <c r="C48" s="78">
        <v>170</v>
      </c>
      <c r="D48" s="78">
        <v>47</v>
      </c>
      <c r="E48" s="79">
        <v>47</v>
      </c>
      <c r="F48" s="79">
        <v>54</v>
      </c>
      <c r="G48" s="80" t="s">
        <v>71</v>
      </c>
      <c r="H48" s="81" t="s">
        <v>71</v>
      </c>
      <c r="I48" s="54"/>
    </row>
    <row r="49" spans="1:9" ht="21.75" customHeight="1">
      <c r="A49" s="46" t="s">
        <v>87</v>
      </c>
      <c r="B49" s="108">
        <v>1472</v>
      </c>
      <c r="C49" s="78">
        <v>1470</v>
      </c>
      <c r="D49" s="78">
        <v>2</v>
      </c>
      <c r="E49" s="79">
        <v>2</v>
      </c>
      <c r="F49" s="79">
        <v>50</v>
      </c>
      <c r="G49" s="80" t="s">
        <v>71</v>
      </c>
      <c r="H49" s="81" t="s">
        <v>71</v>
      </c>
      <c r="I49" s="54"/>
    </row>
    <row r="50" spans="1:9" ht="21.75" customHeight="1">
      <c r="A50" s="46" t="s">
        <v>88</v>
      </c>
      <c r="B50" s="108">
        <v>5</v>
      </c>
      <c r="C50" s="78">
        <v>3</v>
      </c>
      <c r="D50" s="78">
        <v>2</v>
      </c>
      <c r="E50" s="79">
        <v>2</v>
      </c>
      <c r="F50" s="79">
        <v>3</v>
      </c>
      <c r="G50" s="80" t="s">
        <v>71</v>
      </c>
      <c r="H50" s="81" t="s">
        <v>71</v>
      </c>
      <c r="I50" s="54"/>
    </row>
    <row r="51" spans="1:9" ht="21.75" customHeight="1">
      <c r="A51" s="24" t="s">
        <v>82</v>
      </c>
      <c r="B51" s="104">
        <v>97</v>
      </c>
      <c r="C51" s="82">
        <v>96</v>
      </c>
      <c r="D51" s="82">
        <v>1</v>
      </c>
      <c r="E51" s="82">
        <v>1</v>
      </c>
      <c r="F51" s="82">
        <v>3</v>
      </c>
      <c r="G51" s="91" t="s">
        <v>71</v>
      </c>
      <c r="H51" s="91" t="s">
        <v>71</v>
      </c>
      <c r="I51" s="83"/>
    </row>
    <row r="52" spans="1:9" ht="13.5" customHeight="1">
      <c r="A52" s="27" t="s">
        <v>16</v>
      </c>
      <c r="B52" s="28"/>
      <c r="C52" s="29"/>
      <c r="D52" s="29"/>
      <c r="E52" s="90">
        <v>14362</v>
      </c>
      <c r="F52" s="19"/>
      <c r="G52" s="17">
        <v>1515</v>
      </c>
      <c r="H52" s="17">
        <v>267</v>
      </c>
      <c r="I52" s="30"/>
    </row>
    <row r="53" ht="9.75" customHeight="1">
      <c r="A53" s="2"/>
    </row>
    <row r="54" ht="14.25">
      <c r="A54" s="6" t="s">
        <v>57</v>
      </c>
    </row>
    <row r="55" ht="10.5">
      <c r="J55" s="3" t="s">
        <v>12</v>
      </c>
    </row>
    <row r="56" spans="1:10" ht="13.5" customHeight="1">
      <c r="A56" s="142" t="s">
        <v>17</v>
      </c>
      <c r="B56" s="130" t="s">
        <v>19</v>
      </c>
      <c r="C56" s="112" t="s">
        <v>47</v>
      </c>
      <c r="D56" s="112" t="s">
        <v>20</v>
      </c>
      <c r="E56" s="112" t="s">
        <v>21</v>
      </c>
      <c r="F56" s="112" t="s">
        <v>22</v>
      </c>
      <c r="G56" s="118" t="s">
        <v>23</v>
      </c>
      <c r="H56" s="118" t="s">
        <v>24</v>
      </c>
      <c r="I56" s="118" t="s">
        <v>60</v>
      </c>
      <c r="J56" s="128" t="s">
        <v>8</v>
      </c>
    </row>
    <row r="57" spans="1:10" ht="13.5" customHeight="1" thickBot="1">
      <c r="A57" s="143"/>
      <c r="B57" s="111"/>
      <c r="C57" s="131"/>
      <c r="D57" s="131"/>
      <c r="E57" s="131"/>
      <c r="F57" s="131"/>
      <c r="G57" s="119"/>
      <c r="H57" s="119"/>
      <c r="I57" s="141"/>
      <c r="J57" s="129"/>
    </row>
    <row r="58" spans="1:10" ht="13.5" customHeight="1" thickTop="1">
      <c r="A58" s="22" t="s">
        <v>74</v>
      </c>
      <c r="B58" s="44">
        <v>0</v>
      </c>
      <c r="C58" s="45">
        <v>82</v>
      </c>
      <c r="D58" s="45">
        <v>5</v>
      </c>
      <c r="E58" s="92" t="s">
        <v>71</v>
      </c>
      <c r="F58" s="92" t="s">
        <v>71</v>
      </c>
      <c r="G58" s="92" t="s">
        <v>71</v>
      </c>
      <c r="H58" s="92" t="s">
        <v>71</v>
      </c>
      <c r="I58" s="92" t="s">
        <v>71</v>
      </c>
      <c r="J58" s="54"/>
    </row>
    <row r="59" spans="1:10" ht="13.5" customHeight="1">
      <c r="A59" s="31" t="s">
        <v>18</v>
      </c>
      <c r="B59" s="18"/>
      <c r="C59" s="19"/>
      <c r="D59" s="17">
        <f>SUM(D58)</f>
        <v>5</v>
      </c>
      <c r="E59" s="93" t="s">
        <v>71</v>
      </c>
      <c r="F59" s="93" t="s">
        <v>71</v>
      </c>
      <c r="G59" s="93" t="s">
        <v>71</v>
      </c>
      <c r="H59" s="93" t="s">
        <v>71</v>
      </c>
      <c r="I59" s="93" t="s">
        <v>71</v>
      </c>
      <c r="J59" s="21"/>
    </row>
    <row r="60" ht="10.5">
      <c r="A60" s="1" t="s">
        <v>55</v>
      </c>
    </row>
    <row r="61" ht="9.75" customHeight="1"/>
    <row r="62" ht="14.25">
      <c r="A62" s="6" t="s">
        <v>39</v>
      </c>
    </row>
    <row r="63" ht="10.5">
      <c r="D63" s="3" t="s">
        <v>12</v>
      </c>
    </row>
    <row r="64" spans="1:4" ht="21.75" thickBot="1">
      <c r="A64" s="32" t="s">
        <v>35</v>
      </c>
      <c r="B64" s="33" t="s">
        <v>91</v>
      </c>
      <c r="C64" s="34" t="s">
        <v>92</v>
      </c>
      <c r="D64" s="35" t="s">
        <v>50</v>
      </c>
    </row>
    <row r="65" spans="1:4" ht="13.5" customHeight="1" thickTop="1">
      <c r="A65" s="36" t="s">
        <v>36</v>
      </c>
      <c r="B65" s="44">
        <v>181</v>
      </c>
      <c r="C65" s="45">
        <v>361</v>
      </c>
      <c r="D65" s="113">
        <f>C65-B65</f>
        <v>180</v>
      </c>
    </row>
    <row r="66" spans="1:4" ht="13.5" customHeight="1">
      <c r="A66" s="37" t="s">
        <v>37</v>
      </c>
      <c r="B66" s="103">
        <v>6</v>
      </c>
      <c r="C66" s="78">
        <v>5</v>
      </c>
      <c r="D66" s="114">
        <f>C66-B66</f>
        <v>-1</v>
      </c>
    </row>
    <row r="67" spans="1:4" ht="13.5" customHeight="1">
      <c r="A67" s="37" t="s">
        <v>89</v>
      </c>
      <c r="B67" s="104">
        <v>1129</v>
      </c>
      <c r="C67" s="82">
        <v>1135</v>
      </c>
      <c r="D67" s="83">
        <f>C67-B67</f>
        <v>6</v>
      </c>
    </row>
    <row r="68" spans="1:4" ht="13.5" customHeight="1">
      <c r="A68" s="38" t="s">
        <v>38</v>
      </c>
      <c r="B68" s="105">
        <v>1315</v>
      </c>
      <c r="C68" s="90">
        <v>1501</v>
      </c>
      <c r="D68" s="115">
        <f>C68-B68</f>
        <v>186</v>
      </c>
    </row>
    <row r="69" spans="1:4" ht="10.5">
      <c r="A69" s="1" t="s">
        <v>59</v>
      </c>
      <c r="B69" s="39"/>
      <c r="C69" s="39"/>
      <c r="D69" s="39"/>
    </row>
    <row r="70" spans="1:4" ht="9.75" customHeight="1">
      <c r="A70" s="40"/>
      <c r="B70" s="39"/>
      <c r="C70" s="39"/>
      <c r="D70" s="39"/>
    </row>
    <row r="71" ht="14.25">
      <c r="A71" s="6" t="s">
        <v>58</v>
      </c>
    </row>
    <row r="72" ht="10.5" customHeight="1">
      <c r="A72" s="6"/>
    </row>
    <row r="73" spans="1:11" ht="21.75" thickBot="1">
      <c r="A73" s="32" t="s">
        <v>34</v>
      </c>
      <c r="B73" s="33" t="s">
        <v>91</v>
      </c>
      <c r="C73" s="34" t="s">
        <v>92</v>
      </c>
      <c r="D73" s="34" t="s">
        <v>50</v>
      </c>
      <c r="E73" s="41" t="s">
        <v>32</v>
      </c>
      <c r="F73" s="35" t="s">
        <v>33</v>
      </c>
      <c r="G73" s="116" t="s">
        <v>40</v>
      </c>
      <c r="H73" s="117"/>
      <c r="I73" s="33" t="s">
        <v>91</v>
      </c>
      <c r="J73" s="34" t="s">
        <v>92</v>
      </c>
      <c r="K73" s="35" t="s">
        <v>50</v>
      </c>
    </row>
    <row r="74" spans="1:11" ht="13.5" customHeight="1" thickTop="1">
      <c r="A74" s="36" t="s">
        <v>26</v>
      </c>
      <c r="B74" s="55">
        <v>0.0543</v>
      </c>
      <c r="C74" s="56">
        <v>0.0438</v>
      </c>
      <c r="D74" s="70" t="s">
        <v>103</v>
      </c>
      <c r="E74" s="57" t="s">
        <v>72</v>
      </c>
      <c r="F74" s="58" t="s">
        <v>61</v>
      </c>
      <c r="G74" s="122" t="s">
        <v>73</v>
      </c>
      <c r="H74" s="123"/>
      <c r="I74" s="106" t="s">
        <v>71</v>
      </c>
      <c r="J74" s="106" t="s">
        <v>71</v>
      </c>
      <c r="K74" s="150" t="s">
        <v>71</v>
      </c>
    </row>
    <row r="75" spans="1:11" ht="13.5" customHeight="1">
      <c r="A75" s="37" t="s">
        <v>27</v>
      </c>
      <c r="B75" s="70">
        <v>0.1289</v>
      </c>
      <c r="C75" s="70">
        <v>0.1451</v>
      </c>
      <c r="D75" s="70">
        <v>0.0162</v>
      </c>
      <c r="E75" s="59" t="s">
        <v>61</v>
      </c>
      <c r="F75" s="60" t="s">
        <v>62</v>
      </c>
      <c r="G75" s="120"/>
      <c r="H75" s="121"/>
      <c r="I75" s="94"/>
      <c r="J75" s="75"/>
      <c r="K75" s="96"/>
    </row>
    <row r="76" spans="1:11" ht="13.5" customHeight="1">
      <c r="A76" s="37" t="s">
        <v>28</v>
      </c>
      <c r="B76" s="68">
        <v>0.147</v>
      </c>
      <c r="C76" s="69">
        <v>0.127</v>
      </c>
      <c r="D76" s="69" t="s">
        <v>104</v>
      </c>
      <c r="E76" s="61">
        <v>0.25</v>
      </c>
      <c r="F76" s="62">
        <v>0.35</v>
      </c>
      <c r="G76" s="120"/>
      <c r="H76" s="121"/>
      <c r="I76" s="94"/>
      <c r="J76" s="75"/>
      <c r="K76" s="96"/>
    </row>
    <row r="77" spans="1:11" ht="13.5" customHeight="1">
      <c r="A77" s="37" t="s">
        <v>29</v>
      </c>
      <c r="B77" s="69">
        <v>0.604</v>
      </c>
      <c r="C77" s="69">
        <v>0.477</v>
      </c>
      <c r="D77" s="69" t="s">
        <v>105</v>
      </c>
      <c r="E77" s="61">
        <v>3.5</v>
      </c>
      <c r="F77" s="63"/>
      <c r="G77" s="120"/>
      <c r="H77" s="121"/>
      <c r="I77" s="94"/>
      <c r="J77" s="75"/>
      <c r="K77" s="96"/>
    </row>
    <row r="78" spans="1:11" ht="13.5" customHeight="1">
      <c r="A78" s="37" t="s">
        <v>30</v>
      </c>
      <c r="B78" s="71">
        <v>0.38</v>
      </c>
      <c r="C78" s="72">
        <v>0.39</v>
      </c>
      <c r="D78" s="98">
        <v>0.01</v>
      </c>
      <c r="E78" s="64"/>
      <c r="F78" s="65"/>
      <c r="G78" s="120"/>
      <c r="H78" s="121"/>
      <c r="I78" s="94"/>
      <c r="J78" s="75"/>
      <c r="K78" s="96"/>
    </row>
    <row r="79" spans="1:11" ht="13.5" customHeight="1">
      <c r="A79" s="42" t="s">
        <v>31</v>
      </c>
      <c r="B79" s="73">
        <v>1.021</v>
      </c>
      <c r="C79" s="74">
        <v>0.963</v>
      </c>
      <c r="D79" s="74" t="s">
        <v>102</v>
      </c>
      <c r="E79" s="66"/>
      <c r="F79" s="67"/>
      <c r="G79" s="124"/>
      <c r="H79" s="125"/>
      <c r="I79" s="95"/>
      <c r="J79" s="76"/>
      <c r="K79" s="97"/>
    </row>
    <row r="80" ht="10.5">
      <c r="A80" s="1" t="s">
        <v>98</v>
      </c>
    </row>
    <row r="81" ht="10.5">
      <c r="A81" s="1" t="s">
        <v>99</v>
      </c>
    </row>
    <row r="82" ht="10.5" customHeight="1">
      <c r="A82" s="1" t="s">
        <v>100</v>
      </c>
    </row>
    <row r="83" ht="10.5" customHeight="1">
      <c r="A83" s="1" t="s">
        <v>101</v>
      </c>
    </row>
  </sheetData>
  <sheetProtection/>
  <mergeCells count="64">
    <mergeCell ref="A27:A28"/>
    <mergeCell ref="F21:F22"/>
    <mergeCell ref="E37:E38"/>
    <mergeCell ref="G21:G22"/>
    <mergeCell ref="A37:A38"/>
    <mergeCell ref="B37:B38"/>
    <mergeCell ref="F37:F38"/>
    <mergeCell ref="A31:J31"/>
    <mergeCell ref="I25:I26"/>
    <mergeCell ref="H37:H38"/>
    <mergeCell ref="A25:A26"/>
    <mergeCell ref="F23:F24"/>
    <mergeCell ref="G23:G24"/>
    <mergeCell ref="A21:A22"/>
    <mergeCell ref="A23:A24"/>
    <mergeCell ref="F25:F26"/>
    <mergeCell ref="E56:E57"/>
    <mergeCell ref="A56:A57"/>
    <mergeCell ref="J56:J57"/>
    <mergeCell ref="F56:F57"/>
    <mergeCell ref="G56:G57"/>
    <mergeCell ref="I56:I57"/>
    <mergeCell ref="B56:B57"/>
    <mergeCell ref="C56:C57"/>
    <mergeCell ref="D56:D57"/>
    <mergeCell ref="H18:H19"/>
    <mergeCell ref="I21:I22"/>
    <mergeCell ref="I23:I24"/>
    <mergeCell ref="I18:I19"/>
    <mergeCell ref="H23:H24"/>
    <mergeCell ref="H21:H22"/>
    <mergeCell ref="E8:E9"/>
    <mergeCell ref="H27:H28"/>
    <mergeCell ref="I27:I28"/>
    <mergeCell ref="G25:G26"/>
    <mergeCell ref="H25:H26"/>
    <mergeCell ref="G18:G19"/>
    <mergeCell ref="G8:G9"/>
    <mergeCell ref="F8:F9"/>
    <mergeCell ref="G27:G28"/>
    <mergeCell ref="F18:F19"/>
    <mergeCell ref="I37:I38"/>
    <mergeCell ref="G37:G38"/>
    <mergeCell ref="F27:F28"/>
    <mergeCell ref="C37:C38"/>
    <mergeCell ref="D37:D38"/>
    <mergeCell ref="A8:A9"/>
    <mergeCell ref="H8:H9"/>
    <mergeCell ref="A18:A19"/>
    <mergeCell ref="B18:B19"/>
    <mergeCell ref="C18:C19"/>
    <mergeCell ref="D8:D9"/>
    <mergeCell ref="C8:C9"/>
    <mergeCell ref="B8:B9"/>
    <mergeCell ref="D18:D19"/>
    <mergeCell ref="E18:E19"/>
    <mergeCell ref="G79:H79"/>
    <mergeCell ref="G78:H78"/>
    <mergeCell ref="G77:H77"/>
    <mergeCell ref="G76:H76"/>
    <mergeCell ref="G73:H73"/>
    <mergeCell ref="H56:H57"/>
    <mergeCell ref="G75:H75"/>
    <mergeCell ref="G74:H74"/>
  </mergeCells>
  <printOptions horizontalCentered="1"/>
  <pageMargins left="0.4330708661417323" right="0.3937007874015748" top="0.7086614173228347" bottom="0.31496062992125984" header="0.4330708661417323" footer="0.1968503937007874"/>
  <pageSetup horizontalDpi="300" verticalDpi="300" orientation="portrait" paperSize="9" scale="69"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2010-03-18T10:58:28Z</cp:lastPrinted>
  <dcterms:created xsi:type="dcterms:W3CDTF">1997-01-08T22:48:59Z</dcterms:created>
  <dcterms:modified xsi:type="dcterms:W3CDTF">2010-03-18T10:58:32Z</dcterms:modified>
  <cp:category/>
  <cp:version/>
  <cp:contentType/>
  <cp:contentStatus/>
</cp:coreProperties>
</file>