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<sst xmlns="http://schemas.openxmlformats.org/spreadsheetml/2006/main" count="182" uniqueCount="111">
  <si>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</si>
  <si>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</si>
  <si>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</si>
  <si>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</si>
  <si>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</si>
  <si>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</si>
  <si>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</si>
  <si>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</si>
  <si>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</si>
  <si>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</si>
  <si>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</si>
  <si>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</si>
  <si>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</si>
  <si>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</si>
  <si>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</si>
  <si>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</si>
  <si>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</si>
  <si>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</si>
  <si>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</si>
  <si>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</si>
  <si>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</si>
  <si>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</si>
  <si>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</si>
  <si>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</si>
  <si>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</si>
  <si>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</si>
  <si>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</si>
  <si>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</si>
  <si>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</si>
  <si>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</si>
  <si>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</si>
  <si>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</si>
  <si>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</si>
  <si>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</si>
  <si>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</si>
  <si>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</si>
  <si>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</si>
  <si>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</si>
  <si>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</si>
  <si>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</si>
  <si>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</si>
  <si>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</si>
  <si>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</si>
  <si>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</si>
  <si>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</si>
  <si>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</si>
  <si>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</si>
  <si>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</si>
  <si>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</si>
  <si>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</si>
  <si>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</si>
  <si>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</si>
  <si>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</si>
  <si>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</si>
  <si>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</si>
  <si>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</si>
  <si>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</si>
  <si>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</si>
  <si>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</si>
  <si>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</si>
  <si>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</si>
  <si>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</si>
  <si>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</si>
  <si>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</si>
  <si>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</si>
  <si>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</si>
  <si>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</si>
  <si>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</si>
  <si>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</si>
  <si>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</si>
  <si>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</si>
  <si>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</si>
  <si>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</si>
  <si>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遠賀町</t>
  </si>
  <si>
    <t>遠賀町住宅新築資金等貸付事業会計</t>
  </si>
  <si>
    <t>遠賀霊園事業特別会計</t>
  </si>
  <si>
    <t>遠賀町給食事業特別会計</t>
  </si>
  <si>
    <t>地域下水道事業特別会計</t>
  </si>
  <si>
    <t>遠賀町土地取得会計</t>
  </si>
  <si>
    <t>-</t>
  </si>
  <si>
    <t>国民健康保険事業特別会計</t>
  </si>
  <si>
    <t>老人保健特別会計</t>
  </si>
  <si>
    <t>農業集落排水事業特別会計</t>
  </si>
  <si>
    <t>公共下水道事業特別会計</t>
  </si>
  <si>
    <t>-</t>
  </si>
  <si>
    <t>後期高齢者医療特別会計</t>
  </si>
  <si>
    <t>福岡県中間市外二ヶ町山田川水利組合</t>
  </si>
  <si>
    <t>福岡県市町村消防団員等公務災害補償組合</t>
  </si>
  <si>
    <t>福岡県自治会館管理組合</t>
  </si>
  <si>
    <t>福岡県遠賀郡芦屋町外二ヵ町競艇施行組合（収益事業会計）</t>
  </si>
  <si>
    <t>福岡県市町村災害共済基金組合</t>
  </si>
  <si>
    <t>（一般会計）</t>
  </si>
  <si>
    <t>（福岡県公営競技収益金均てん化基金特別会計）</t>
  </si>
  <si>
    <t>遠賀・中間地域広域行政事務組合</t>
  </si>
  <si>
    <t>（農業共済事業会計）</t>
  </si>
  <si>
    <t>福岡県自治振興組合</t>
  </si>
  <si>
    <t>福岡県介護保険広域連合</t>
  </si>
  <si>
    <t>（普通会計）</t>
  </si>
  <si>
    <t>（介護保険事業特別会計）</t>
  </si>
  <si>
    <t>福岡県後期高齢者医療広域連合</t>
  </si>
  <si>
    <t>-</t>
  </si>
  <si>
    <t>遠賀町土地開発公社</t>
  </si>
  <si>
    <t>△15.00%</t>
  </si>
  <si>
    <t>△20.00%</t>
  </si>
  <si>
    <t>（後期高齢者医療特別会計）</t>
  </si>
  <si>
    <t>△0</t>
  </si>
  <si>
    <t>-</t>
  </si>
  <si>
    <t>-</t>
  </si>
  <si>
    <t>△1.60%</t>
  </si>
  <si>
    <t>△13.6%</t>
  </si>
  <si>
    <t>△2.2%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</si>
</sst>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quot;▲ &quot;#,##0"/>
    <numFmt numFmtId="185"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double"/>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24" borderId="21" xfId="48" applyNumberFormat="1" applyFont="1" applyFill="1" applyBorder="1" applyAlignment="1" quotePrefix="1">
      <alignment horizontal="right" vertical="center" shrinkToFit="1"/>
    </xf>
    <xf numFmtId="176" fontId="2" fillId="24" borderId="21" xfId="48" applyNumberFormat="1" applyFont="1" applyFill="1" applyBorder="1" applyAlignment="1">
      <alignment horizontal="center" vertical="center" shrinkToFit="1"/>
    </xf>
    <xf numFmtId="176" fontId="2" fillId="24" borderId="27" xfId="48" applyNumberFormat="1" applyFont="1" applyFill="1" applyBorder="1" applyAlignment="1">
      <alignment horizontal="center" vertical="center" shrinkToFit="1"/>
    </xf>
    <xf numFmtId="0" fontId="2" fillId="24" borderId="42" xfId="0" applyFont="1" applyFill="1" applyBorder="1" applyAlignment="1">
      <alignment vertical="center" shrinkToFit="1"/>
    </xf>
    <xf numFmtId="0" fontId="2" fillId="24" borderId="43" xfId="0"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30"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0" borderId="20" xfId="0" applyNumberFormat="1" applyFont="1" applyFill="1" applyBorder="1" applyAlignment="1">
      <alignment vertical="center" shrinkToFit="1"/>
    </xf>
    <xf numFmtId="176" fontId="2" fillId="20" borderId="21" xfId="0" applyNumberFormat="1" applyFont="1" applyFill="1" applyBorder="1" applyAlignment="1">
      <alignment vertical="center" shrinkToFit="1"/>
    </xf>
    <xf numFmtId="176" fontId="2" fillId="20" borderId="21" xfId="48" applyNumberFormat="1" applyFont="1" applyFill="1" applyBorder="1" applyAlignment="1" quotePrefix="1">
      <alignment horizontal="center" vertical="center" shrinkToFit="1"/>
    </xf>
    <xf numFmtId="176" fontId="2" fillId="20" borderId="48" xfId="0" applyNumberFormat="1" applyFont="1" applyFill="1" applyBorder="1" applyAlignment="1">
      <alignment vertical="center" shrinkToFit="1"/>
    </xf>
    <xf numFmtId="176" fontId="2" fillId="20" borderId="18" xfId="0" applyNumberFormat="1" applyFont="1" applyFill="1" applyBorder="1" applyAlignment="1">
      <alignment vertical="center" shrinkToFit="1"/>
    </xf>
    <xf numFmtId="176" fontId="2" fillId="20" borderId="47"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84" fontId="2" fillId="24" borderId="23" xfId="0" applyNumberFormat="1" applyFont="1" applyFill="1" applyBorder="1" applyAlignment="1">
      <alignment horizontal="right" vertical="center" shrinkToFit="1"/>
    </xf>
    <xf numFmtId="0" fontId="2" fillId="0" borderId="34" xfId="0" applyFont="1" applyFill="1" applyBorder="1" applyAlignment="1">
      <alignment horizontal="distributed" vertical="center" indent="1"/>
    </xf>
    <xf numFmtId="10" fontId="2" fillId="0" borderId="4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10" fontId="2" fillId="0" borderId="20"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shrinkToFit="1"/>
    </xf>
    <xf numFmtId="0" fontId="2" fillId="0" borderId="35" xfId="0" applyFont="1" applyFill="1" applyBorder="1" applyAlignment="1">
      <alignment horizontal="distributed" vertical="center" indent="1"/>
    </xf>
    <xf numFmtId="180" fontId="2" fillId="0" borderId="47"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18"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shrinkToFit="1"/>
    </xf>
    <xf numFmtId="181" fontId="2" fillId="0" borderId="50" xfId="0" applyNumberFormat="1" applyFont="1" applyFill="1" applyBorder="1" applyAlignment="1">
      <alignment horizontal="center" vertical="center"/>
    </xf>
    <xf numFmtId="183" fontId="2" fillId="0" borderId="47" xfId="0" applyNumberFormat="1" applyFont="1" applyFill="1" applyBorder="1" applyAlignment="1">
      <alignment horizontal="center" vertical="center" shrinkToFit="1"/>
    </xf>
    <xf numFmtId="183" fontId="2" fillId="0" borderId="21"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36" xfId="0" applyFont="1" applyFill="1" applyBorder="1" applyAlignment="1">
      <alignment horizontal="distributed" vertical="center" indent="1"/>
    </xf>
    <xf numFmtId="180" fontId="2" fillId="0" borderId="49" xfId="0" applyNumberFormat="1" applyFont="1" applyFill="1" applyBorder="1" applyAlignment="1">
      <alignment horizontal="center" vertical="center" shrinkToFit="1"/>
    </xf>
    <xf numFmtId="180" fontId="2" fillId="0" borderId="27"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81" fontId="2" fillId="0" borderId="53" xfId="0" applyNumberFormat="1" applyFont="1" applyFill="1" applyBorder="1" applyAlignment="1">
      <alignment vertical="center"/>
    </xf>
    <xf numFmtId="0" fontId="2" fillId="0" borderId="26" xfId="0" applyNumberFormat="1" applyFont="1" applyFill="1" applyBorder="1" applyAlignment="1">
      <alignment horizontal="center" vertical="center" shrinkToFit="1"/>
    </xf>
    <xf numFmtId="0" fontId="2" fillId="0" borderId="39" xfId="0"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3" xfId="0" applyFont="1" applyFill="1" applyBorder="1" applyAlignment="1">
      <alignment horizontal="center" vertical="center"/>
    </xf>
    <xf numFmtId="0" fontId="2" fillId="24" borderId="0" xfId="0" applyFont="1" applyFill="1" applyAlignment="1">
      <alignment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185" fontId="2" fillId="0" borderId="1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zoomScalePageLayoutView="0" workbookViewId="0" topLeftCell="A63">
      <selection activeCell="F68" sqref="F68"/>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5" t="s">
        <v>51</v>
      </c>
      <c r="H4" s="46" t="s">
        <v>52</v>
      </c>
      <c r="I4" s="8" t="s">
        <v>53</v>
      </c>
      <c r="J4" s="11" t="s">
        <v>54</v>
      </c>
    </row>
    <row r="5" spans="7:10" ht="13.5" customHeight="1" thickTop="1">
      <c r="G5" s="12">
        <v>2495</v>
      </c>
      <c r="H5" s="13">
        <v>1028</v>
      </c>
      <c r="I5" s="14">
        <v>201</v>
      </c>
      <c r="J5" s="15">
        <v>3723</v>
      </c>
    </row>
    <row r="6" ht="14.25">
      <c r="A6" s="6" t="s">
        <v>2</v>
      </c>
    </row>
    <row r="7" spans="8:9" ht="10.5">
      <c r="H7" s="3" t="s">
        <v>12</v>
      </c>
      <c r="I7" s="3"/>
    </row>
    <row r="8" spans="1:8" ht="13.5" customHeight="1">
      <c r="A8" s="150" t="s">
        <v>0</v>
      </c>
      <c r="B8" s="154" t="s">
        <v>3</v>
      </c>
      <c r="C8" s="148" t="s">
        <v>4</v>
      </c>
      <c r="D8" s="148" t="s">
        <v>5</v>
      </c>
      <c r="E8" s="148" t="s">
        <v>6</v>
      </c>
      <c r="F8" s="144" t="s">
        <v>55</v>
      </c>
      <c r="G8" s="148" t="s">
        <v>7</v>
      </c>
      <c r="H8" s="155" t="s">
        <v>8</v>
      </c>
    </row>
    <row r="9" spans="1:8" ht="13.5" customHeight="1" thickBot="1">
      <c r="A9" s="151"/>
      <c r="B9" s="153"/>
      <c r="C9" s="149"/>
      <c r="D9" s="149"/>
      <c r="E9" s="149"/>
      <c r="F9" s="145"/>
      <c r="G9" s="149"/>
      <c r="H9" s="156"/>
    </row>
    <row r="10" spans="1:8" ht="13.5" customHeight="1" thickTop="1">
      <c r="A10" s="42" t="s">
        <v>9</v>
      </c>
      <c r="B10" s="16">
        <v>5359</v>
      </c>
      <c r="C10" s="17">
        <v>5291</v>
      </c>
      <c r="D10" s="17">
        <v>68</v>
      </c>
      <c r="E10" s="17">
        <v>63</v>
      </c>
      <c r="F10" s="17">
        <v>6</v>
      </c>
      <c r="G10" s="17">
        <v>5752</v>
      </c>
      <c r="H10" s="18"/>
    </row>
    <row r="11" spans="1:8" ht="13.5" customHeight="1">
      <c r="A11" s="43" t="s">
        <v>74</v>
      </c>
      <c r="B11" s="19">
        <v>15</v>
      </c>
      <c r="C11" s="20">
        <v>14</v>
      </c>
      <c r="D11" s="20">
        <v>2</v>
      </c>
      <c r="E11" s="20">
        <v>2</v>
      </c>
      <c r="F11" s="73" t="s">
        <v>79</v>
      </c>
      <c r="G11" s="20">
        <v>45</v>
      </c>
      <c r="H11" s="21"/>
    </row>
    <row r="12" spans="1:8" ht="13.5" customHeight="1">
      <c r="A12" s="43" t="s">
        <v>75</v>
      </c>
      <c r="B12" s="19">
        <v>46</v>
      </c>
      <c r="C12" s="20">
        <v>44</v>
      </c>
      <c r="D12" s="20">
        <v>2</v>
      </c>
      <c r="E12" s="20">
        <v>2</v>
      </c>
      <c r="F12" s="72">
        <v>19</v>
      </c>
      <c r="G12" s="73" t="s">
        <v>79</v>
      </c>
      <c r="H12" s="21"/>
    </row>
    <row r="13" spans="1:8" ht="13.5" customHeight="1">
      <c r="A13" s="43" t="s">
        <v>76</v>
      </c>
      <c r="B13" s="19">
        <v>144</v>
      </c>
      <c r="C13" s="20">
        <v>144</v>
      </c>
      <c r="D13" s="20">
        <v>0</v>
      </c>
      <c r="E13" s="20">
        <v>0</v>
      </c>
      <c r="F13" s="72">
        <v>76</v>
      </c>
      <c r="G13" s="73" t="s">
        <v>79</v>
      </c>
      <c r="H13" s="21"/>
    </row>
    <row r="14" spans="1:8" ht="13.5" customHeight="1">
      <c r="A14" s="43" t="s">
        <v>77</v>
      </c>
      <c r="B14" s="19">
        <v>113</v>
      </c>
      <c r="C14" s="20">
        <v>110</v>
      </c>
      <c r="D14" s="20">
        <v>3</v>
      </c>
      <c r="E14" s="20">
        <v>3</v>
      </c>
      <c r="F14" s="72">
        <v>24</v>
      </c>
      <c r="G14" s="73" t="s">
        <v>79</v>
      </c>
      <c r="H14" s="21"/>
    </row>
    <row r="15" spans="1:8" ht="13.5" customHeight="1">
      <c r="A15" s="44" t="s">
        <v>78</v>
      </c>
      <c r="B15" s="29">
        <v>0</v>
      </c>
      <c r="C15" s="30">
        <v>0</v>
      </c>
      <c r="D15" s="30">
        <v>0</v>
      </c>
      <c r="E15" s="30">
        <v>0</v>
      </c>
      <c r="F15" s="74" t="s">
        <v>79</v>
      </c>
      <c r="G15" s="74" t="s">
        <v>79</v>
      </c>
      <c r="H15" s="31"/>
    </row>
    <row r="16" spans="1:8" ht="13.5" customHeight="1">
      <c r="A16" s="47" t="s">
        <v>1</v>
      </c>
      <c r="B16" s="32">
        <v>5602</v>
      </c>
      <c r="C16" s="33">
        <v>5527</v>
      </c>
      <c r="D16" s="33">
        <v>75</v>
      </c>
      <c r="E16" s="33">
        <v>70</v>
      </c>
      <c r="F16" s="62"/>
      <c r="G16" s="33">
        <v>5797</v>
      </c>
      <c r="H16" s="40"/>
    </row>
    <row r="17" spans="1:8" ht="13.5" customHeight="1">
      <c r="A17" s="65" t="s">
        <v>69</v>
      </c>
      <c r="B17" s="63"/>
      <c r="C17" s="63"/>
      <c r="D17" s="63"/>
      <c r="E17" s="63"/>
      <c r="F17" s="63"/>
      <c r="G17" s="63"/>
      <c r="H17" s="64"/>
    </row>
    <row r="18" ht="9.75" customHeight="1"/>
    <row r="19" ht="14.25">
      <c r="A19" s="6" t="s">
        <v>10</v>
      </c>
    </row>
    <row r="20" spans="9:12" ht="10.5">
      <c r="I20" s="3" t="s">
        <v>12</v>
      </c>
      <c r="K20" s="3"/>
      <c r="L20" s="3"/>
    </row>
    <row r="21" spans="1:9" ht="13.5" customHeight="1">
      <c r="A21" s="150" t="s">
        <v>0</v>
      </c>
      <c r="B21" s="152" t="s">
        <v>43</v>
      </c>
      <c r="C21" s="144" t="s">
        <v>44</v>
      </c>
      <c r="D21" s="144" t="s">
        <v>45</v>
      </c>
      <c r="E21" s="146" t="s">
        <v>46</v>
      </c>
      <c r="F21" s="144" t="s">
        <v>55</v>
      </c>
      <c r="G21" s="144" t="s">
        <v>11</v>
      </c>
      <c r="H21" s="146" t="s">
        <v>41</v>
      </c>
      <c r="I21" s="155" t="s">
        <v>8</v>
      </c>
    </row>
    <row r="22" spans="1:9" ht="13.5" customHeight="1" thickBot="1">
      <c r="A22" s="151"/>
      <c r="B22" s="153"/>
      <c r="C22" s="149"/>
      <c r="D22" s="149"/>
      <c r="E22" s="157"/>
      <c r="F22" s="145"/>
      <c r="G22" s="145"/>
      <c r="H22" s="147"/>
      <c r="I22" s="156"/>
    </row>
    <row r="23" spans="1:9" ht="13.5" customHeight="1" thickTop="1">
      <c r="A23" s="75" t="s">
        <v>80</v>
      </c>
      <c r="B23" s="22">
        <v>2049</v>
      </c>
      <c r="C23" s="23">
        <v>2020</v>
      </c>
      <c r="D23" s="23">
        <v>30</v>
      </c>
      <c r="E23" s="23">
        <v>30</v>
      </c>
      <c r="F23" s="23">
        <v>125</v>
      </c>
      <c r="G23" s="81" t="s">
        <v>79</v>
      </c>
      <c r="H23" s="81" t="s">
        <v>79</v>
      </c>
      <c r="I23" s="24"/>
    </row>
    <row r="24" spans="1:9" ht="13.5" customHeight="1">
      <c r="A24" s="76" t="s">
        <v>81</v>
      </c>
      <c r="B24" s="25">
        <v>210</v>
      </c>
      <c r="C24" s="26">
        <v>171</v>
      </c>
      <c r="D24" s="26">
        <v>39</v>
      </c>
      <c r="E24" s="26">
        <v>39</v>
      </c>
      <c r="F24" s="26">
        <v>1</v>
      </c>
      <c r="G24" s="82" t="s">
        <v>84</v>
      </c>
      <c r="H24" s="82" t="s">
        <v>79</v>
      </c>
      <c r="I24" s="27"/>
    </row>
    <row r="25" spans="1:9" ht="13.5" customHeight="1">
      <c r="A25" s="76" t="s">
        <v>82</v>
      </c>
      <c r="B25" s="25">
        <v>76</v>
      </c>
      <c r="C25" s="26">
        <v>73</v>
      </c>
      <c r="D25" s="26">
        <v>3</v>
      </c>
      <c r="E25" s="26">
        <v>3</v>
      </c>
      <c r="F25" s="26">
        <v>45</v>
      </c>
      <c r="G25" s="26">
        <v>950</v>
      </c>
      <c r="H25" s="26">
        <v>725</v>
      </c>
      <c r="I25" s="27"/>
    </row>
    <row r="26" spans="1:9" ht="13.5" customHeight="1">
      <c r="A26" s="76" t="s">
        <v>83</v>
      </c>
      <c r="B26" s="77">
        <v>533</v>
      </c>
      <c r="C26" s="78">
        <v>524</v>
      </c>
      <c r="D26" s="78">
        <v>9</v>
      </c>
      <c r="E26" s="78">
        <v>9</v>
      </c>
      <c r="F26" s="78">
        <v>161</v>
      </c>
      <c r="G26" s="78">
        <v>2915</v>
      </c>
      <c r="H26" s="78">
        <v>2582</v>
      </c>
      <c r="I26" s="79"/>
    </row>
    <row r="27" spans="1:9" ht="13.5" customHeight="1">
      <c r="A27" s="80" t="s">
        <v>85</v>
      </c>
      <c r="B27" s="34">
        <v>218</v>
      </c>
      <c r="C27" s="35">
        <v>215</v>
      </c>
      <c r="D27" s="35">
        <v>4</v>
      </c>
      <c r="E27" s="35">
        <v>4</v>
      </c>
      <c r="F27" s="35">
        <v>47</v>
      </c>
      <c r="G27" s="82" t="s">
        <v>84</v>
      </c>
      <c r="H27" s="82" t="s">
        <v>79</v>
      </c>
      <c r="I27" s="36"/>
    </row>
    <row r="28" spans="1:9" ht="13.5" customHeight="1">
      <c r="A28" s="47" t="s">
        <v>15</v>
      </c>
      <c r="B28" s="48"/>
      <c r="C28" s="49"/>
      <c r="D28" s="49"/>
      <c r="E28" s="37">
        <v>84</v>
      </c>
      <c r="F28" s="39"/>
      <c r="G28" s="37">
        <v>3865</v>
      </c>
      <c r="H28" s="37">
        <v>3307</v>
      </c>
      <c r="I28" s="41"/>
    </row>
    <row r="29" ht="10.5">
      <c r="A29" s="1" t="s">
        <v>61</v>
      </c>
    </row>
    <row r="30" spans="1:10" ht="24.75" customHeight="1">
      <c r="A30" s="158" t="s">
        <v>70</v>
      </c>
      <c r="B30" s="158"/>
      <c r="C30" s="158"/>
      <c r="D30" s="158"/>
      <c r="E30" s="158"/>
      <c r="F30" s="158"/>
      <c r="G30" s="158"/>
      <c r="H30" s="158"/>
      <c r="I30" s="158"/>
      <c r="J30" s="158"/>
    </row>
    <row r="31" ht="10.5">
      <c r="A31" s="1" t="s">
        <v>49</v>
      </c>
    </row>
    <row r="32" ht="10.5">
      <c r="A32" s="1" t="s">
        <v>48</v>
      </c>
    </row>
    <row r="33" ht="9.75" customHeight="1"/>
    <row r="34" ht="14.25">
      <c r="A34" s="6" t="s">
        <v>13</v>
      </c>
    </row>
    <row r="35" spans="9:10" ht="10.5">
      <c r="I35" s="3" t="s">
        <v>12</v>
      </c>
      <c r="J35" s="3"/>
    </row>
    <row r="36" spans="1:9" ht="13.5" customHeight="1">
      <c r="A36" s="150" t="s">
        <v>14</v>
      </c>
      <c r="B36" s="152" t="s">
        <v>43</v>
      </c>
      <c r="C36" s="144" t="s">
        <v>44</v>
      </c>
      <c r="D36" s="144" t="s">
        <v>45</v>
      </c>
      <c r="E36" s="146" t="s">
        <v>46</v>
      </c>
      <c r="F36" s="144" t="s">
        <v>55</v>
      </c>
      <c r="G36" s="144" t="s">
        <v>11</v>
      </c>
      <c r="H36" s="146" t="s">
        <v>42</v>
      </c>
      <c r="I36" s="155" t="s">
        <v>8</v>
      </c>
    </row>
    <row r="37" spans="1:9" ht="13.5" customHeight="1" thickBot="1">
      <c r="A37" s="151"/>
      <c r="B37" s="153"/>
      <c r="C37" s="149"/>
      <c r="D37" s="149"/>
      <c r="E37" s="157"/>
      <c r="F37" s="145"/>
      <c r="G37" s="145"/>
      <c r="H37" s="147"/>
      <c r="I37" s="156"/>
    </row>
    <row r="38" spans="1:9" ht="13.5" customHeight="1" thickTop="1">
      <c r="A38" s="42" t="s">
        <v>86</v>
      </c>
      <c r="B38" s="22">
        <v>69</v>
      </c>
      <c r="C38" s="23">
        <v>55</v>
      </c>
      <c r="D38" s="23">
        <v>14</v>
      </c>
      <c r="E38" s="23">
        <v>14</v>
      </c>
      <c r="F38" s="23">
        <v>16</v>
      </c>
      <c r="G38" s="81" t="s">
        <v>79</v>
      </c>
      <c r="H38" s="81" t="s">
        <v>79</v>
      </c>
      <c r="I38" s="28"/>
    </row>
    <row r="39" spans="1:9" ht="13.5" customHeight="1">
      <c r="A39" s="42" t="s">
        <v>87</v>
      </c>
      <c r="B39" s="84">
        <v>97</v>
      </c>
      <c r="C39" s="85">
        <v>96</v>
      </c>
      <c r="D39" s="85">
        <v>1</v>
      </c>
      <c r="E39" s="85">
        <v>1</v>
      </c>
      <c r="F39" s="85">
        <v>3</v>
      </c>
      <c r="G39" s="87" t="s">
        <v>79</v>
      </c>
      <c r="H39" s="87" t="s">
        <v>79</v>
      </c>
      <c r="I39" s="24"/>
    </row>
    <row r="40" spans="1:9" ht="13.5" customHeight="1">
      <c r="A40" s="42" t="s">
        <v>88</v>
      </c>
      <c r="B40" s="84">
        <v>217</v>
      </c>
      <c r="C40" s="85">
        <v>170</v>
      </c>
      <c r="D40" s="85">
        <v>47</v>
      </c>
      <c r="E40" s="134">
        <v>47</v>
      </c>
      <c r="F40" s="134">
        <v>54</v>
      </c>
      <c r="G40" s="87" t="s">
        <v>79</v>
      </c>
      <c r="H40" s="87" t="s">
        <v>79</v>
      </c>
      <c r="I40" s="24"/>
    </row>
    <row r="41" spans="1:9" ht="13.5" customHeight="1">
      <c r="A41" s="42" t="s">
        <v>89</v>
      </c>
      <c r="B41" s="84">
        <v>59988</v>
      </c>
      <c r="C41" s="85">
        <v>58519</v>
      </c>
      <c r="D41" s="85">
        <v>1468</v>
      </c>
      <c r="E41" s="85">
        <v>1468</v>
      </c>
      <c r="F41" s="87" t="s">
        <v>100</v>
      </c>
      <c r="G41" s="85">
        <v>1390</v>
      </c>
      <c r="H41" s="87" t="s">
        <v>100</v>
      </c>
      <c r="I41" s="24"/>
    </row>
    <row r="42" spans="1:9" ht="13.5" customHeight="1">
      <c r="A42" s="42" t="s">
        <v>90</v>
      </c>
      <c r="B42" s="88"/>
      <c r="C42" s="89"/>
      <c r="D42" s="89"/>
      <c r="E42" s="89"/>
      <c r="F42" s="89"/>
      <c r="G42" s="90"/>
      <c r="H42" s="90"/>
      <c r="I42" s="24"/>
    </row>
    <row r="43" spans="1:9" ht="13.5" customHeight="1">
      <c r="A43" s="42" t="s">
        <v>91</v>
      </c>
      <c r="B43" s="84">
        <v>1472</v>
      </c>
      <c r="C43" s="85">
        <v>1470</v>
      </c>
      <c r="D43" s="85">
        <v>2</v>
      </c>
      <c r="E43" s="85">
        <v>2</v>
      </c>
      <c r="F43" s="85">
        <v>50</v>
      </c>
      <c r="G43" s="87" t="s">
        <v>100</v>
      </c>
      <c r="H43" s="87" t="s">
        <v>100</v>
      </c>
      <c r="I43" s="24"/>
    </row>
    <row r="44" spans="1:9" ht="13.5" customHeight="1">
      <c r="A44" s="42" t="s">
        <v>92</v>
      </c>
      <c r="B44" s="84">
        <v>5</v>
      </c>
      <c r="C44" s="85">
        <v>3</v>
      </c>
      <c r="D44" s="85">
        <v>2</v>
      </c>
      <c r="E44" s="85">
        <v>2</v>
      </c>
      <c r="F44" s="85">
        <v>3</v>
      </c>
      <c r="G44" s="87" t="s">
        <v>100</v>
      </c>
      <c r="H44" s="87" t="s">
        <v>100</v>
      </c>
      <c r="I44" s="24"/>
    </row>
    <row r="45" spans="1:9" ht="13.5" customHeight="1">
      <c r="A45" s="42" t="s">
        <v>93</v>
      </c>
      <c r="B45" s="91"/>
      <c r="C45" s="92"/>
      <c r="D45" s="92"/>
      <c r="E45" s="92"/>
      <c r="F45" s="92"/>
      <c r="G45" s="92"/>
      <c r="H45" s="92"/>
      <c r="I45" s="24"/>
    </row>
    <row r="46" spans="1:9" ht="13.5" customHeight="1">
      <c r="A46" s="42" t="s">
        <v>91</v>
      </c>
      <c r="B46" s="84">
        <v>5178</v>
      </c>
      <c r="C46" s="85">
        <v>5100</v>
      </c>
      <c r="D46" s="85">
        <v>78</v>
      </c>
      <c r="E46" s="85">
        <v>78</v>
      </c>
      <c r="F46" s="134">
        <v>235</v>
      </c>
      <c r="G46" s="134">
        <v>4122</v>
      </c>
      <c r="H46" s="85">
        <v>677</v>
      </c>
      <c r="I46" s="24"/>
    </row>
    <row r="47" spans="1:9" ht="13.5" customHeight="1">
      <c r="A47" s="42" t="s">
        <v>94</v>
      </c>
      <c r="B47" s="84">
        <v>58</v>
      </c>
      <c r="C47" s="85">
        <v>48</v>
      </c>
      <c r="D47" s="85">
        <v>10</v>
      </c>
      <c r="E47" s="85">
        <v>10</v>
      </c>
      <c r="F47" s="134">
        <v>3</v>
      </c>
      <c r="G47" s="135" t="s">
        <v>79</v>
      </c>
      <c r="H47" s="87" t="s">
        <v>79</v>
      </c>
      <c r="I47" s="24"/>
    </row>
    <row r="48" spans="1:9" ht="13.5" customHeight="1">
      <c r="A48" s="43" t="s">
        <v>95</v>
      </c>
      <c r="B48" s="83">
        <v>185</v>
      </c>
      <c r="C48" s="26">
        <v>184</v>
      </c>
      <c r="D48" s="26">
        <v>1</v>
      </c>
      <c r="E48" s="26">
        <v>1</v>
      </c>
      <c r="F48" s="26">
        <v>1</v>
      </c>
      <c r="G48" s="82" t="s">
        <v>100</v>
      </c>
      <c r="H48" s="82" t="s">
        <v>100</v>
      </c>
      <c r="I48" s="27"/>
    </row>
    <row r="49" spans="1:9" ht="13.5" customHeight="1">
      <c r="A49" s="43" t="s">
        <v>96</v>
      </c>
      <c r="B49" s="93"/>
      <c r="C49" s="89"/>
      <c r="D49" s="89"/>
      <c r="E49" s="89"/>
      <c r="F49" s="89"/>
      <c r="G49" s="89"/>
      <c r="H49" s="89"/>
      <c r="I49" s="27"/>
    </row>
    <row r="50" spans="1:9" ht="13.5" customHeight="1">
      <c r="A50" s="43" t="s">
        <v>97</v>
      </c>
      <c r="B50" s="83">
        <v>1059</v>
      </c>
      <c r="C50" s="26">
        <v>1018</v>
      </c>
      <c r="D50" s="26">
        <v>41</v>
      </c>
      <c r="E50" s="26">
        <v>41</v>
      </c>
      <c r="F50" s="82" t="s">
        <v>100</v>
      </c>
      <c r="G50" s="82" t="s">
        <v>100</v>
      </c>
      <c r="H50" s="82" t="s">
        <v>100</v>
      </c>
      <c r="I50" s="27"/>
    </row>
    <row r="51" spans="1:9" ht="13.5" customHeight="1">
      <c r="A51" s="43" t="s">
        <v>98</v>
      </c>
      <c r="B51" s="83">
        <v>62233</v>
      </c>
      <c r="C51" s="26">
        <v>58590</v>
      </c>
      <c r="D51" s="26">
        <v>3643</v>
      </c>
      <c r="E51" s="26">
        <v>3643</v>
      </c>
      <c r="F51" s="82" t="s">
        <v>107</v>
      </c>
      <c r="G51" s="26">
        <v>503</v>
      </c>
      <c r="H51" s="82" t="s">
        <v>100</v>
      </c>
      <c r="I51" s="27"/>
    </row>
    <row r="52" spans="1:9" ht="13.5" customHeight="1">
      <c r="A52" s="43" t="s">
        <v>99</v>
      </c>
      <c r="B52" s="93"/>
      <c r="C52" s="89"/>
      <c r="D52" s="89"/>
      <c r="E52" s="89"/>
      <c r="F52" s="89"/>
      <c r="G52" s="89"/>
      <c r="H52" s="89"/>
      <c r="I52" s="27"/>
    </row>
    <row r="53" spans="1:9" ht="13.5" customHeight="1">
      <c r="A53" s="43" t="s">
        <v>91</v>
      </c>
      <c r="B53" s="94">
        <v>3632</v>
      </c>
      <c r="C53" s="95">
        <v>3525</v>
      </c>
      <c r="D53" s="95">
        <v>107</v>
      </c>
      <c r="E53" s="95">
        <v>107</v>
      </c>
      <c r="F53" s="95">
        <v>7</v>
      </c>
      <c r="G53" s="98" t="s">
        <v>100</v>
      </c>
      <c r="H53" s="98" t="s">
        <v>100</v>
      </c>
      <c r="I53" s="27"/>
    </row>
    <row r="54" spans="1:9" ht="13.5" customHeight="1">
      <c r="A54" s="44" t="s">
        <v>104</v>
      </c>
      <c r="B54" s="96">
        <v>484260</v>
      </c>
      <c r="C54" s="97">
        <v>474600</v>
      </c>
      <c r="D54" s="97">
        <v>9660</v>
      </c>
      <c r="E54" s="97">
        <v>9660</v>
      </c>
      <c r="F54" s="97">
        <v>2078</v>
      </c>
      <c r="G54" s="99" t="s">
        <v>100</v>
      </c>
      <c r="H54" s="99" t="s">
        <v>100</v>
      </c>
      <c r="I54" s="36"/>
    </row>
    <row r="55" spans="1:9" ht="13.5" customHeight="1">
      <c r="A55" s="47" t="s">
        <v>16</v>
      </c>
      <c r="B55" s="48"/>
      <c r="C55" s="49"/>
      <c r="D55" s="49"/>
      <c r="E55" s="37">
        <f>E38+E39+E40+E41+E43+E44+E46+E47+E48+E50+E51+E53+E54</f>
        <v>15074</v>
      </c>
      <c r="F55" s="39"/>
      <c r="G55" s="37">
        <f>G41+G46+G51</f>
        <v>6015</v>
      </c>
      <c r="H55" s="37">
        <v>677</v>
      </c>
      <c r="I55" s="50"/>
    </row>
    <row r="56" ht="9.75" customHeight="1">
      <c r="A56" s="2"/>
    </row>
    <row r="57" ht="14.25">
      <c r="A57" s="6" t="s">
        <v>56</v>
      </c>
    </row>
    <row r="58" ht="10.5">
      <c r="J58" s="3" t="s">
        <v>12</v>
      </c>
    </row>
    <row r="59" spans="1:10" ht="13.5" customHeight="1">
      <c r="A59" s="159" t="s">
        <v>17</v>
      </c>
      <c r="B59" s="152" t="s">
        <v>19</v>
      </c>
      <c r="C59" s="144" t="s">
        <v>47</v>
      </c>
      <c r="D59" s="144" t="s">
        <v>20</v>
      </c>
      <c r="E59" s="144" t="s">
        <v>21</v>
      </c>
      <c r="F59" s="144" t="s">
        <v>22</v>
      </c>
      <c r="G59" s="146" t="s">
        <v>23</v>
      </c>
      <c r="H59" s="146" t="s">
        <v>24</v>
      </c>
      <c r="I59" s="146" t="s">
        <v>59</v>
      </c>
      <c r="J59" s="155" t="s">
        <v>8</v>
      </c>
    </row>
    <row r="60" spans="1:10" ht="13.5" customHeight="1" thickBot="1">
      <c r="A60" s="160"/>
      <c r="B60" s="153"/>
      <c r="C60" s="149"/>
      <c r="D60" s="149"/>
      <c r="E60" s="149"/>
      <c r="F60" s="149"/>
      <c r="G60" s="157"/>
      <c r="H60" s="157"/>
      <c r="I60" s="147"/>
      <c r="J60" s="156"/>
    </row>
    <row r="61" spans="1:10" ht="13.5" customHeight="1" thickTop="1">
      <c r="A61" s="42" t="s">
        <v>101</v>
      </c>
      <c r="B61" s="100" t="s">
        <v>105</v>
      </c>
      <c r="C61" s="23">
        <v>86</v>
      </c>
      <c r="D61" s="23">
        <v>20</v>
      </c>
      <c r="E61" s="81" t="s">
        <v>79</v>
      </c>
      <c r="F61" s="23">
        <v>189</v>
      </c>
      <c r="G61" s="81" t="s">
        <v>79</v>
      </c>
      <c r="H61" s="81" t="s">
        <v>79</v>
      </c>
      <c r="I61" s="81" t="s">
        <v>79</v>
      </c>
      <c r="J61" s="24"/>
    </row>
    <row r="62" spans="1:10" ht="13.5" customHeight="1">
      <c r="A62" s="51" t="s">
        <v>18</v>
      </c>
      <c r="B62" s="38"/>
      <c r="C62" s="39"/>
      <c r="D62" s="37">
        <v>20</v>
      </c>
      <c r="E62" s="86" t="s">
        <v>79</v>
      </c>
      <c r="F62" s="37">
        <v>189</v>
      </c>
      <c r="G62" s="86" t="s">
        <v>84</v>
      </c>
      <c r="H62" s="86" t="s">
        <v>79</v>
      </c>
      <c r="I62" s="86" t="s">
        <v>79</v>
      </c>
      <c r="J62" s="41"/>
    </row>
    <row r="63" ht="10.5">
      <c r="A63" s="1" t="s">
        <v>62</v>
      </c>
    </row>
    <row r="64" ht="9.75" customHeight="1"/>
    <row r="65" ht="14.25">
      <c r="A65" s="6" t="s">
        <v>39</v>
      </c>
    </row>
    <row r="66" ht="10.5">
      <c r="D66" s="3" t="s">
        <v>12</v>
      </c>
    </row>
    <row r="67" spans="1:4" ht="21.75" thickBot="1">
      <c r="A67" s="52" t="s">
        <v>34</v>
      </c>
      <c r="B67" s="53" t="s">
        <v>63</v>
      </c>
      <c r="C67" s="54" t="s">
        <v>64</v>
      </c>
      <c r="D67" s="55" t="s">
        <v>50</v>
      </c>
    </row>
    <row r="68" spans="1:4" ht="13.5" customHeight="1" thickTop="1">
      <c r="A68" s="56" t="s">
        <v>35</v>
      </c>
      <c r="B68" s="22">
        <v>834</v>
      </c>
      <c r="C68" s="23">
        <v>905</v>
      </c>
      <c r="D68" s="28">
        <f>C68-B68</f>
        <v>71</v>
      </c>
    </row>
    <row r="69" spans="1:4" ht="13.5" customHeight="1">
      <c r="A69" s="57" t="s">
        <v>36</v>
      </c>
      <c r="B69" s="25">
        <v>553</v>
      </c>
      <c r="C69" s="26">
        <v>556</v>
      </c>
      <c r="D69" s="27">
        <f>C69-B69</f>
        <v>3</v>
      </c>
    </row>
    <row r="70" spans="1:4" ht="13.5" customHeight="1">
      <c r="A70" s="58" t="s">
        <v>37</v>
      </c>
      <c r="B70" s="34">
        <v>2628</v>
      </c>
      <c r="C70" s="35">
        <v>2647</v>
      </c>
      <c r="D70" s="36">
        <f>C70-B70</f>
        <v>19</v>
      </c>
    </row>
    <row r="71" spans="1:4" ht="13.5" customHeight="1">
      <c r="A71" s="131" t="s">
        <v>38</v>
      </c>
      <c r="B71" s="132">
        <v>4015</v>
      </c>
      <c r="C71" s="133">
        <v>4107</v>
      </c>
      <c r="D71" s="41">
        <v>93</v>
      </c>
    </row>
    <row r="72" spans="1:4" ht="10.5">
      <c r="A72" s="1" t="s">
        <v>58</v>
      </c>
      <c r="B72" s="59"/>
      <c r="C72" s="59"/>
      <c r="D72" s="59"/>
    </row>
    <row r="73" spans="1:4" ht="9.75" customHeight="1">
      <c r="A73" s="60"/>
      <c r="B73" s="59"/>
      <c r="C73" s="59"/>
      <c r="D73" s="59"/>
    </row>
    <row r="74" ht="14.25">
      <c r="A74" s="6" t="s">
        <v>57</v>
      </c>
    </row>
    <row r="75" ht="10.5" customHeight="1">
      <c r="A75" s="6"/>
    </row>
    <row r="76" spans="1:11" ht="21.75" thickBot="1">
      <c r="A76" s="52" t="s">
        <v>33</v>
      </c>
      <c r="B76" s="53" t="s">
        <v>63</v>
      </c>
      <c r="C76" s="54" t="s">
        <v>64</v>
      </c>
      <c r="D76" s="54" t="s">
        <v>50</v>
      </c>
      <c r="E76" s="61" t="s">
        <v>31</v>
      </c>
      <c r="F76" s="55" t="s">
        <v>32</v>
      </c>
      <c r="G76" s="136" t="s">
        <v>40</v>
      </c>
      <c r="H76" s="137"/>
      <c r="I76" s="53" t="s">
        <v>63</v>
      </c>
      <c r="J76" s="54" t="s">
        <v>64</v>
      </c>
      <c r="K76" s="55" t="s">
        <v>50</v>
      </c>
    </row>
    <row r="77" spans="1:11" ht="13.5" customHeight="1" thickTop="1">
      <c r="A77" s="101" t="s">
        <v>25</v>
      </c>
      <c r="B77" s="102">
        <v>0.0349</v>
      </c>
      <c r="C77" s="103">
        <v>0.0189</v>
      </c>
      <c r="D77" s="103" t="s">
        <v>108</v>
      </c>
      <c r="E77" s="104" t="s">
        <v>102</v>
      </c>
      <c r="F77" s="105" t="s">
        <v>71</v>
      </c>
      <c r="G77" s="142" t="str">
        <f>A26</f>
        <v>公共下水道事業特別会計</v>
      </c>
      <c r="H77" s="143"/>
      <c r="I77" s="106" t="s">
        <v>100</v>
      </c>
      <c r="J77" s="66" t="s">
        <v>100</v>
      </c>
      <c r="K77" s="67" t="s">
        <v>79</v>
      </c>
    </row>
    <row r="78" spans="1:11" ht="13.5" customHeight="1">
      <c r="A78" s="107" t="s">
        <v>26</v>
      </c>
      <c r="B78" s="108">
        <v>0.041</v>
      </c>
      <c r="C78" s="109">
        <v>0.0414</v>
      </c>
      <c r="D78" s="103">
        <f>C78-B78</f>
        <v>0.0003999999999999976</v>
      </c>
      <c r="E78" s="110" t="s">
        <v>103</v>
      </c>
      <c r="F78" s="111" t="s">
        <v>72</v>
      </c>
      <c r="G78" s="140" t="s">
        <v>82</v>
      </c>
      <c r="H78" s="141"/>
      <c r="I78" s="112" t="s">
        <v>100</v>
      </c>
      <c r="J78" s="68" t="s">
        <v>100</v>
      </c>
      <c r="K78" s="69" t="s">
        <v>106</v>
      </c>
    </row>
    <row r="79" spans="1:11" ht="13.5" customHeight="1">
      <c r="A79" s="113" t="s">
        <v>27</v>
      </c>
      <c r="B79" s="114">
        <v>0.112</v>
      </c>
      <c r="C79" s="115">
        <v>0.117</v>
      </c>
      <c r="D79" s="116">
        <f>C79-B79</f>
        <v>0.0050000000000000044</v>
      </c>
      <c r="E79" s="117">
        <v>0.25</v>
      </c>
      <c r="F79" s="118">
        <v>0.35</v>
      </c>
      <c r="G79" s="140"/>
      <c r="H79" s="141"/>
      <c r="I79" s="112"/>
      <c r="J79" s="68"/>
      <c r="K79" s="69"/>
    </row>
    <row r="80" spans="1:11" ht="13.5" customHeight="1">
      <c r="A80" s="113" t="s">
        <v>28</v>
      </c>
      <c r="B80" s="119">
        <v>0.269</v>
      </c>
      <c r="C80" s="115">
        <v>0.133</v>
      </c>
      <c r="D80" s="116" t="s">
        <v>109</v>
      </c>
      <c r="E80" s="117">
        <v>3.5</v>
      </c>
      <c r="F80" s="120"/>
      <c r="G80" s="140"/>
      <c r="H80" s="141"/>
      <c r="I80" s="112"/>
      <c r="J80" s="68"/>
      <c r="K80" s="69"/>
    </row>
    <row r="81" spans="1:11" ht="13.5" customHeight="1">
      <c r="A81" s="113" t="s">
        <v>29</v>
      </c>
      <c r="B81" s="121">
        <v>0.66</v>
      </c>
      <c r="C81" s="122">
        <v>0.66</v>
      </c>
      <c r="D81" s="161">
        <v>0</v>
      </c>
      <c r="E81" s="123"/>
      <c r="F81" s="124"/>
      <c r="G81" s="140"/>
      <c r="H81" s="141"/>
      <c r="I81" s="112"/>
      <c r="J81" s="68"/>
      <c r="K81" s="69"/>
    </row>
    <row r="82" spans="1:11" ht="13.5" customHeight="1">
      <c r="A82" s="125" t="s">
        <v>30</v>
      </c>
      <c r="B82" s="126">
        <v>0.951</v>
      </c>
      <c r="C82" s="127">
        <v>0.929</v>
      </c>
      <c r="D82" s="127" t="s">
        <v>110</v>
      </c>
      <c r="E82" s="128"/>
      <c r="F82" s="129"/>
      <c r="G82" s="138"/>
      <c r="H82" s="139"/>
      <c r="I82" s="130"/>
      <c r="J82" s="70"/>
      <c r="K82" s="71"/>
    </row>
    <row r="83" ht="10.5">
      <c r="A83" s="1" t="s">
        <v>67</v>
      </c>
    </row>
    <row r="84" ht="10.5">
      <c r="A84" s="1" t="s">
        <v>68</v>
      </c>
    </row>
    <row r="85" ht="10.5">
      <c r="A85" s="1" t="s">
        <v>65</v>
      </c>
    </row>
    <row r="86" ht="10.5" customHeight="1">
      <c r="A86" s="1" t="s">
        <v>66</v>
      </c>
    </row>
  </sheetData>
  <sheetProtection/>
  <mergeCells count="44">
    <mergeCell ref="A59:A60"/>
    <mergeCell ref="B59:B60"/>
    <mergeCell ref="C59:C60"/>
    <mergeCell ref="D59:D60"/>
    <mergeCell ref="E59:E60"/>
    <mergeCell ref="H59:H60"/>
    <mergeCell ref="J59:J60"/>
    <mergeCell ref="F59:F60"/>
    <mergeCell ref="G59:G60"/>
    <mergeCell ref="I59:I60"/>
    <mergeCell ref="I21:I22"/>
    <mergeCell ref="D8:D9"/>
    <mergeCell ref="F21:F22"/>
    <mergeCell ref="A30:J30"/>
    <mergeCell ref="C8:C9"/>
    <mergeCell ref="D21:D22"/>
    <mergeCell ref="E21:E22"/>
    <mergeCell ref="E8:E9"/>
    <mergeCell ref="A8:A9"/>
    <mergeCell ref="H8:H9"/>
    <mergeCell ref="H36:H37"/>
    <mergeCell ref="I36:I37"/>
    <mergeCell ref="A36:A37"/>
    <mergeCell ref="B36:B37"/>
    <mergeCell ref="G36:G37"/>
    <mergeCell ref="F36:F37"/>
    <mergeCell ref="D36:D37"/>
    <mergeCell ref="E36:E37"/>
    <mergeCell ref="C36:C37"/>
    <mergeCell ref="A21:A22"/>
    <mergeCell ref="B21:B22"/>
    <mergeCell ref="C21:C22"/>
    <mergeCell ref="B8:B9"/>
    <mergeCell ref="G21:G22"/>
    <mergeCell ref="H21:H22"/>
    <mergeCell ref="G8:G9"/>
    <mergeCell ref="F8:F9"/>
    <mergeCell ref="G76:H76"/>
    <mergeCell ref="G82:H82"/>
    <mergeCell ref="G81:H81"/>
    <mergeCell ref="G80:H80"/>
    <mergeCell ref="G79:H79"/>
    <mergeCell ref="G78:H78"/>
    <mergeCell ref="G77:H77"/>
  </mergeCells>
  <printOptions/>
  <pageMargins left="0.4330708661417323" right="0.3937007874015748" top="0.71" bottom="0.3" header="0.45" footer="0.2"/>
  <pageSetup horizontalDpi="300" verticalDpi="300" orientation="portrait" paperSize="9" scale="7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2010-03-04T02:50:33Z</cp:lastPrinted>
  <dcterms:created xsi:type="dcterms:W3CDTF">1997-01-08T22:48:59Z</dcterms:created>
  <dcterms:modified xsi:type="dcterms:W3CDTF">2010-03-18T10:35:43Z</dcterms:modified>
  <cp:category/>
  <cp:version/>
  <cp:contentType/>
  <cp:contentStatus/>
</cp:coreProperties>
</file>