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calcMode="manual" fullCalcOnLoad="1"/>
</workbook>
</file>

<file path=xl/sharedStrings.xml><?xml version="1.0" encoding="utf-8"?>
<sst xmlns="http://schemas.openxmlformats.org/spreadsheetml/2006/main" count="186" uniqueCount="124">
  <si>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</si>
  <si>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</si>
  <si>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</si>
  <si>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</si>
  <si>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</si>
  <si>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</si>
  <si>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</si>
  <si>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</si>
  <si>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</si>
  <si>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</si>
  <si>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</si>
  <si>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</si>
  <si>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</si>
  <si>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</si>
  <si>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</si>
  <si>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</si>
  <si>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</si>
  <si>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</si>
  <si>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</si>
  <si>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</si>
  <si>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</si>
  <si>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</si>
  <si>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</si>
  <si>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</si>
  <si>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</si>
  <si>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</si>
  <si>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</si>
  <si>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</si>
  <si>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</si>
  <si>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</si>
  <si>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</si>
  <si>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</si>
  <si>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</si>
  <si>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</si>
  <si>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</si>
  <si>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</si>
  <si>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</si>
  <si>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</si>
  <si>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</si>
  <si>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</si>
  <si>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</si>
  <si>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</si>
  <si>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</si>
  <si>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</si>
  <si>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</si>
  <si>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</si>
  <si>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</si>
  <si>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</si>
  <si>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</si>
  <si>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</si>
  <si>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</si>
  <si>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</si>
  <si>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</si>
  <si>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</si>
  <si>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</si>
  <si>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</si>
  <si>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</si>
  <si>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</si>
  <si>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</si>
  <si>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</si>
  <si>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</si>
  <si>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</si>
  <si>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</si>
  <si>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</si>
  <si>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</si>
  <si>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</si>
  <si>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</si>
  <si>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</si>
  <si>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</si>
  <si>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</si>
  <si>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</si>
  <si>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団体名　　福津市</t>
  </si>
  <si>
    <t>減債基金繰入4百万円</t>
  </si>
  <si>
    <t>法適用企業</t>
  </si>
  <si>
    <t>玄界環境組合</t>
  </si>
  <si>
    <t>古賀高等学校組合</t>
  </si>
  <si>
    <t>福岡県自治振興組合</t>
  </si>
  <si>
    <t>福岡地区水道企業団</t>
  </si>
  <si>
    <t>－</t>
  </si>
  <si>
    <t>宗像地区事務組合
（急患センター特別会計）</t>
  </si>
  <si>
    <t>宗像地区事務組合
（水道用水供給事業会計）</t>
  </si>
  <si>
    <t>福岡県市町村職員
退職手当組合（一般会計）</t>
  </si>
  <si>
    <t>福岡県市町村災害共済
基金組合（一般会計）</t>
  </si>
  <si>
    <t>宗像地区事務組合
（一般会計）</t>
  </si>
  <si>
    <t>福岡都市圏競艇等
事業組合（一般会計）</t>
  </si>
  <si>
    <t>福岡都市圏競艇等
事業組合（事業会計）</t>
  </si>
  <si>
    <t>福岡県市町村消防団員等
公務災害補償組合</t>
  </si>
  <si>
    <t>-</t>
  </si>
  <si>
    <t>福岡都市圏広域行政事業組合
（流域連携事業特別会計）</t>
  </si>
  <si>
    <t>福岡県後期高齢者
医療広域連合(一般会計)</t>
  </si>
  <si>
    <t>福岡県後期高齢者
医療広域連合（特別会計）</t>
  </si>
  <si>
    <t>福津市土地開発公社</t>
  </si>
  <si>
    <t>福津市文化振興財団</t>
  </si>
  <si>
    <t>減債基金繰入26百万円
その他基金繰入332百万円</t>
  </si>
  <si>
    <t>北筑昇華苑組合</t>
  </si>
  <si>
    <t>-</t>
  </si>
  <si>
    <t>△13.18%</t>
  </si>
  <si>
    <t>△20.00%</t>
  </si>
  <si>
    <t>△18.18%</t>
  </si>
  <si>
    <t>△40.00%</t>
  </si>
  <si>
    <t>△0.6%</t>
  </si>
  <si>
    <t>△0.2%</t>
  </si>
  <si>
    <t>△0.4%</t>
  </si>
  <si>
    <t>-</t>
  </si>
  <si>
    <t>基金繰入14百万円</t>
  </si>
  <si>
    <t>基金繰入7百万円</t>
  </si>
  <si>
    <t>基金繰入2,039百万円</t>
  </si>
  <si>
    <t>福岡都市圏広域
行政事業組合（一般会計）</t>
  </si>
  <si>
    <t>基金繰入618百万円</t>
  </si>
  <si>
    <t>基金繰入132百万円</t>
  </si>
  <si>
    <r>
      <rPr>
        <sz val="7"/>
        <rFont val="ＭＳ Ｐゴシック"/>
        <family val="3"/>
      </rPr>
      <t>福岡県市町村災害共済基金組合</t>
    </r>
    <r>
      <rPr>
        <sz val="8"/>
        <rFont val="ＭＳ Ｐゴシック"/>
        <family val="3"/>
      </rPr>
      <t xml:space="preserve">
</t>
    </r>
    <r>
      <rPr>
        <sz val="5"/>
        <rFont val="ＭＳ Ｐゴシック"/>
        <family val="3"/>
      </rPr>
      <t>（福岡県公営競技収益金均てん化基金特別会計）</t>
    </r>
  </si>
  <si>
    <t>水道事業会計</t>
  </si>
  <si>
    <t>本木簡易水道事業特別会計</t>
  </si>
  <si>
    <t>公共下水道事業特別会計</t>
  </si>
  <si>
    <t>福岡県市町村職員
退職手当組合（基金特別会計）</t>
  </si>
  <si>
    <t>国民健康保険事業会計</t>
  </si>
  <si>
    <t>老人保健会計</t>
  </si>
  <si>
    <t>後期高齢者医療事業会計</t>
  </si>
  <si>
    <t>介護保険事業会計</t>
  </si>
  <si>
    <t>水道事業会計</t>
  </si>
  <si>
    <t>本木簡易水道事業会計</t>
  </si>
  <si>
    <t>公共下水道事業会計</t>
  </si>
  <si>
    <t>地域し尿処理施設事業会計</t>
  </si>
  <si>
    <t>住宅新築資金等貸付事業会計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</si>
</sst>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 numFmtId="185" formatCode="0.000;&quot;△ &quot;0.000"/>
    <numFmt numFmtId="186" formatCode="0.0000;&quot;△ &quot;0.0000"/>
  </numFmts>
  <fonts count="29">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9"/>
      <color indexed="8"/>
      <name val="ＭＳ Ｐゴシック"/>
      <family val="3"/>
    </font>
    <font>
      <sz val="8"/>
      <color indexed="8"/>
      <name val="ＭＳ Ｐゴシック"/>
      <family val="3"/>
    </font>
    <font>
      <sz val="7"/>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hair"/>
      <right style="thin"/>
      <top style="thin"/>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color indexed="63"/>
      </bottom>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thin"/>
      <top>
        <color indexed="63"/>
      </top>
      <bottom>
        <color indexed="63"/>
      </bottom>
    </border>
    <border>
      <left style="thin"/>
      <right style="thin"/>
      <top style="hair"/>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color indexed="63"/>
      </bottom>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hair"/>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double"/>
    </border>
    <border>
      <left>
        <color indexed="63"/>
      </left>
      <right style="thin"/>
      <top style="hair"/>
      <bottom style="double"/>
    </border>
    <border>
      <left style="hair"/>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hair"/>
      <right style="hair"/>
      <top style="thin"/>
      <bottom style="hair"/>
    </border>
    <border>
      <left style="hair"/>
      <right style="thin"/>
      <top style="thin"/>
      <bottom style="hair"/>
    </border>
    <border>
      <left style="hair"/>
      <right style="hair"/>
      <top style="hair"/>
      <bottom style="double"/>
    </border>
    <border>
      <left style="hair"/>
      <right style="thin"/>
      <top style="hair"/>
      <bottom style="double"/>
    </border>
    <border>
      <left style="hair"/>
      <right>
        <color indexed="63"/>
      </right>
      <top style="double"/>
      <bottom style="hair"/>
    </border>
    <border>
      <left>
        <color indexed="63"/>
      </left>
      <right style="thin"/>
      <top style="double"/>
      <bottom style="hair"/>
    </border>
    <border>
      <left style="thin"/>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9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0" fontId="2" fillId="24" borderId="0" xfId="0"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15" xfId="0" applyNumberFormat="1" applyFont="1" applyFill="1" applyBorder="1" applyAlignment="1">
      <alignment horizontal="center" vertical="center" shrinkToFit="1"/>
    </xf>
    <xf numFmtId="0" fontId="2" fillId="24" borderId="16" xfId="0" applyNumberFormat="1" applyFont="1" applyFill="1" applyBorder="1" applyAlignment="1">
      <alignment horizontal="center" vertical="center" shrinkToFit="1"/>
    </xf>
    <xf numFmtId="0" fontId="2" fillId="24" borderId="12" xfId="0" applyNumberFormat="1" applyFont="1" applyFill="1" applyBorder="1" applyAlignment="1">
      <alignment horizontal="center" vertical="center" shrinkToFit="1"/>
    </xf>
    <xf numFmtId="0" fontId="2" fillId="24" borderId="17" xfId="0" applyNumberFormat="1" applyFont="1" applyFill="1" applyBorder="1" applyAlignment="1">
      <alignment horizontal="center" vertical="center" shrinkToFit="1"/>
    </xf>
    <xf numFmtId="0" fontId="2" fillId="24" borderId="18" xfId="0" applyNumberFormat="1" applyFont="1" applyFill="1" applyBorder="1" applyAlignment="1">
      <alignment horizontal="center" vertical="center" shrinkToFit="1"/>
    </xf>
    <xf numFmtId="0" fontId="2" fillId="24" borderId="13" xfId="0" applyNumberFormat="1" applyFont="1" applyFill="1" applyBorder="1" applyAlignment="1">
      <alignment horizontal="center" vertical="center" shrinkToFi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2" fillId="6" borderId="22" xfId="0" applyFont="1" applyFill="1" applyBorder="1" applyAlignment="1">
      <alignment horizontal="center" vertical="center"/>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distributed" vertical="center" shrinkToFit="1"/>
    </xf>
    <xf numFmtId="0" fontId="2" fillId="24" borderId="27" xfId="0" applyFont="1" applyFill="1" applyBorder="1" applyAlignment="1">
      <alignment horizontal="distributed" vertical="center" shrinkToFit="1"/>
    </xf>
    <xf numFmtId="0" fontId="2" fillId="24" borderId="28" xfId="0" applyFont="1" applyFill="1" applyBorder="1" applyAlignment="1">
      <alignment horizontal="distributed" vertical="center"/>
    </xf>
    <xf numFmtId="0" fontId="2" fillId="24" borderId="29" xfId="0" applyFont="1" applyFill="1" applyBorder="1" applyAlignment="1">
      <alignment horizontal="distributed" vertical="center" shrinkToFit="1"/>
    </xf>
    <xf numFmtId="0" fontId="2" fillId="24" borderId="30" xfId="0" applyFont="1" applyFill="1" applyBorder="1" applyAlignment="1">
      <alignment horizontal="distributed" vertical="center" shrinkToFit="1"/>
    </xf>
    <xf numFmtId="0" fontId="2" fillId="24" borderId="26" xfId="0" applyFont="1" applyFill="1" applyBorder="1" applyAlignment="1">
      <alignment horizontal="distributed" vertical="center"/>
    </xf>
    <xf numFmtId="0" fontId="2" fillId="24" borderId="27" xfId="0" applyFont="1" applyFill="1" applyBorder="1" applyAlignment="1">
      <alignment horizontal="distributed" vertical="center"/>
    </xf>
    <xf numFmtId="0" fontId="2" fillId="24" borderId="0" xfId="0" applyFont="1" applyFill="1" applyBorder="1" applyAlignment="1">
      <alignment horizontal="distributed" vertical="center"/>
    </xf>
    <xf numFmtId="0" fontId="2" fillId="24" borderId="31" xfId="0" applyFont="1" applyFill="1" applyBorder="1" applyAlignment="1">
      <alignment horizontal="distributed" vertical="center"/>
    </xf>
    <xf numFmtId="0" fontId="2" fillId="24" borderId="28" xfId="0" applyFont="1" applyFill="1" applyBorder="1" applyAlignment="1">
      <alignment horizontal="distributed" vertical="center" shrinkToFit="1"/>
    </xf>
    <xf numFmtId="176" fontId="7" fillId="24" borderId="32" xfId="0" applyNumberFormat="1" applyFont="1" applyFill="1" applyBorder="1" applyAlignment="1">
      <alignment vertical="center" shrinkToFit="1"/>
    </xf>
    <xf numFmtId="176" fontId="7" fillId="24" borderId="33" xfId="0" applyNumberFormat="1" applyFont="1" applyFill="1" applyBorder="1" applyAlignment="1">
      <alignment vertical="center" shrinkToFit="1"/>
    </xf>
    <xf numFmtId="176" fontId="7" fillId="24" borderId="33" xfId="0" applyNumberFormat="1" applyFont="1" applyFill="1" applyBorder="1" applyAlignment="1">
      <alignment horizontal="right" vertical="center" shrinkToFit="1"/>
    </xf>
    <xf numFmtId="176" fontId="7" fillId="24" borderId="16" xfId="0" applyNumberFormat="1" applyFont="1" applyFill="1" applyBorder="1" applyAlignment="1">
      <alignment vertical="center" shrinkToFit="1"/>
    </xf>
    <xf numFmtId="176" fontId="7" fillId="24" borderId="15" xfId="0" applyNumberFormat="1" applyFont="1" applyFill="1" applyBorder="1" applyAlignment="1">
      <alignment vertical="center" shrinkToFit="1"/>
    </xf>
    <xf numFmtId="176" fontId="7" fillId="24" borderId="16" xfId="0" applyNumberFormat="1" applyFont="1" applyFill="1" applyBorder="1" applyAlignment="1">
      <alignment horizontal="right" vertical="center" shrinkToFit="1"/>
    </xf>
    <xf numFmtId="176" fontId="7" fillId="24" borderId="34" xfId="0" applyNumberFormat="1" applyFont="1" applyFill="1" applyBorder="1" applyAlignment="1">
      <alignment vertical="center" shrinkToFit="1"/>
    </xf>
    <xf numFmtId="176" fontId="7" fillId="24" borderId="35" xfId="0" applyNumberFormat="1" applyFont="1" applyFill="1" applyBorder="1" applyAlignment="1">
      <alignment vertical="center" shrinkToFit="1"/>
    </xf>
    <xf numFmtId="176" fontId="7" fillId="24" borderId="17" xfId="0" applyNumberFormat="1" applyFont="1" applyFill="1" applyBorder="1" applyAlignment="1">
      <alignment vertical="center" shrinkToFit="1"/>
    </xf>
    <xf numFmtId="176" fontId="7" fillId="24" borderId="18" xfId="0" applyNumberFormat="1" applyFont="1" applyFill="1" applyBorder="1" applyAlignment="1">
      <alignment vertical="center" shrinkToFit="1"/>
    </xf>
    <xf numFmtId="176" fontId="7" fillId="24" borderId="36" xfId="0" applyNumberFormat="1" applyFont="1" applyFill="1" applyBorder="1" applyAlignment="1">
      <alignment horizontal="center" vertical="center" shrinkToFit="1"/>
    </xf>
    <xf numFmtId="176" fontId="7" fillId="24" borderId="37" xfId="0" applyNumberFormat="1" applyFont="1" applyFill="1" applyBorder="1" applyAlignment="1">
      <alignment horizontal="center" vertical="center" shrinkToFit="1"/>
    </xf>
    <xf numFmtId="176" fontId="7" fillId="24" borderId="38" xfId="0" applyNumberFormat="1" applyFont="1" applyFill="1" applyBorder="1" applyAlignment="1">
      <alignment vertical="center" shrinkToFit="1"/>
    </xf>
    <xf numFmtId="176" fontId="7" fillId="24" borderId="37" xfId="0" applyNumberFormat="1" applyFont="1" applyFill="1" applyBorder="1" applyAlignment="1">
      <alignment vertical="center" shrinkToFit="1"/>
    </xf>
    <xf numFmtId="176" fontId="7" fillId="24" borderId="39" xfId="48" applyNumberFormat="1" applyFont="1" applyFill="1" applyBorder="1" applyAlignment="1">
      <alignment vertical="center" shrinkToFit="1"/>
    </xf>
    <xf numFmtId="176" fontId="7" fillId="24" borderId="40" xfId="48" applyNumberFormat="1" applyFont="1" applyFill="1" applyBorder="1" applyAlignment="1">
      <alignment vertical="center" shrinkToFit="1"/>
    </xf>
    <xf numFmtId="176" fontId="7" fillId="24" borderId="15" xfId="48" applyNumberFormat="1" applyFont="1" applyFill="1" applyBorder="1" applyAlignment="1">
      <alignment vertical="center" shrinkToFit="1"/>
    </xf>
    <xf numFmtId="176" fontId="7" fillId="24" borderId="16" xfId="48" applyNumberFormat="1" applyFont="1" applyFill="1" applyBorder="1" applyAlignment="1">
      <alignment vertical="center" shrinkToFit="1"/>
    </xf>
    <xf numFmtId="176" fontId="7" fillId="24" borderId="41" xfId="48" applyNumberFormat="1" applyFont="1" applyFill="1" applyBorder="1" applyAlignment="1">
      <alignment vertical="center" shrinkToFit="1"/>
    </xf>
    <xf numFmtId="176" fontId="7" fillId="24" borderId="38" xfId="48" applyNumberFormat="1" applyFont="1" applyFill="1" applyBorder="1" applyAlignment="1">
      <alignment vertical="center" shrinkToFit="1"/>
    </xf>
    <xf numFmtId="176" fontId="7" fillId="24" borderId="37" xfId="48" applyNumberFormat="1" applyFont="1" applyFill="1" applyBorder="1" applyAlignment="1">
      <alignment vertical="center" shrinkToFit="1"/>
    </xf>
    <xf numFmtId="176" fontId="7" fillId="24" borderId="42" xfId="48" applyNumberFormat="1" applyFont="1" applyFill="1" applyBorder="1" applyAlignment="1">
      <alignment vertical="center" shrinkToFit="1"/>
    </xf>
    <xf numFmtId="176" fontId="7" fillId="24" borderId="43" xfId="48" applyNumberFormat="1" applyFont="1" applyFill="1" applyBorder="1" applyAlignment="1">
      <alignment vertical="center" shrinkToFit="1"/>
    </xf>
    <xf numFmtId="176" fontId="7" fillId="24" borderId="44" xfId="48" applyNumberFormat="1" applyFont="1" applyFill="1" applyBorder="1" applyAlignment="1">
      <alignment vertical="center" shrinkToFit="1"/>
    </xf>
    <xf numFmtId="176" fontId="7" fillId="24" borderId="45" xfId="48" applyNumberFormat="1" applyFont="1" applyFill="1" applyBorder="1" applyAlignment="1">
      <alignment vertical="center" shrinkToFit="1"/>
    </xf>
    <xf numFmtId="176" fontId="7" fillId="24" borderId="11" xfId="0" applyNumberFormat="1" applyFont="1" applyFill="1" applyBorder="1" applyAlignment="1">
      <alignment vertical="center" shrinkToFit="1"/>
    </xf>
    <xf numFmtId="176" fontId="7" fillId="24" borderId="46" xfId="0" applyNumberFormat="1" applyFont="1" applyFill="1" applyBorder="1" applyAlignment="1">
      <alignment vertical="center" shrinkToFit="1"/>
    </xf>
    <xf numFmtId="176" fontId="7" fillId="24" borderId="47" xfId="0" applyNumberFormat="1" applyFont="1" applyFill="1" applyBorder="1" applyAlignment="1">
      <alignment vertical="center" shrinkToFit="1"/>
    </xf>
    <xf numFmtId="176" fontId="7" fillId="24" borderId="48" xfId="0" applyNumberFormat="1" applyFont="1" applyFill="1" applyBorder="1" applyAlignment="1">
      <alignment vertical="center" shrinkToFit="1"/>
    </xf>
    <xf numFmtId="176" fontId="7" fillId="24" borderId="36" xfId="0" applyNumberFormat="1" applyFont="1" applyFill="1" applyBorder="1" applyAlignment="1">
      <alignment vertical="center" shrinkToFit="1"/>
    </xf>
    <xf numFmtId="176" fontId="7" fillId="24" borderId="14" xfId="0" applyNumberFormat="1" applyFont="1" applyFill="1" applyBorder="1" applyAlignment="1">
      <alignment vertical="center" shrinkToFit="1"/>
    </xf>
    <xf numFmtId="176" fontId="7" fillId="24" borderId="49" xfId="0" applyNumberFormat="1" applyFont="1" applyFill="1" applyBorder="1" applyAlignment="1">
      <alignment vertical="center" shrinkToFit="1"/>
    </xf>
    <xf numFmtId="176" fontId="7" fillId="24" borderId="12" xfId="0" applyNumberFormat="1" applyFont="1" applyFill="1" applyBorder="1" applyAlignment="1">
      <alignment vertical="center" shrinkToFit="1"/>
    </xf>
    <xf numFmtId="176" fontId="7" fillId="24" borderId="13" xfId="0" applyNumberFormat="1" applyFont="1" applyFill="1" applyBorder="1" applyAlignment="1">
      <alignment vertical="center" shrinkToFit="1"/>
    </xf>
    <xf numFmtId="176" fontId="7" fillId="24" borderId="41" xfId="0" applyNumberFormat="1" applyFont="1" applyFill="1" applyBorder="1" applyAlignment="1">
      <alignment vertical="center" shrinkToFit="1"/>
    </xf>
    <xf numFmtId="10" fontId="7" fillId="24" borderId="50" xfId="0" applyNumberFormat="1" applyFont="1" applyFill="1" applyBorder="1" applyAlignment="1">
      <alignment horizontal="center" vertical="center" shrinkToFit="1"/>
    </xf>
    <xf numFmtId="10" fontId="7" fillId="24" borderId="40" xfId="0" applyNumberFormat="1" applyFont="1" applyFill="1" applyBorder="1" applyAlignment="1">
      <alignment horizontal="center" vertical="center" shrinkToFit="1"/>
    </xf>
    <xf numFmtId="10" fontId="7" fillId="24" borderId="40" xfId="0" applyNumberFormat="1" applyFont="1" applyFill="1" applyBorder="1" applyAlignment="1">
      <alignment horizontal="center" vertical="center"/>
    </xf>
    <xf numFmtId="49" fontId="7" fillId="24" borderId="11" xfId="0" applyNumberFormat="1" applyFont="1" applyFill="1" applyBorder="1" applyAlignment="1">
      <alignment horizontal="center" vertical="center"/>
    </xf>
    <xf numFmtId="10" fontId="7" fillId="24" borderId="15" xfId="0" applyNumberFormat="1" applyFont="1" applyFill="1" applyBorder="1" applyAlignment="1">
      <alignment horizontal="center" vertical="center" shrinkToFit="1"/>
    </xf>
    <xf numFmtId="10" fontId="7" fillId="24" borderId="16" xfId="0" applyNumberFormat="1" applyFont="1" applyFill="1" applyBorder="1" applyAlignment="1">
      <alignment horizontal="center" vertical="center" shrinkToFit="1"/>
    </xf>
    <xf numFmtId="10" fontId="7" fillId="24" borderId="16" xfId="0" applyNumberFormat="1" applyFont="1" applyFill="1" applyBorder="1" applyAlignment="1">
      <alignment horizontal="center" vertical="center"/>
    </xf>
    <xf numFmtId="49" fontId="7" fillId="24" borderId="12" xfId="0" applyNumberFormat="1" applyFont="1" applyFill="1" applyBorder="1" applyAlignment="1">
      <alignment horizontal="center" vertical="center"/>
    </xf>
    <xf numFmtId="180" fontId="7" fillId="24" borderId="51" xfId="0" applyNumberFormat="1" applyFont="1" applyFill="1" applyBorder="1" applyAlignment="1">
      <alignment horizontal="center" vertical="center" shrinkToFit="1"/>
    </xf>
    <xf numFmtId="180" fontId="7" fillId="24" borderId="16" xfId="0" applyNumberFormat="1" applyFont="1" applyFill="1" applyBorder="1" applyAlignment="1">
      <alignment horizontal="center" vertical="center" shrinkToFit="1"/>
    </xf>
    <xf numFmtId="180" fontId="7" fillId="24" borderId="16" xfId="0" applyNumberFormat="1" applyFont="1" applyFill="1" applyBorder="1" applyAlignment="1">
      <alignment horizontal="center" vertical="center"/>
    </xf>
    <xf numFmtId="180" fontId="7" fillId="24" borderId="12" xfId="0" applyNumberFormat="1" applyFont="1" applyFill="1" applyBorder="1" applyAlignment="1">
      <alignment horizontal="center" vertical="center"/>
    </xf>
    <xf numFmtId="180" fontId="7" fillId="24" borderId="15" xfId="0" applyNumberFormat="1" applyFont="1" applyFill="1" applyBorder="1" applyAlignment="1">
      <alignment horizontal="center" vertical="center" shrinkToFit="1"/>
    </xf>
    <xf numFmtId="181" fontId="7" fillId="24" borderId="52" xfId="0" applyNumberFormat="1" applyFont="1" applyFill="1" applyBorder="1" applyAlignment="1">
      <alignment horizontal="center" vertical="center"/>
    </xf>
    <xf numFmtId="183" fontId="7" fillId="24" borderId="51" xfId="0" applyNumberFormat="1" applyFont="1" applyFill="1" applyBorder="1" applyAlignment="1">
      <alignment horizontal="center" vertical="center" shrinkToFit="1"/>
    </xf>
    <xf numFmtId="183" fontId="7" fillId="24" borderId="16" xfId="0" applyNumberFormat="1" applyFont="1" applyFill="1" applyBorder="1" applyAlignment="1">
      <alignment horizontal="center" vertical="center" shrinkToFit="1"/>
    </xf>
    <xf numFmtId="181" fontId="7" fillId="24" borderId="53" xfId="0" applyNumberFormat="1" applyFont="1" applyFill="1" applyBorder="1" applyAlignment="1">
      <alignment vertical="center"/>
    </xf>
    <xf numFmtId="181" fontId="7" fillId="24" borderId="52" xfId="0" applyNumberFormat="1" applyFont="1" applyFill="1" applyBorder="1" applyAlignment="1">
      <alignment vertical="center"/>
    </xf>
    <xf numFmtId="180" fontId="7" fillId="24" borderId="54" xfId="0" applyNumberFormat="1" applyFont="1" applyFill="1" applyBorder="1" applyAlignment="1">
      <alignment horizontal="center" vertical="center" shrinkToFit="1"/>
    </xf>
    <xf numFmtId="180" fontId="7" fillId="24" borderId="18" xfId="0" applyNumberFormat="1" applyFont="1" applyFill="1" applyBorder="1" applyAlignment="1">
      <alignment horizontal="center" vertical="center" shrinkToFit="1"/>
    </xf>
    <xf numFmtId="181" fontId="7" fillId="24" borderId="55" xfId="0" applyNumberFormat="1" applyFont="1" applyFill="1" applyBorder="1" applyAlignment="1">
      <alignment vertical="center"/>
    </xf>
    <xf numFmtId="181" fontId="7" fillId="24" borderId="56" xfId="0" applyNumberFormat="1" applyFont="1" applyFill="1" applyBorder="1" applyAlignment="1">
      <alignment vertical="center"/>
    </xf>
    <xf numFmtId="0" fontId="7" fillId="24" borderId="32" xfId="0" applyNumberFormat="1" applyFont="1" applyFill="1" applyBorder="1" applyAlignment="1">
      <alignment horizontal="right" vertical="center" shrinkToFit="1"/>
    </xf>
    <xf numFmtId="0" fontId="7" fillId="24" borderId="33" xfId="0" applyNumberFormat="1" applyFont="1" applyFill="1" applyBorder="1" applyAlignment="1">
      <alignment horizontal="right" vertical="center" shrinkToFit="1"/>
    </xf>
    <xf numFmtId="0" fontId="7" fillId="24" borderId="49" xfId="0" applyNumberFormat="1" applyFont="1" applyFill="1" applyBorder="1" applyAlignment="1">
      <alignment horizontal="right" vertical="center" shrinkToFit="1"/>
    </xf>
    <xf numFmtId="0" fontId="7" fillId="24" borderId="15" xfId="0" applyNumberFormat="1" applyFont="1" applyFill="1" applyBorder="1" applyAlignment="1">
      <alignment horizontal="right" vertical="center" shrinkToFit="1"/>
    </xf>
    <xf numFmtId="0" fontId="7" fillId="24" borderId="16" xfId="0" applyNumberFormat="1" applyFont="1" applyFill="1" applyBorder="1" applyAlignment="1">
      <alignment horizontal="right" vertical="center" shrinkToFit="1"/>
    </xf>
    <xf numFmtId="0" fontId="7" fillId="24" borderId="12" xfId="0" applyNumberFormat="1" applyFont="1" applyFill="1" applyBorder="1" applyAlignment="1">
      <alignment horizontal="right" vertical="center" shrinkToFit="1"/>
    </xf>
    <xf numFmtId="176" fontId="7" fillId="24" borderId="16" xfId="48" applyNumberFormat="1" applyFont="1" applyFill="1" applyBorder="1" applyAlignment="1">
      <alignment horizontal="right" vertical="center" shrinkToFit="1"/>
    </xf>
    <xf numFmtId="0" fontId="2" fillId="24" borderId="27" xfId="0" applyFont="1" applyFill="1" applyBorder="1" applyAlignment="1">
      <alignment horizontal="distributed" vertical="center" wrapText="1" shrinkToFit="1"/>
    </xf>
    <xf numFmtId="0" fontId="2" fillId="24" borderId="0" xfId="0" applyFont="1" applyFill="1" applyAlignment="1">
      <alignment horizontal="right" vertical="center"/>
    </xf>
    <xf numFmtId="176" fontId="8" fillId="24" borderId="15" xfId="0" applyNumberFormat="1" applyFont="1" applyFill="1" applyBorder="1" applyAlignment="1">
      <alignment vertical="center" shrinkToFit="1"/>
    </xf>
    <xf numFmtId="176" fontId="8" fillId="24" borderId="16" xfId="0" applyNumberFormat="1" applyFont="1" applyFill="1" applyBorder="1" applyAlignment="1">
      <alignment vertical="center" shrinkToFit="1"/>
    </xf>
    <xf numFmtId="176" fontId="8" fillId="24" borderId="16" xfId="0" applyNumberFormat="1" applyFont="1" applyFill="1" applyBorder="1" applyAlignment="1">
      <alignment horizontal="right" vertical="center" shrinkToFit="1"/>
    </xf>
    <xf numFmtId="0" fontId="9" fillId="24" borderId="27" xfId="0" applyFont="1" applyFill="1" applyBorder="1" applyAlignment="1">
      <alignment horizontal="distributed" vertical="center" wrapText="1" shrinkToFit="1"/>
    </xf>
    <xf numFmtId="0" fontId="9" fillId="24" borderId="26" xfId="0" applyFont="1" applyFill="1" applyBorder="1" applyAlignment="1">
      <alignment horizontal="distributed" vertical="center" shrinkToFit="1"/>
    </xf>
    <xf numFmtId="176" fontId="8" fillId="24" borderId="32" xfId="0" applyNumberFormat="1" applyFont="1" applyFill="1" applyBorder="1" applyAlignment="1">
      <alignment vertical="center" shrinkToFit="1"/>
    </xf>
    <xf numFmtId="176" fontId="8" fillId="24" borderId="57" xfId="0" applyNumberFormat="1" applyFont="1" applyFill="1" applyBorder="1" applyAlignment="1">
      <alignment vertical="center" shrinkToFit="1"/>
    </xf>
    <xf numFmtId="176" fontId="8" fillId="24" borderId="33" xfId="0" applyNumberFormat="1" applyFont="1" applyFill="1" applyBorder="1" applyAlignment="1">
      <alignment vertical="center" shrinkToFit="1"/>
    </xf>
    <xf numFmtId="176" fontId="8" fillId="24" borderId="33" xfId="0" applyNumberFormat="1" applyFont="1" applyFill="1" applyBorder="1" applyAlignment="1">
      <alignment horizontal="right" vertical="center" shrinkToFit="1"/>
    </xf>
    <xf numFmtId="176" fontId="8" fillId="24" borderId="39" xfId="0" applyNumberFormat="1" applyFont="1" applyFill="1" applyBorder="1" applyAlignment="1">
      <alignment vertical="center" shrinkToFit="1"/>
    </xf>
    <xf numFmtId="176" fontId="8" fillId="24" borderId="40"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0" fontId="1" fillId="6" borderId="60" xfId="0" applyFont="1" applyFill="1" applyBorder="1" applyAlignment="1">
      <alignment horizontal="center" vertical="center" wrapText="1"/>
    </xf>
    <xf numFmtId="0" fontId="1" fillId="6" borderId="61" xfId="0" applyFont="1" applyFill="1" applyBorder="1" applyAlignment="1">
      <alignment horizontal="center" vertical="center"/>
    </xf>
    <xf numFmtId="0" fontId="1" fillId="6" borderId="61" xfId="0" applyFont="1" applyFill="1" applyBorder="1" applyAlignment="1">
      <alignment horizontal="center" vertical="center" wrapText="1"/>
    </xf>
    <xf numFmtId="176" fontId="2" fillId="24" borderId="62"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64" xfId="0" applyNumberFormat="1" applyFont="1" applyFill="1" applyBorder="1" applyAlignment="1">
      <alignment horizontal="center" vertical="center" shrinkToFit="1"/>
    </xf>
    <xf numFmtId="176" fontId="2" fillId="24" borderId="65" xfId="0" applyNumberFormat="1" applyFont="1" applyFill="1" applyBorder="1" applyAlignment="1">
      <alignment horizontal="center" vertical="center" shrinkToFit="1"/>
    </xf>
    <xf numFmtId="0" fontId="2" fillId="6" borderId="66" xfId="0" applyFont="1" applyFill="1" applyBorder="1" applyAlignment="1">
      <alignment horizontal="center" vertical="center"/>
    </xf>
    <xf numFmtId="0" fontId="2" fillId="6" borderId="67"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69" xfId="0" applyFont="1" applyFill="1" applyBorder="1" applyAlignment="1">
      <alignment horizontal="center" vertical="center"/>
    </xf>
    <xf numFmtId="176" fontId="9" fillId="24" borderId="70" xfId="0" applyNumberFormat="1" applyFont="1" applyFill="1" applyBorder="1" applyAlignment="1">
      <alignment vertical="center" shrinkToFit="1"/>
    </xf>
    <xf numFmtId="176" fontId="9" fillId="24" borderId="71" xfId="0" applyNumberFormat="1" applyFont="1" applyFill="1" applyBorder="1" applyAlignment="1">
      <alignment vertical="center" shrinkToFit="1"/>
    </xf>
    <xf numFmtId="176" fontId="9" fillId="24" borderId="58" xfId="0" applyNumberFormat="1" applyFont="1" applyFill="1" applyBorder="1" applyAlignment="1">
      <alignment vertical="center" shrinkToFit="1"/>
    </xf>
    <xf numFmtId="176" fontId="9" fillId="24" borderId="59" xfId="0" applyNumberFormat="1" applyFont="1" applyFill="1" applyBorder="1" applyAlignment="1">
      <alignment vertical="center" shrinkToFit="1"/>
    </xf>
    <xf numFmtId="0" fontId="2" fillId="6" borderId="72" xfId="0" applyFont="1" applyFill="1" applyBorder="1" applyAlignment="1">
      <alignment horizontal="center" vertical="center"/>
    </xf>
    <xf numFmtId="0" fontId="2" fillId="6" borderId="73" xfId="0" applyFont="1" applyFill="1" applyBorder="1" applyAlignment="1">
      <alignment horizontal="center" vertical="center"/>
    </xf>
    <xf numFmtId="0" fontId="2" fillId="6" borderId="74" xfId="0" applyFont="1" applyFill="1" applyBorder="1" applyAlignment="1">
      <alignment horizontal="center" vertical="center" wrapText="1"/>
    </xf>
    <xf numFmtId="0" fontId="2" fillId="6" borderId="75"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6" borderId="60"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6" borderId="60"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78" xfId="0" applyFont="1" applyFill="1" applyBorder="1" applyAlignment="1">
      <alignment horizontal="center" vertical="center"/>
    </xf>
    <xf numFmtId="0" fontId="2" fillId="6" borderId="79" xfId="0" applyFont="1" applyFill="1" applyBorder="1" applyAlignment="1">
      <alignment horizontal="center" vertical="center"/>
    </xf>
    <xf numFmtId="0" fontId="2" fillId="24" borderId="0" xfId="0" applyFont="1" applyFill="1" applyAlignment="1">
      <alignment vertical="center" wrapText="1"/>
    </xf>
    <xf numFmtId="0" fontId="2" fillId="6" borderId="80" xfId="0" applyFont="1" applyFill="1" applyBorder="1" applyAlignment="1">
      <alignment horizontal="center" vertical="center"/>
    </xf>
    <xf numFmtId="0" fontId="2" fillId="6" borderId="81" xfId="0" applyFont="1" applyFill="1" applyBorder="1" applyAlignment="1">
      <alignment horizontal="center" vertical="center"/>
    </xf>
    <xf numFmtId="0" fontId="2" fillId="6" borderId="72" xfId="0" applyFont="1" applyFill="1" applyBorder="1" applyAlignment="1">
      <alignment horizontal="center" vertical="center" wrapText="1"/>
    </xf>
    <xf numFmtId="0" fontId="5" fillId="24" borderId="0" xfId="0" applyFont="1" applyFill="1" applyAlignment="1">
      <alignment horizontal="center" vertical="center"/>
    </xf>
    <xf numFmtId="0" fontId="2" fillId="6" borderId="82" xfId="0" applyFont="1" applyFill="1" applyBorder="1" applyAlignment="1">
      <alignment horizontal="center" vertical="center"/>
    </xf>
    <xf numFmtId="0" fontId="2" fillId="6" borderId="83" xfId="0" applyFont="1" applyFill="1" applyBorder="1" applyAlignment="1">
      <alignment horizontal="center" vertical="center"/>
    </xf>
    <xf numFmtId="0" fontId="2" fillId="6" borderId="84" xfId="0" applyFont="1" applyFill="1" applyBorder="1" applyAlignment="1">
      <alignment horizontal="center" vertical="center"/>
    </xf>
    <xf numFmtId="0" fontId="2" fillId="6" borderId="85" xfId="0" applyFont="1" applyFill="1" applyBorder="1" applyAlignment="1">
      <alignment horizontal="center" vertical="center"/>
    </xf>
    <xf numFmtId="0" fontId="2" fillId="24" borderId="86" xfId="0" applyFont="1" applyFill="1" applyBorder="1" applyAlignment="1">
      <alignment vertical="center" wrapText="1" shrinkToFit="1"/>
    </xf>
    <xf numFmtId="0" fontId="2" fillId="24" borderId="87" xfId="0" applyFont="1" applyFill="1" applyBorder="1" applyAlignment="1">
      <alignment vertical="center" wrapText="1" shrinkToFit="1"/>
    </xf>
    <xf numFmtId="0" fontId="2" fillId="24" borderId="58" xfId="0" applyFont="1" applyFill="1" applyBorder="1" applyAlignment="1">
      <alignment vertical="center" shrinkToFit="1"/>
    </xf>
    <xf numFmtId="0" fontId="2" fillId="24" borderId="59" xfId="0" applyFont="1" applyFill="1" applyBorder="1" applyAlignment="1">
      <alignment vertical="center" shrinkToFit="1"/>
    </xf>
    <xf numFmtId="0" fontId="2" fillId="24" borderId="62" xfId="0" applyFont="1" applyFill="1" applyBorder="1" applyAlignment="1">
      <alignment vertical="center" shrinkToFit="1"/>
    </xf>
    <xf numFmtId="0" fontId="2" fillId="24" borderId="63" xfId="0" applyFont="1" applyFill="1" applyBorder="1" applyAlignment="1">
      <alignment vertical="center" shrinkToFit="1"/>
    </xf>
    <xf numFmtId="0" fontId="2" fillId="24" borderId="64" xfId="0" applyFont="1" applyFill="1" applyBorder="1" applyAlignment="1">
      <alignment vertical="center" shrinkToFit="1"/>
    </xf>
    <xf numFmtId="0" fontId="2" fillId="24" borderId="65" xfId="0" applyFont="1" applyFill="1" applyBorder="1" applyAlignment="1">
      <alignment vertical="center" shrinkToFit="1"/>
    </xf>
    <xf numFmtId="0" fontId="2" fillId="6" borderId="80" xfId="0" applyFont="1" applyFill="1" applyBorder="1" applyAlignment="1">
      <alignment horizontal="center" vertical="center" shrinkToFit="1"/>
    </xf>
    <xf numFmtId="0" fontId="2" fillId="6" borderId="81" xfId="0" applyFont="1" applyFill="1" applyBorder="1" applyAlignment="1">
      <alignment horizontal="center" vertical="center" shrinkToFit="1"/>
    </xf>
    <xf numFmtId="176" fontId="7" fillId="0" borderId="16" xfId="0" applyNumberFormat="1" applyFont="1" applyFill="1" applyBorder="1" applyAlignment="1">
      <alignment vertical="center" shrinkToFit="1"/>
    </xf>
    <xf numFmtId="0" fontId="9" fillId="0" borderId="27" xfId="0" applyFont="1" applyFill="1" applyBorder="1" applyAlignment="1">
      <alignment horizontal="distributed" vertical="center" wrapText="1" shrinkToFit="1"/>
    </xf>
    <xf numFmtId="176" fontId="8" fillId="0" borderId="15" xfId="0" applyNumberFormat="1" applyFont="1" applyFill="1" applyBorder="1" applyAlignment="1">
      <alignment vertical="center" shrinkToFit="1"/>
    </xf>
    <xf numFmtId="176" fontId="8" fillId="0" borderId="16" xfId="0" applyNumberFormat="1" applyFont="1" applyFill="1" applyBorder="1" applyAlignment="1">
      <alignment vertical="center" shrinkToFit="1"/>
    </xf>
    <xf numFmtId="176" fontId="8" fillId="0" borderId="16" xfId="0" applyNumberFormat="1" applyFont="1" applyFill="1" applyBorder="1" applyAlignment="1">
      <alignment horizontal="right" vertical="center" shrinkToFit="1"/>
    </xf>
    <xf numFmtId="0" fontId="2" fillId="0" borderId="27" xfId="0" applyFont="1" applyFill="1" applyBorder="1" applyAlignment="1">
      <alignment horizontal="distributed" vertical="center" wrapText="1" shrinkToFit="1"/>
    </xf>
    <xf numFmtId="176" fontId="7" fillId="0" borderId="15" xfId="0" applyNumberFormat="1" applyFont="1" applyFill="1" applyBorder="1" applyAlignment="1">
      <alignment vertical="center" shrinkToFit="1"/>
    </xf>
    <xf numFmtId="176" fontId="7" fillId="0" borderId="16" xfId="0" applyNumberFormat="1" applyFont="1" applyFill="1" applyBorder="1" applyAlignment="1">
      <alignment horizontal="right" vertical="center" shrinkToFit="1"/>
    </xf>
    <xf numFmtId="0" fontId="2" fillId="0" borderId="27" xfId="0" applyFont="1" applyFill="1" applyBorder="1" applyAlignment="1">
      <alignment horizontal="distributed" vertical="center" shrinkToFit="1"/>
    </xf>
    <xf numFmtId="0" fontId="2" fillId="0" borderId="29" xfId="0" applyFont="1" applyFill="1" applyBorder="1" applyAlignment="1">
      <alignment horizontal="distributed" vertical="center" wrapText="1" shrinkToFit="1"/>
    </xf>
    <xf numFmtId="176" fontId="7" fillId="0" borderId="34" xfId="0" applyNumberFormat="1" applyFont="1" applyFill="1" applyBorder="1" applyAlignment="1">
      <alignment vertical="center" shrinkToFit="1"/>
    </xf>
    <xf numFmtId="176" fontId="7" fillId="0" borderId="35" xfId="0" applyNumberFormat="1" applyFont="1" applyFill="1" applyBorder="1" applyAlignment="1">
      <alignment vertical="center" shrinkToFit="1"/>
    </xf>
    <xf numFmtId="176" fontId="7" fillId="0" borderId="35" xfId="0" applyNumberFormat="1" applyFont="1" applyFill="1" applyBorder="1" applyAlignment="1">
      <alignment horizontal="right" vertical="center" shrinkToFit="1"/>
    </xf>
    <xf numFmtId="0" fontId="2" fillId="0" borderId="31" xfId="0" applyFont="1" applyFill="1" applyBorder="1" applyAlignment="1">
      <alignment horizontal="distributed" vertical="center" shrinkToFit="1"/>
    </xf>
    <xf numFmtId="176" fontId="7" fillId="0" borderId="17" xfId="0" applyNumberFormat="1" applyFont="1" applyFill="1" applyBorder="1" applyAlignment="1">
      <alignment vertical="center" shrinkToFit="1"/>
    </xf>
    <xf numFmtId="176" fontId="7" fillId="0" borderId="18" xfId="0" applyNumberFormat="1" applyFont="1" applyFill="1" applyBorder="1" applyAlignment="1">
      <alignment vertical="center" shrinkToFit="1"/>
    </xf>
    <xf numFmtId="0" fontId="2" fillId="0" borderId="28" xfId="0" applyFont="1" applyFill="1" applyBorder="1" applyAlignment="1">
      <alignment horizontal="center" vertical="center"/>
    </xf>
    <xf numFmtId="176" fontId="7" fillId="0" borderId="36" xfId="0" applyNumberFormat="1" applyFont="1" applyFill="1" applyBorder="1" applyAlignment="1">
      <alignment horizontal="center" vertical="center" shrinkToFit="1"/>
    </xf>
    <xf numFmtId="176" fontId="7" fillId="0" borderId="37" xfId="0" applyNumberFormat="1" applyFont="1" applyFill="1" applyBorder="1" applyAlignment="1">
      <alignment horizontal="center" vertical="center" shrinkToFit="1"/>
    </xf>
    <xf numFmtId="176" fontId="7" fillId="0" borderId="38" xfId="0" applyNumberFormat="1" applyFont="1" applyFill="1" applyBorder="1" applyAlignment="1">
      <alignment vertical="center" shrinkToFit="1"/>
    </xf>
    <xf numFmtId="176" fontId="7" fillId="0" borderId="37" xfId="0" applyNumberFormat="1" applyFont="1" applyFill="1" applyBorder="1" applyAlignment="1">
      <alignment vertical="center" shrinkToFit="1"/>
    </xf>
    <xf numFmtId="0" fontId="2" fillId="0" borderId="88" xfId="0" applyFont="1" applyFill="1" applyBorder="1" applyAlignment="1">
      <alignment horizontal="distributed" vertical="center" shrinkToFit="1"/>
    </xf>
    <xf numFmtId="0" fontId="2" fillId="0" borderId="71" xfId="0" applyFont="1" applyFill="1" applyBorder="1" applyAlignment="1">
      <alignment horizontal="distributed" vertical="center" shrinkToFit="1"/>
    </xf>
    <xf numFmtId="0" fontId="2" fillId="0" borderId="77" xfId="0" applyFont="1" applyFill="1" applyBorder="1" applyAlignment="1">
      <alignment horizontal="distributed" vertical="center" shrinkToFit="1"/>
    </xf>
    <xf numFmtId="0" fontId="2" fillId="0" borderId="59"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2" fillId="0" borderId="5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B3" sqref="B3"/>
    </sheetView>
  </sheetViews>
  <sheetFormatPr defaultColWidth="9.00390625" defaultRowHeight="13.5" customHeight="1"/>
  <cols>
    <col min="1" max="1" width="20.125" style="1" customWidth="1"/>
    <col min="2" max="16384" width="9.00390625" style="1" customWidth="1"/>
  </cols>
  <sheetData>
    <row r="1" spans="1:13" ht="21" customHeight="1">
      <c r="A1" s="156" t="s">
        <v>60</v>
      </c>
      <c r="B1" s="156"/>
      <c r="C1" s="156"/>
      <c r="D1" s="156"/>
      <c r="E1" s="156"/>
      <c r="F1" s="156"/>
      <c r="G1" s="156"/>
      <c r="H1" s="156"/>
      <c r="I1" s="156"/>
      <c r="J1" s="156"/>
      <c r="K1" s="156"/>
      <c r="L1" s="8"/>
      <c r="M1" s="4"/>
    </row>
    <row r="2" spans="1:13" ht="13.5" customHeight="1">
      <c r="A2" s="5"/>
      <c r="B2" s="4"/>
      <c r="C2" s="4"/>
      <c r="D2" s="4"/>
      <c r="E2" s="4"/>
      <c r="F2" s="4"/>
      <c r="G2" s="4"/>
      <c r="H2" s="4"/>
      <c r="I2" s="4"/>
      <c r="J2" s="4"/>
      <c r="K2" s="4"/>
      <c r="L2" s="4"/>
      <c r="M2" s="4"/>
    </row>
    <row r="3" ht="13.5" customHeight="1">
      <c r="J3" s="109" t="s">
        <v>12</v>
      </c>
    </row>
    <row r="4" spans="1:10" ht="21" customHeight="1" thickBot="1">
      <c r="A4" s="7" t="s">
        <v>71</v>
      </c>
      <c r="B4" s="9"/>
      <c r="G4" s="24" t="s">
        <v>51</v>
      </c>
      <c r="H4" s="25" t="s">
        <v>52</v>
      </c>
      <c r="I4" s="26" t="s">
        <v>53</v>
      </c>
      <c r="J4" s="27" t="s">
        <v>54</v>
      </c>
    </row>
    <row r="5" spans="7:10" ht="13.5" customHeight="1" thickTop="1">
      <c r="G5" s="65">
        <v>6419</v>
      </c>
      <c r="H5" s="66">
        <v>4078</v>
      </c>
      <c r="I5" s="67">
        <v>530</v>
      </c>
      <c r="J5" s="68">
        <v>11027</v>
      </c>
    </row>
    <row r="6" ht="14.25">
      <c r="A6" s="6" t="s">
        <v>2</v>
      </c>
    </row>
    <row r="7" ht="10.5">
      <c r="I7" s="109" t="s">
        <v>12</v>
      </c>
    </row>
    <row r="8" spans="1:9" ht="13.5" customHeight="1">
      <c r="A8" s="153" t="s">
        <v>0</v>
      </c>
      <c r="B8" s="138" t="s">
        <v>3</v>
      </c>
      <c r="C8" s="148" t="s">
        <v>4</v>
      </c>
      <c r="D8" s="148" t="s">
        <v>5</v>
      </c>
      <c r="E8" s="148" t="s">
        <v>6</v>
      </c>
      <c r="F8" s="146" t="s">
        <v>55</v>
      </c>
      <c r="G8" s="148" t="s">
        <v>7</v>
      </c>
      <c r="H8" s="157" t="s">
        <v>8</v>
      </c>
      <c r="I8" s="158"/>
    </row>
    <row r="9" spans="1:9" ht="13.5" customHeight="1" thickBot="1">
      <c r="A9" s="154"/>
      <c r="B9" s="139"/>
      <c r="C9" s="149"/>
      <c r="D9" s="149"/>
      <c r="E9" s="149"/>
      <c r="F9" s="147"/>
      <c r="G9" s="149"/>
      <c r="H9" s="159"/>
      <c r="I9" s="160"/>
    </row>
    <row r="10" spans="1:9" ht="22.5" customHeight="1" thickTop="1">
      <c r="A10" s="34" t="s">
        <v>9</v>
      </c>
      <c r="B10" s="58">
        <v>18123</v>
      </c>
      <c r="C10" s="59">
        <v>17706</v>
      </c>
      <c r="D10" s="59">
        <v>417</v>
      </c>
      <c r="E10" s="59">
        <v>377</v>
      </c>
      <c r="F10" s="59">
        <v>358</v>
      </c>
      <c r="G10" s="59">
        <v>16089</v>
      </c>
      <c r="H10" s="161" t="s">
        <v>93</v>
      </c>
      <c r="I10" s="162"/>
    </row>
    <row r="11" spans="1:9" ht="22.5" customHeight="1">
      <c r="A11" s="35" t="s">
        <v>122</v>
      </c>
      <c r="B11" s="60">
        <v>82</v>
      </c>
      <c r="C11" s="61">
        <v>74</v>
      </c>
      <c r="D11" s="61">
        <v>8</v>
      </c>
      <c r="E11" s="61">
        <v>8</v>
      </c>
      <c r="F11" s="61">
        <v>0</v>
      </c>
      <c r="G11" s="107" t="s">
        <v>103</v>
      </c>
      <c r="H11" s="163"/>
      <c r="I11" s="164"/>
    </row>
    <row r="12" spans="1:9" ht="22.5" customHeight="1">
      <c r="A12" s="35" t="s">
        <v>123</v>
      </c>
      <c r="B12" s="60">
        <v>41</v>
      </c>
      <c r="C12" s="61">
        <v>33</v>
      </c>
      <c r="D12" s="61">
        <v>8</v>
      </c>
      <c r="E12" s="61">
        <v>8</v>
      </c>
      <c r="F12" s="61">
        <v>4</v>
      </c>
      <c r="G12" s="61">
        <v>83</v>
      </c>
      <c r="H12" s="165" t="s">
        <v>72</v>
      </c>
      <c r="I12" s="166"/>
    </row>
    <row r="13" spans="1:9" ht="22.5" customHeight="1">
      <c r="A13" s="36" t="s">
        <v>1</v>
      </c>
      <c r="B13" s="62">
        <v>18234</v>
      </c>
      <c r="C13" s="63">
        <v>17802</v>
      </c>
      <c r="D13" s="63">
        <v>433</v>
      </c>
      <c r="E13" s="63">
        <v>392</v>
      </c>
      <c r="F13" s="64"/>
      <c r="G13" s="63">
        <v>16172</v>
      </c>
      <c r="H13" s="167"/>
      <c r="I13" s="168"/>
    </row>
    <row r="14" spans="1:8" ht="13.5" customHeight="1">
      <c r="A14" s="17" t="s">
        <v>69</v>
      </c>
      <c r="B14" s="15"/>
      <c r="C14" s="15"/>
      <c r="D14" s="15"/>
      <c r="E14" s="15"/>
      <c r="F14" s="15"/>
      <c r="G14" s="15"/>
      <c r="H14" s="16"/>
    </row>
    <row r="15" ht="9.75" customHeight="1"/>
    <row r="16" ht="14.25">
      <c r="A16" s="6" t="s">
        <v>10</v>
      </c>
    </row>
    <row r="17" spans="9:12" ht="10.5">
      <c r="I17" s="109" t="s">
        <v>12</v>
      </c>
      <c r="K17" s="3"/>
      <c r="L17" s="3"/>
    </row>
    <row r="18" spans="1:9" ht="13.5" customHeight="1">
      <c r="A18" s="153" t="s">
        <v>0</v>
      </c>
      <c r="B18" s="155" t="s">
        <v>43</v>
      </c>
      <c r="C18" s="146" t="s">
        <v>44</v>
      </c>
      <c r="D18" s="146" t="s">
        <v>45</v>
      </c>
      <c r="E18" s="123" t="s">
        <v>46</v>
      </c>
      <c r="F18" s="146" t="s">
        <v>55</v>
      </c>
      <c r="G18" s="146" t="s">
        <v>11</v>
      </c>
      <c r="H18" s="123" t="s">
        <v>41</v>
      </c>
      <c r="I18" s="150" t="s">
        <v>8</v>
      </c>
    </row>
    <row r="19" spans="1:9" ht="13.5" customHeight="1" thickBot="1">
      <c r="A19" s="154"/>
      <c r="B19" s="139"/>
      <c r="C19" s="149"/>
      <c r="D19" s="149"/>
      <c r="E19" s="124"/>
      <c r="F19" s="147"/>
      <c r="G19" s="147"/>
      <c r="H19" s="125"/>
      <c r="I19" s="151"/>
    </row>
    <row r="20" spans="1:9" ht="13.5" customHeight="1" thickTop="1">
      <c r="A20" s="34" t="s">
        <v>115</v>
      </c>
      <c r="B20" s="44">
        <v>5633</v>
      </c>
      <c r="C20" s="45">
        <v>5620</v>
      </c>
      <c r="D20" s="45">
        <v>13</v>
      </c>
      <c r="E20" s="45">
        <v>13</v>
      </c>
      <c r="F20" s="45">
        <v>523</v>
      </c>
      <c r="G20" s="46" t="s">
        <v>95</v>
      </c>
      <c r="H20" s="46" t="s">
        <v>95</v>
      </c>
      <c r="I20" s="10"/>
    </row>
    <row r="21" spans="1:9" ht="13.5" customHeight="1">
      <c r="A21" s="37" t="s">
        <v>116</v>
      </c>
      <c r="B21" s="50">
        <v>576</v>
      </c>
      <c r="C21" s="51">
        <v>555</v>
      </c>
      <c r="D21" s="51">
        <v>21</v>
      </c>
      <c r="E21" s="51">
        <v>21</v>
      </c>
      <c r="F21" s="47">
        <v>55</v>
      </c>
      <c r="G21" s="49" t="s">
        <v>95</v>
      </c>
      <c r="H21" s="49" t="s">
        <v>95</v>
      </c>
      <c r="I21" s="11"/>
    </row>
    <row r="22" spans="1:9" ht="13.5" customHeight="1">
      <c r="A22" s="35" t="s">
        <v>117</v>
      </c>
      <c r="B22" s="48">
        <v>641</v>
      </c>
      <c r="C22" s="47">
        <v>635</v>
      </c>
      <c r="D22" s="47">
        <v>6</v>
      </c>
      <c r="E22" s="47">
        <v>6</v>
      </c>
      <c r="F22" s="47">
        <v>121</v>
      </c>
      <c r="G22" s="49" t="s">
        <v>95</v>
      </c>
      <c r="H22" s="49" t="s">
        <v>95</v>
      </c>
      <c r="I22" s="11"/>
    </row>
    <row r="23" spans="1:9" ht="13.5" customHeight="1">
      <c r="A23" s="35" t="s">
        <v>118</v>
      </c>
      <c r="B23" s="48">
        <v>3204</v>
      </c>
      <c r="C23" s="47">
        <v>3084</v>
      </c>
      <c r="D23" s="47">
        <v>120</v>
      </c>
      <c r="E23" s="47">
        <v>120</v>
      </c>
      <c r="F23" s="51">
        <v>397</v>
      </c>
      <c r="G23" s="49" t="s">
        <v>95</v>
      </c>
      <c r="H23" s="49" t="s">
        <v>95</v>
      </c>
      <c r="I23" s="33"/>
    </row>
    <row r="24" spans="1:9" ht="13.5" customHeight="1">
      <c r="A24" s="37" t="s">
        <v>119</v>
      </c>
      <c r="B24" s="50">
        <v>1039</v>
      </c>
      <c r="C24" s="51">
        <v>910</v>
      </c>
      <c r="D24" s="51">
        <v>128</v>
      </c>
      <c r="E24" s="51">
        <v>1672</v>
      </c>
      <c r="F24" s="51">
        <v>33</v>
      </c>
      <c r="G24" s="51">
        <v>1229</v>
      </c>
      <c r="H24" s="51">
        <v>253</v>
      </c>
      <c r="I24" s="33" t="s">
        <v>73</v>
      </c>
    </row>
    <row r="25" spans="1:9" ht="13.5" customHeight="1">
      <c r="A25" s="35" t="s">
        <v>120</v>
      </c>
      <c r="B25" s="50">
        <v>5</v>
      </c>
      <c r="C25" s="51">
        <v>4</v>
      </c>
      <c r="D25" s="51">
        <v>1</v>
      </c>
      <c r="E25" s="51">
        <v>1</v>
      </c>
      <c r="F25" s="51">
        <v>2</v>
      </c>
      <c r="G25" s="51">
        <v>26</v>
      </c>
      <c r="H25" s="51">
        <v>17</v>
      </c>
      <c r="I25" s="33"/>
    </row>
    <row r="26" spans="1:9" ht="13.5" customHeight="1">
      <c r="A26" s="38" t="s">
        <v>121</v>
      </c>
      <c r="B26" s="52">
        <v>2616</v>
      </c>
      <c r="C26" s="53">
        <v>2523</v>
      </c>
      <c r="D26" s="53">
        <v>92</v>
      </c>
      <c r="E26" s="53">
        <v>79</v>
      </c>
      <c r="F26" s="53">
        <v>645</v>
      </c>
      <c r="G26" s="53">
        <v>12012</v>
      </c>
      <c r="H26" s="53">
        <v>10198</v>
      </c>
      <c r="I26" s="12"/>
    </row>
    <row r="27" spans="1:9" ht="13.5" customHeight="1">
      <c r="A27" s="36" t="s">
        <v>15</v>
      </c>
      <c r="B27" s="54"/>
      <c r="C27" s="55"/>
      <c r="D27" s="55"/>
      <c r="E27" s="56">
        <f>SUM(E20:E26)</f>
        <v>1912</v>
      </c>
      <c r="F27" s="57"/>
      <c r="G27" s="56">
        <f>SUM(G20:G26)</f>
        <v>13267</v>
      </c>
      <c r="H27" s="56">
        <f>SUM(H20:H26)</f>
        <v>10468</v>
      </c>
      <c r="I27" s="13"/>
    </row>
    <row r="28" ht="10.5">
      <c r="A28" s="1" t="s">
        <v>61</v>
      </c>
    </row>
    <row r="29" spans="1:10" ht="24.75" customHeight="1">
      <c r="A29" s="152" t="s">
        <v>70</v>
      </c>
      <c r="B29" s="152"/>
      <c r="C29" s="152"/>
      <c r="D29" s="152"/>
      <c r="E29" s="152"/>
      <c r="F29" s="152"/>
      <c r="G29" s="152"/>
      <c r="H29" s="152"/>
      <c r="I29" s="152"/>
      <c r="J29" s="152"/>
    </row>
    <row r="30" ht="10.5">
      <c r="A30" s="1" t="s">
        <v>49</v>
      </c>
    </row>
    <row r="31" ht="10.5">
      <c r="A31" s="1" t="s">
        <v>48</v>
      </c>
    </row>
    <row r="32" ht="9.75" customHeight="1"/>
    <row r="33" ht="14.25">
      <c r="A33" s="6" t="s">
        <v>13</v>
      </c>
    </row>
    <row r="34" ht="10.5">
      <c r="J34" s="109" t="s">
        <v>12</v>
      </c>
    </row>
    <row r="35" spans="1:10" ht="13.5" customHeight="1">
      <c r="A35" s="153" t="s">
        <v>14</v>
      </c>
      <c r="B35" s="155" t="s">
        <v>43</v>
      </c>
      <c r="C35" s="146" t="s">
        <v>44</v>
      </c>
      <c r="D35" s="146" t="s">
        <v>45</v>
      </c>
      <c r="E35" s="123" t="s">
        <v>46</v>
      </c>
      <c r="F35" s="146" t="s">
        <v>55</v>
      </c>
      <c r="G35" s="146" t="s">
        <v>11</v>
      </c>
      <c r="H35" s="123" t="s">
        <v>42</v>
      </c>
      <c r="I35" s="130" t="s">
        <v>8</v>
      </c>
      <c r="J35" s="131"/>
    </row>
    <row r="36" spans="1:10" ht="13.5" customHeight="1" thickBot="1">
      <c r="A36" s="154"/>
      <c r="B36" s="139"/>
      <c r="C36" s="149"/>
      <c r="D36" s="149"/>
      <c r="E36" s="124"/>
      <c r="F36" s="147"/>
      <c r="G36" s="147"/>
      <c r="H36" s="125"/>
      <c r="I36" s="132"/>
      <c r="J36" s="133"/>
    </row>
    <row r="37" spans="1:10" ht="20.25" customHeight="1" thickTop="1">
      <c r="A37" s="114" t="s">
        <v>74</v>
      </c>
      <c r="B37" s="115">
        <v>5637</v>
      </c>
      <c r="C37" s="116">
        <v>5459</v>
      </c>
      <c r="D37" s="116">
        <v>177</v>
      </c>
      <c r="E37" s="117">
        <v>177</v>
      </c>
      <c r="F37" s="118">
        <v>618</v>
      </c>
      <c r="G37" s="117">
        <v>17000</v>
      </c>
      <c r="H37" s="116">
        <v>4106</v>
      </c>
      <c r="I37" s="134" t="s">
        <v>108</v>
      </c>
      <c r="J37" s="135"/>
    </row>
    <row r="38" spans="1:10" ht="20.25" customHeight="1">
      <c r="A38" s="114" t="s">
        <v>75</v>
      </c>
      <c r="B38" s="119">
        <v>778</v>
      </c>
      <c r="C38" s="111">
        <v>765</v>
      </c>
      <c r="D38" s="111">
        <v>13</v>
      </c>
      <c r="E38" s="120">
        <v>13</v>
      </c>
      <c r="F38" s="120">
        <v>132</v>
      </c>
      <c r="G38" s="120">
        <v>1011</v>
      </c>
      <c r="H38" s="111">
        <v>249</v>
      </c>
      <c r="I38" s="136" t="s">
        <v>109</v>
      </c>
      <c r="J38" s="137"/>
    </row>
    <row r="39" spans="1:10" ht="20.25" customHeight="1">
      <c r="A39" s="114" t="s">
        <v>94</v>
      </c>
      <c r="B39" s="119">
        <v>215</v>
      </c>
      <c r="C39" s="111">
        <v>205</v>
      </c>
      <c r="D39" s="111">
        <v>10</v>
      </c>
      <c r="E39" s="120">
        <v>10</v>
      </c>
      <c r="F39" s="120">
        <v>14</v>
      </c>
      <c r="G39" s="120">
        <v>143</v>
      </c>
      <c r="H39" s="111">
        <v>16</v>
      </c>
      <c r="I39" s="136" t="s">
        <v>104</v>
      </c>
      <c r="J39" s="137"/>
    </row>
    <row r="40" spans="1:10" ht="20.25" customHeight="1">
      <c r="A40" s="108" t="s">
        <v>83</v>
      </c>
      <c r="B40" s="48">
        <v>1539</v>
      </c>
      <c r="C40" s="47">
        <v>1502</v>
      </c>
      <c r="D40" s="47">
        <v>37</v>
      </c>
      <c r="E40" s="47">
        <v>37</v>
      </c>
      <c r="F40" s="47">
        <v>181</v>
      </c>
      <c r="G40" s="47">
        <v>198</v>
      </c>
      <c r="H40" s="47">
        <v>73</v>
      </c>
      <c r="I40" s="121"/>
      <c r="J40" s="122"/>
    </row>
    <row r="41" spans="1:10" ht="20.25" customHeight="1">
      <c r="A41" s="108" t="s">
        <v>79</v>
      </c>
      <c r="B41" s="48">
        <v>249</v>
      </c>
      <c r="C41" s="47">
        <v>244</v>
      </c>
      <c r="D41" s="171">
        <v>6</v>
      </c>
      <c r="E41" s="171">
        <v>6</v>
      </c>
      <c r="F41" s="171">
        <v>0</v>
      </c>
      <c r="G41" s="171">
        <v>232</v>
      </c>
      <c r="H41" s="47">
        <v>96</v>
      </c>
      <c r="I41" s="121"/>
      <c r="J41" s="122"/>
    </row>
    <row r="42" spans="1:10" ht="20.25" customHeight="1">
      <c r="A42" s="108" t="s">
        <v>80</v>
      </c>
      <c r="B42" s="48">
        <v>1141</v>
      </c>
      <c r="C42" s="47">
        <v>777</v>
      </c>
      <c r="D42" s="171">
        <v>364</v>
      </c>
      <c r="E42" s="171">
        <v>1592</v>
      </c>
      <c r="F42" s="171">
        <v>273</v>
      </c>
      <c r="G42" s="171">
        <v>4083</v>
      </c>
      <c r="H42" s="47">
        <v>69</v>
      </c>
      <c r="I42" s="121" t="s">
        <v>73</v>
      </c>
      <c r="J42" s="122"/>
    </row>
    <row r="43" spans="1:10" ht="20.25" customHeight="1">
      <c r="A43" s="108" t="s">
        <v>86</v>
      </c>
      <c r="B43" s="48">
        <v>97</v>
      </c>
      <c r="C43" s="47">
        <v>96</v>
      </c>
      <c r="D43" s="47">
        <v>1</v>
      </c>
      <c r="E43" s="47">
        <v>1</v>
      </c>
      <c r="F43" s="47">
        <v>3</v>
      </c>
      <c r="G43" s="49" t="s">
        <v>78</v>
      </c>
      <c r="H43" s="49" t="s">
        <v>78</v>
      </c>
      <c r="I43" s="121"/>
      <c r="J43" s="122"/>
    </row>
    <row r="44" spans="1:10" ht="20.25" customHeight="1">
      <c r="A44" s="113" t="s">
        <v>81</v>
      </c>
      <c r="B44" s="110">
        <v>16013</v>
      </c>
      <c r="C44" s="111">
        <v>15251</v>
      </c>
      <c r="D44" s="111">
        <v>762</v>
      </c>
      <c r="E44" s="111">
        <v>762</v>
      </c>
      <c r="F44" s="111">
        <v>3800</v>
      </c>
      <c r="G44" s="112" t="s">
        <v>78</v>
      </c>
      <c r="H44" s="112" t="s">
        <v>78</v>
      </c>
      <c r="I44" s="136"/>
      <c r="J44" s="137"/>
    </row>
    <row r="45" spans="1:10" ht="20.25" customHeight="1">
      <c r="A45" s="172" t="s">
        <v>114</v>
      </c>
      <c r="B45" s="173">
        <v>299</v>
      </c>
      <c r="C45" s="174">
        <v>299</v>
      </c>
      <c r="D45" s="174">
        <v>0</v>
      </c>
      <c r="E45" s="174">
        <v>0</v>
      </c>
      <c r="F45" s="174">
        <v>0</v>
      </c>
      <c r="G45" s="175" t="s">
        <v>78</v>
      </c>
      <c r="H45" s="175" t="s">
        <v>78</v>
      </c>
      <c r="I45" s="136"/>
      <c r="J45" s="137"/>
    </row>
    <row r="46" spans="1:10" ht="20.25" customHeight="1">
      <c r="A46" s="176" t="s">
        <v>82</v>
      </c>
      <c r="B46" s="177">
        <v>1472</v>
      </c>
      <c r="C46" s="171">
        <v>1470</v>
      </c>
      <c r="D46" s="171">
        <v>2</v>
      </c>
      <c r="E46" s="171">
        <v>2</v>
      </c>
      <c r="F46" s="171">
        <v>50</v>
      </c>
      <c r="G46" s="178" t="s">
        <v>78</v>
      </c>
      <c r="H46" s="178" t="s">
        <v>78</v>
      </c>
      <c r="I46" s="121"/>
      <c r="J46" s="122"/>
    </row>
    <row r="47" spans="1:10" ht="20.25" customHeight="1">
      <c r="A47" s="176" t="s">
        <v>110</v>
      </c>
      <c r="B47" s="177">
        <v>5</v>
      </c>
      <c r="C47" s="171">
        <v>3</v>
      </c>
      <c r="D47" s="171">
        <v>2</v>
      </c>
      <c r="E47" s="171">
        <v>2</v>
      </c>
      <c r="F47" s="171">
        <v>3</v>
      </c>
      <c r="G47" s="178" t="s">
        <v>78</v>
      </c>
      <c r="H47" s="178" t="s">
        <v>78</v>
      </c>
      <c r="I47" s="121"/>
      <c r="J47" s="122"/>
    </row>
    <row r="48" spans="1:10" ht="20.25" customHeight="1">
      <c r="A48" s="179" t="s">
        <v>76</v>
      </c>
      <c r="B48" s="177">
        <v>185</v>
      </c>
      <c r="C48" s="171">
        <v>184</v>
      </c>
      <c r="D48" s="171">
        <v>1</v>
      </c>
      <c r="E48" s="171">
        <v>1</v>
      </c>
      <c r="F48" s="171">
        <v>1</v>
      </c>
      <c r="G48" s="178" t="s">
        <v>78</v>
      </c>
      <c r="H48" s="178" t="s">
        <v>78</v>
      </c>
      <c r="I48" s="121"/>
      <c r="J48" s="122"/>
    </row>
    <row r="49" spans="1:10" ht="20.25" customHeight="1">
      <c r="A49" s="180" t="s">
        <v>107</v>
      </c>
      <c r="B49" s="181">
        <v>44</v>
      </c>
      <c r="C49" s="182">
        <v>42</v>
      </c>
      <c r="D49" s="182">
        <v>2</v>
      </c>
      <c r="E49" s="182">
        <v>2</v>
      </c>
      <c r="F49" s="183">
        <v>0</v>
      </c>
      <c r="G49" s="178" t="s">
        <v>78</v>
      </c>
      <c r="H49" s="178" t="s">
        <v>78</v>
      </c>
      <c r="I49" s="121"/>
      <c r="J49" s="122"/>
    </row>
    <row r="50" spans="1:10" ht="20.25" customHeight="1">
      <c r="A50" s="180" t="s">
        <v>88</v>
      </c>
      <c r="B50" s="181">
        <v>61</v>
      </c>
      <c r="C50" s="182">
        <v>61</v>
      </c>
      <c r="D50" s="182">
        <v>0</v>
      </c>
      <c r="E50" s="182">
        <v>0</v>
      </c>
      <c r="F50" s="183">
        <v>0</v>
      </c>
      <c r="G50" s="178" t="s">
        <v>78</v>
      </c>
      <c r="H50" s="178" t="s">
        <v>78</v>
      </c>
      <c r="I50" s="121"/>
      <c r="J50" s="122"/>
    </row>
    <row r="51" spans="1:10" ht="20.25" customHeight="1">
      <c r="A51" s="176" t="s">
        <v>84</v>
      </c>
      <c r="B51" s="177">
        <v>122</v>
      </c>
      <c r="C51" s="171">
        <v>108</v>
      </c>
      <c r="D51" s="171">
        <v>14</v>
      </c>
      <c r="E51" s="171">
        <v>14</v>
      </c>
      <c r="F51" s="178">
        <v>0</v>
      </c>
      <c r="G51" s="178" t="s">
        <v>78</v>
      </c>
      <c r="H51" s="178" t="s">
        <v>78</v>
      </c>
      <c r="I51" s="121"/>
      <c r="J51" s="122"/>
    </row>
    <row r="52" spans="1:10" ht="20.25" customHeight="1">
      <c r="A52" s="176" t="s">
        <v>85</v>
      </c>
      <c r="B52" s="177">
        <v>3050</v>
      </c>
      <c r="C52" s="171">
        <v>3050</v>
      </c>
      <c r="D52" s="171">
        <v>0</v>
      </c>
      <c r="E52" s="171">
        <v>0</v>
      </c>
      <c r="F52" s="178">
        <v>0</v>
      </c>
      <c r="G52" s="178" t="s">
        <v>78</v>
      </c>
      <c r="H52" s="178" t="s">
        <v>78</v>
      </c>
      <c r="I52" s="121"/>
      <c r="J52" s="122"/>
    </row>
    <row r="53" spans="1:10" ht="20.25" customHeight="1">
      <c r="A53" s="180" t="s">
        <v>89</v>
      </c>
      <c r="B53" s="181">
        <v>3632</v>
      </c>
      <c r="C53" s="182">
        <v>3525</v>
      </c>
      <c r="D53" s="182">
        <v>107</v>
      </c>
      <c r="E53" s="182">
        <v>107</v>
      </c>
      <c r="F53" s="182">
        <v>7</v>
      </c>
      <c r="G53" s="178" t="s">
        <v>78</v>
      </c>
      <c r="H53" s="178" t="s">
        <v>78</v>
      </c>
      <c r="I53" s="121" t="s">
        <v>105</v>
      </c>
      <c r="J53" s="122"/>
    </row>
    <row r="54" spans="1:10" ht="20.25" customHeight="1">
      <c r="A54" s="180" t="s">
        <v>90</v>
      </c>
      <c r="B54" s="181">
        <v>484260</v>
      </c>
      <c r="C54" s="182">
        <v>474600</v>
      </c>
      <c r="D54" s="182">
        <v>9660</v>
      </c>
      <c r="E54" s="182">
        <v>9660</v>
      </c>
      <c r="F54" s="182">
        <v>2078</v>
      </c>
      <c r="G54" s="178" t="s">
        <v>78</v>
      </c>
      <c r="H54" s="178" t="s">
        <v>78</v>
      </c>
      <c r="I54" s="121" t="s">
        <v>106</v>
      </c>
      <c r="J54" s="122"/>
    </row>
    <row r="55" spans="1:10" ht="20.25" customHeight="1">
      <c r="A55" s="184" t="s">
        <v>77</v>
      </c>
      <c r="B55" s="185">
        <v>11415</v>
      </c>
      <c r="C55" s="186">
        <v>11450</v>
      </c>
      <c r="D55" s="186">
        <v>-35</v>
      </c>
      <c r="E55" s="186">
        <v>3852</v>
      </c>
      <c r="F55" s="186">
        <v>0</v>
      </c>
      <c r="G55" s="186">
        <v>27166</v>
      </c>
      <c r="H55" s="186">
        <v>5</v>
      </c>
      <c r="I55" s="126" t="s">
        <v>73</v>
      </c>
      <c r="J55" s="127"/>
    </row>
    <row r="56" spans="1:10" ht="13.5" customHeight="1">
      <c r="A56" s="187" t="s">
        <v>16</v>
      </c>
      <c r="B56" s="188"/>
      <c r="C56" s="189"/>
      <c r="D56" s="189"/>
      <c r="E56" s="190">
        <f>SUM(E37:E55)</f>
        <v>16238</v>
      </c>
      <c r="F56" s="191"/>
      <c r="G56" s="190">
        <f>SUM(G37:G55)</f>
        <v>49833</v>
      </c>
      <c r="H56" s="190">
        <v>4615</v>
      </c>
      <c r="I56" s="128"/>
      <c r="J56" s="129"/>
    </row>
    <row r="57" ht="9.75" customHeight="1">
      <c r="A57" s="2"/>
    </row>
    <row r="58" ht="14.25">
      <c r="A58" s="6" t="s">
        <v>56</v>
      </c>
    </row>
    <row r="59" ht="10.5">
      <c r="J59" s="109" t="s">
        <v>12</v>
      </c>
    </row>
    <row r="60" spans="1:10" ht="13.5" customHeight="1">
      <c r="A60" s="169" t="s">
        <v>17</v>
      </c>
      <c r="B60" s="155" t="s">
        <v>19</v>
      </c>
      <c r="C60" s="146" t="s">
        <v>47</v>
      </c>
      <c r="D60" s="146" t="s">
        <v>20</v>
      </c>
      <c r="E60" s="146" t="s">
        <v>21</v>
      </c>
      <c r="F60" s="146" t="s">
        <v>22</v>
      </c>
      <c r="G60" s="123" t="s">
        <v>23</v>
      </c>
      <c r="H60" s="123" t="s">
        <v>24</v>
      </c>
      <c r="I60" s="123" t="s">
        <v>59</v>
      </c>
      <c r="J60" s="150" t="s">
        <v>8</v>
      </c>
    </row>
    <row r="61" spans="1:10" ht="13.5" customHeight="1" thickBot="1">
      <c r="A61" s="170"/>
      <c r="B61" s="139"/>
      <c r="C61" s="149"/>
      <c r="D61" s="149"/>
      <c r="E61" s="149"/>
      <c r="F61" s="149"/>
      <c r="G61" s="124"/>
      <c r="H61" s="124"/>
      <c r="I61" s="125"/>
      <c r="J61" s="151"/>
    </row>
    <row r="62" spans="1:10" ht="13.5" customHeight="1" thickTop="1">
      <c r="A62" s="34" t="s">
        <v>91</v>
      </c>
      <c r="B62" s="44">
        <v>2</v>
      </c>
      <c r="C62" s="45">
        <v>196</v>
      </c>
      <c r="D62" s="45">
        <v>5</v>
      </c>
      <c r="E62" s="45">
        <v>0</v>
      </c>
      <c r="F62" s="45">
        <v>600</v>
      </c>
      <c r="G62" s="45">
        <v>2263</v>
      </c>
      <c r="H62" s="45">
        <v>0</v>
      </c>
      <c r="I62" s="45">
        <v>0</v>
      </c>
      <c r="J62" s="69"/>
    </row>
    <row r="63" spans="1:10" ht="13.5" customHeight="1">
      <c r="A63" s="38" t="s">
        <v>92</v>
      </c>
      <c r="B63" s="70">
        <v>0</v>
      </c>
      <c r="C63" s="71">
        <v>200</v>
      </c>
      <c r="D63" s="71">
        <v>200</v>
      </c>
      <c r="E63" s="71">
        <v>20</v>
      </c>
      <c r="F63" s="71">
        <v>0</v>
      </c>
      <c r="G63" s="71">
        <v>0</v>
      </c>
      <c r="H63" s="71">
        <v>0</v>
      </c>
      <c r="I63" s="71">
        <v>0</v>
      </c>
      <c r="J63" s="72"/>
    </row>
    <row r="64" spans="1:10" ht="13.5" customHeight="1">
      <c r="A64" s="43" t="s">
        <v>18</v>
      </c>
      <c r="B64" s="73"/>
      <c r="C64" s="57"/>
      <c r="D64" s="56">
        <f aca="true" t="shared" si="0" ref="D64:I64">SUM(D62:D63)</f>
        <v>205</v>
      </c>
      <c r="E64" s="56">
        <f t="shared" si="0"/>
        <v>20</v>
      </c>
      <c r="F64" s="56">
        <f t="shared" si="0"/>
        <v>600</v>
      </c>
      <c r="G64" s="56">
        <f t="shared" si="0"/>
        <v>2263</v>
      </c>
      <c r="H64" s="56">
        <f t="shared" si="0"/>
        <v>0</v>
      </c>
      <c r="I64" s="56">
        <f t="shared" si="0"/>
        <v>0</v>
      </c>
      <c r="J64" s="74"/>
    </row>
    <row r="65" ht="10.5">
      <c r="A65" s="1" t="s">
        <v>62</v>
      </c>
    </row>
    <row r="66" ht="9.75" customHeight="1"/>
    <row r="67" ht="14.25">
      <c r="A67" s="6" t="s">
        <v>39</v>
      </c>
    </row>
    <row r="68" ht="10.5">
      <c r="D68" s="109" t="s">
        <v>12</v>
      </c>
    </row>
    <row r="69" spans="1:4" ht="21.75" thickBot="1">
      <c r="A69" s="28" t="s">
        <v>34</v>
      </c>
      <c r="B69" s="29" t="s">
        <v>63</v>
      </c>
      <c r="C69" s="30" t="s">
        <v>64</v>
      </c>
      <c r="D69" s="31" t="s">
        <v>50</v>
      </c>
    </row>
    <row r="70" spans="1:4" ht="13.5" customHeight="1" thickTop="1">
      <c r="A70" s="39" t="s">
        <v>35</v>
      </c>
      <c r="B70" s="44">
        <v>3887</v>
      </c>
      <c r="C70" s="45">
        <v>4367</v>
      </c>
      <c r="D70" s="75">
        <f>C70-B70</f>
        <v>480</v>
      </c>
    </row>
    <row r="71" spans="1:4" ht="13.5" customHeight="1">
      <c r="A71" s="40" t="s">
        <v>36</v>
      </c>
      <c r="B71" s="48">
        <v>1387</v>
      </c>
      <c r="C71" s="47">
        <v>1376</v>
      </c>
      <c r="D71" s="76">
        <f>C71-B71</f>
        <v>-11</v>
      </c>
    </row>
    <row r="72" spans="1:4" ht="13.5" customHeight="1">
      <c r="A72" s="42" t="s">
        <v>37</v>
      </c>
      <c r="B72" s="52">
        <v>4307</v>
      </c>
      <c r="C72" s="53">
        <v>4029</v>
      </c>
      <c r="D72" s="77">
        <f>C72-B72</f>
        <v>-278</v>
      </c>
    </row>
    <row r="73" spans="1:4" ht="13.5" customHeight="1">
      <c r="A73" s="36" t="s">
        <v>38</v>
      </c>
      <c r="B73" s="78">
        <f>SUM(B70:B72)</f>
        <v>9581</v>
      </c>
      <c r="C73" s="56">
        <f>SUM(C70:C72)</f>
        <v>9772</v>
      </c>
      <c r="D73" s="74">
        <f>C73-B73</f>
        <v>191</v>
      </c>
    </row>
    <row r="74" spans="1:4" ht="10.5">
      <c r="A74" s="1" t="s">
        <v>58</v>
      </c>
      <c r="B74" s="14"/>
      <c r="C74" s="14"/>
      <c r="D74" s="14"/>
    </row>
    <row r="75" spans="1:4" ht="9.75" customHeight="1">
      <c r="A75" s="41"/>
      <c r="B75" s="14"/>
      <c r="C75" s="14"/>
      <c r="D75" s="14"/>
    </row>
    <row r="76" ht="14.25">
      <c r="A76" s="6" t="s">
        <v>57</v>
      </c>
    </row>
    <row r="77" ht="10.5" customHeight="1">
      <c r="A77" s="6"/>
    </row>
    <row r="78" spans="1:11" ht="21.75" thickBot="1">
      <c r="A78" s="28" t="s">
        <v>33</v>
      </c>
      <c r="B78" s="29" t="s">
        <v>63</v>
      </c>
      <c r="C78" s="30" t="s">
        <v>64</v>
      </c>
      <c r="D78" s="30" t="s">
        <v>50</v>
      </c>
      <c r="E78" s="32" t="s">
        <v>31</v>
      </c>
      <c r="F78" s="31" t="s">
        <v>32</v>
      </c>
      <c r="G78" s="140" t="s">
        <v>40</v>
      </c>
      <c r="H78" s="141"/>
      <c r="I78" s="29" t="s">
        <v>63</v>
      </c>
      <c r="J78" s="30" t="s">
        <v>64</v>
      </c>
      <c r="K78" s="31" t="s">
        <v>50</v>
      </c>
    </row>
    <row r="79" spans="1:11" ht="13.5" customHeight="1" thickTop="1">
      <c r="A79" s="39" t="s">
        <v>25</v>
      </c>
      <c r="B79" s="79">
        <v>0.0229</v>
      </c>
      <c r="C79" s="80">
        <v>0.0355</v>
      </c>
      <c r="D79" s="80">
        <v>0.0126</v>
      </c>
      <c r="E79" s="81" t="s">
        <v>96</v>
      </c>
      <c r="F79" s="82" t="s">
        <v>97</v>
      </c>
      <c r="G79" s="192" t="s">
        <v>111</v>
      </c>
      <c r="H79" s="193"/>
      <c r="I79" s="101" t="s">
        <v>95</v>
      </c>
      <c r="J79" s="102" t="s">
        <v>95</v>
      </c>
      <c r="K79" s="103" t="s">
        <v>87</v>
      </c>
    </row>
    <row r="80" spans="1:11" ht="13.5" customHeight="1">
      <c r="A80" s="40" t="s">
        <v>26</v>
      </c>
      <c r="B80" s="83">
        <v>0.1867</v>
      </c>
      <c r="C80" s="84">
        <v>0.2089</v>
      </c>
      <c r="D80" s="84">
        <v>0.0222</v>
      </c>
      <c r="E80" s="85" t="s">
        <v>98</v>
      </c>
      <c r="F80" s="86" t="s">
        <v>99</v>
      </c>
      <c r="G80" s="194" t="s">
        <v>112</v>
      </c>
      <c r="H80" s="195"/>
      <c r="I80" s="104" t="s">
        <v>95</v>
      </c>
      <c r="J80" s="105" t="s">
        <v>95</v>
      </c>
      <c r="K80" s="106" t="s">
        <v>87</v>
      </c>
    </row>
    <row r="81" spans="1:11" ht="13.5" customHeight="1">
      <c r="A81" s="40" t="s">
        <v>27</v>
      </c>
      <c r="B81" s="87">
        <v>0.094</v>
      </c>
      <c r="C81" s="88">
        <v>0.088</v>
      </c>
      <c r="D81" s="88" t="s">
        <v>100</v>
      </c>
      <c r="E81" s="89">
        <v>0.25</v>
      </c>
      <c r="F81" s="90">
        <v>0.35</v>
      </c>
      <c r="G81" s="194" t="s">
        <v>113</v>
      </c>
      <c r="H81" s="195"/>
      <c r="I81" s="104" t="s">
        <v>95</v>
      </c>
      <c r="J81" s="105" t="s">
        <v>95</v>
      </c>
      <c r="K81" s="106" t="s">
        <v>87</v>
      </c>
    </row>
    <row r="82" spans="1:11" ht="13.5" customHeight="1">
      <c r="A82" s="40" t="s">
        <v>28</v>
      </c>
      <c r="B82" s="91">
        <v>0.655</v>
      </c>
      <c r="C82" s="88">
        <v>0.653</v>
      </c>
      <c r="D82" s="88" t="s">
        <v>101</v>
      </c>
      <c r="E82" s="89">
        <v>3.5</v>
      </c>
      <c r="F82" s="92"/>
      <c r="G82" s="196"/>
      <c r="H82" s="197"/>
      <c r="I82" s="18"/>
      <c r="J82" s="19"/>
      <c r="K82" s="20"/>
    </row>
    <row r="83" spans="1:11" ht="13.5" customHeight="1">
      <c r="A83" s="40" t="s">
        <v>29</v>
      </c>
      <c r="B83" s="93">
        <v>0.59</v>
      </c>
      <c r="C83" s="94">
        <v>0.6</v>
      </c>
      <c r="D83" s="94">
        <v>0.01</v>
      </c>
      <c r="E83" s="95"/>
      <c r="F83" s="96"/>
      <c r="G83" s="144"/>
      <c r="H83" s="145"/>
      <c r="I83" s="18"/>
      <c r="J83" s="19"/>
      <c r="K83" s="20"/>
    </row>
    <row r="84" spans="1:11" ht="13.5" customHeight="1">
      <c r="A84" s="42" t="s">
        <v>30</v>
      </c>
      <c r="B84" s="97">
        <v>0.917</v>
      </c>
      <c r="C84" s="98">
        <v>0.913</v>
      </c>
      <c r="D84" s="98" t="s">
        <v>102</v>
      </c>
      <c r="E84" s="99"/>
      <c r="F84" s="100"/>
      <c r="G84" s="142"/>
      <c r="H84" s="143"/>
      <c r="I84" s="21"/>
      <c r="J84" s="22"/>
      <c r="K84" s="23"/>
    </row>
    <row r="85" ht="10.5">
      <c r="A85" s="1" t="s">
        <v>67</v>
      </c>
    </row>
    <row r="86" ht="10.5">
      <c r="A86" s="1" t="s">
        <v>68</v>
      </c>
    </row>
    <row r="87" ht="10.5">
      <c r="A87" s="1" t="s">
        <v>65</v>
      </c>
    </row>
    <row r="88" ht="10.5" customHeight="1">
      <c r="A88" s="1" t="s">
        <v>66</v>
      </c>
    </row>
  </sheetData>
  <sheetProtection/>
  <mergeCells count="69">
    <mergeCell ref="E60:E61"/>
    <mergeCell ref="D35:D36"/>
    <mergeCell ref="E35:E36"/>
    <mergeCell ref="A1:K1"/>
    <mergeCell ref="H8:I9"/>
    <mergeCell ref="H10:I10"/>
    <mergeCell ref="H11:I11"/>
    <mergeCell ref="H12:I12"/>
    <mergeCell ref="H13:I13"/>
    <mergeCell ref="A60:A61"/>
    <mergeCell ref="B60:B61"/>
    <mergeCell ref="C60:C61"/>
    <mergeCell ref="D60:D61"/>
    <mergeCell ref="I44:J44"/>
    <mergeCell ref="I45:J45"/>
    <mergeCell ref="I46:J46"/>
    <mergeCell ref="I47:J47"/>
    <mergeCell ref="J60:J61"/>
    <mergeCell ref="F60:F61"/>
    <mergeCell ref="G60:G61"/>
    <mergeCell ref="H35:H36"/>
    <mergeCell ref="A35:A36"/>
    <mergeCell ref="B35:B36"/>
    <mergeCell ref="I54:J54"/>
    <mergeCell ref="I48:J48"/>
    <mergeCell ref="I51:J51"/>
    <mergeCell ref="I52:J52"/>
    <mergeCell ref="I40:J40"/>
    <mergeCell ref="I41:J41"/>
    <mergeCell ref="I42:J42"/>
    <mergeCell ref="C35:C36"/>
    <mergeCell ref="G35:G36"/>
    <mergeCell ref="F35:F36"/>
    <mergeCell ref="F8:F9"/>
    <mergeCell ref="A29:J29"/>
    <mergeCell ref="E18:E19"/>
    <mergeCell ref="E8:E9"/>
    <mergeCell ref="A8:A9"/>
    <mergeCell ref="A18:A19"/>
    <mergeCell ref="B18:B19"/>
    <mergeCell ref="C18:C19"/>
    <mergeCell ref="C8:C9"/>
    <mergeCell ref="D18:D19"/>
    <mergeCell ref="G8:G9"/>
    <mergeCell ref="I18:I19"/>
    <mergeCell ref="D8:D9"/>
    <mergeCell ref="F18:F19"/>
    <mergeCell ref="I49:J49"/>
    <mergeCell ref="B8:B9"/>
    <mergeCell ref="G78:H78"/>
    <mergeCell ref="G84:H84"/>
    <mergeCell ref="G83:H83"/>
    <mergeCell ref="G82:H82"/>
    <mergeCell ref="G81:H81"/>
    <mergeCell ref="G80:H80"/>
    <mergeCell ref="G18:G19"/>
    <mergeCell ref="H18:H19"/>
    <mergeCell ref="I43:J43"/>
    <mergeCell ref="I35:J36"/>
    <mergeCell ref="I37:J37"/>
    <mergeCell ref="I38:J38"/>
    <mergeCell ref="I39:J39"/>
    <mergeCell ref="I50:J50"/>
    <mergeCell ref="I53:J53"/>
    <mergeCell ref="G79:H79"/>
    <mergeCell ref="H60:H61"/>
    <mergeCell ref="I60:I61"/>
    <mergeCell ref="I55:J55"/>
    <mergeCell ref="I56:J56"/>
  </mergeCells>
  <printOptions/>
  <pageMargins left="0.4330708661417323" right="0.3937007874015748" top="0.5905511811023623" bottom="0.5905511811023623" header="0.4330708661417323" footer="0.1968503937007874"/>
  <pageSetup horizontalDpi="300" verticalDpi="300" orientation="portrait" paperSize="9" scale="88"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2010-03-11T11:54:10Z</cp:lastPrinted>
  <dcterms:created xsi:type="dcterms:W3CDTF">1997-01-08T22:48:59Z</dcterms:created>
  <dcterms:modified xsi:type="dcterms:W3CDTF">2010-03-18T06:39:43Z</dcterms:modified>
  <cp:category/>
  <cp:version/>
  <cp:contentType/>
  <cp:contentStatus/>
</cp:coreProperties>
</file>