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5506" windowWidth="15090" windowHeight="4725" activeTab="0"/>
  </bookViews>
  <sheets>
    <sheet name="様式" sheetId="1" r:id="rId1"/>
  </sheets>
  <definedNames>
    <definedName name="_xlnm.Print_Area" localSheetId="0">'様式'!$A$1:$K$83</definedName>
  </definedNames>
  <calcPr fullCalcOnLoad="1"/>
</workbook>
</file>

<file path=xl/sharedStrings.xml><?xml version="1.0" encoding="utf-8"?>
<sst xmlns="http://schemas.openxmlformats.org/spreadsheetml/2006/main" count="129" uniqueCount="105">
  <si>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</si>
  <si>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</si>
  <si>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</si>
  <si>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</si>
  <si>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</si>
  <si>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</si>
  <si>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</si>
  <si>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</si>
  <si>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</si>
  <si>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</si>
  <si>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</si>
  <si>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</si>
  <si>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</si>
  <si>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</si>
  <si>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</si>
  <si>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</si>
  <si>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</si>
  <si>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</si>
  <si>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</si>
  <si>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</si>
  <si>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</si>
  <si>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</si>
  <si>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</si>
  <si>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</si>
  <si>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</si>
  <si>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</si>
  <si>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</si>
  <si>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</si>
  <si>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</si>
  <si>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</si>
  <si>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</si>
  <si>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</si>
  <si>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</si>
  <si>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</si>
  <si>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</si>
  <si>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</si>
  <si>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</si>
  <si>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</si>
  <si>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</si>
  <si>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</si>
  <si>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</si>
  <si>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</si>
  <si>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</si>
  <si>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</si>
  <si>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</si>
  <si>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</si>
  <si>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</si>
  <si>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</si>
  <si>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</si>
  <si>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</si>
  <si>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</si>
  <si>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</si>
  <si>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</si>
  <si>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</si>
  <si>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</si>
  <si>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</si>
  <si>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</si>
  <si>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</si>
  <si>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</si>
  <si>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</si>
  <si>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</si>
  <si>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</si>
  <si>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</si>
  <si>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</si>
  <si>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</si>
  <si>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</si>
  <si>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△20.00%</t>
  </si>
  <si>
    <t>△40.00%</t>
  </si>
  <si>
    <t>法適用企業</t>
  </si>
  <si>
    <t>　　　　　２．法適用企業に係るもの以外のものについては「総収益」「総費用」「純損益」「資金剰余額／不足額」の欄に、それぞれ「歳入」「歳出」「形式収支」「実質
　　　　　　　収支」を表示している。</t>
  </si>
  <si>
    <t>住宅新築資金等貸付事業特別会計</t>
  </si>
  <si>
    <t>国民健康保険</t>
  </si>
  <si>
    <t>老人保健</t>
  </si>
  <si>
    <t>介護保険</t>
  </si>
  <si>
    <t>流域関連公共下水道事業</t>
  </si>
  <si>
    <t>水道事業</t>
  </si>
  <si>
    <t>糟屋郡粕屋町外１市水利組合</t>
  </si>
  <si>
    <t>福岡県市町村消防団員等公務災害補償組合</t>
  </si>
  <si>
    <t>福岡県市町村職員退職手当組合(一般会計）</t>
  </si>
  <si>
    <t>福岡県市町村職員退職手当組合（基金特別会計）</t>
  </si>
  <si>
    <t>福岡県自治会館管理組合</t>
  </si>
  <si>
    <t>糟屋郡自治会館組合</t>
  </si>
  <si>
    <t>糟屋郡篠栗町外一市五町財産組合</t>
  </si>
  <si>
    <t>北筑衛生施設組合</t>
  </si>
  <si>
    <t>福岡県市町村災害共済基金組合(一般会計）</t>
  </si>
  <si>
    <t>福岡県市町村災害共済基金組合(福岡県公営競技収益金均てん化基金特別会計）</t>
  </si>
  <si>
    <t>須恵町外二ヶ町清掃施設組合</t>
  </si>
  <si>
    <t>福岡県自治振興組合</t>
  </si>
  <si>
    <t>福岡都市圏競艇等事業組合（事業会計分）</t>
  </si>
  <si>
    <t>福岡都市圏競艇等事業組合（一般会計分）</t>
  </si>
  <si>
    <t>福岡都市圏広域行政事業組合（一般会計）</t>
  </si>
  <si>
    <t>福岡都市圏広域行政事業組合（流域連携事業特別会計）</t>
  </si>
  <si>
    <t>福岡県後期高齢者医療広域連合</t>
  </si>
  <si>
    <t>福岡地区水道企業団</t>
  </si>
  <si>
    <t>粕屋町土地開発公社</t>
  </si>
  <si>
    <t>団体名　粕屋町</t>
  </si>
  <si>
    <t>介護保険(サービス事業）</t>
  </si>
  <si>
    <t>水道事業会計</t>
  </si>
  <si>
    <t>△13.84%</t>
  </si>
  <si>
    <t>△18.84%</t>
  </si>
  <si>
    <t>　　　　　２．「資金不足比率」の早期健全化基準に相当する「経営健全化基準」は、公営競技を除き、一律 △20％である（公営競技は0％）。</t>
  </si>
  <si>
    <t>流域関連公共下水道事業会計</t>
  </si>
  <si>
    <t>粕屋南部消防組合（一般会計）</t>
  </si>
  <si>
    <t>－</t>
  </si>
  <si>
    <t>粕屋南部消防組合（粕屋中南部休日診療所事業特別会計）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</si>
</sst>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 numFmtId="185" formatCode="_ #,##0;[Red]_ \-#,##0"/>
    <numFmt numFmtId="186" formatCode="0;&quot;△ &quot;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color indexed="63"/>
      </left>
      <right style="hair"/>
      <top style="thin"/>
      <bottom style="double"/>
    </border>
    <border diagonalUp="1">
      <left style="hair"/>
      <right style="hair"/>
      <top style="hair"/>
      <bottom style="hair"/>
      <diagonal style="hair"/>
    </border>
    <border diagonalUp="1">
      <left style="hair"/>
      <right style="hair"/>
      <top style="hair"/>
      <bottom style="thin"/>
      <diagonal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color indexed="8"/>
      </left>
      <right style="thin">
        <color indexed="8"/>
      </right>
      <top style="hair">
        <color indexed="8"/>
      </top>
      <bottom>
        <color indexed="63"/>
      </bottom>
    </border>
    <border>
      <left style="thin"/>
      <right style="thin"/>
      <top style="hair"/>
      <bottom>
        <color indexed="63"/>
      </bottom>
    </border>
    <border>
      <left style="hair"/>
      <right style="hair"/>
      <top style="hair"/>
      <bottom>
        <color indexed="63"/>
      </bottom>
    </border>
    <border>
      <left style="hair"/>
      <right style="thin"/>
      <top style="hair"/>
      <bottom>
        <color indexed="63"/>
      </bottom>
    </border>
    <border>
      <left style="thin">
        <color indexed="8"/>
      </left>
      <right style="thin">
        <color indexed="8"/>
      </right>
      <top style="hair">
        <color indexed="8"/>
      </top>
      <bottom style="hair">
        <color indexed="8"/>
      </bottom>
    </border>
    <border>
      <left style="thin"/>
      <right style="hair"/>
      <top style="hair"/>
      <bottom>
        <color indexed="63"/>
      </bottom>
    </border>
    <border>
      <left>
        <color indexed="63"/>
      </left>
      <right style="hair"/>
      <top style="hair"/>
      <bottom>
        <color indexed="63"/>
      </bottom>
    </border>
    <border>
      <left>
        <color indexed="63"/>
      </left>
      <right style="thin"/>
      <top>
        <color indexed="63"/>
      </top>
      <bottom style="hair"/>
    </border>
    <border>
      <left style="thin">
        <color indexed="8"/>
      </left>
      <right style="thin">
        <color indexed="8"/>
      </right>
      <top style="hair">
        <color indexed="8"/>
      </top>
      <bottom style="thin"/>
    </border>
    <border>
      <left style="thin">
        <color indexed="8"/>
      </left>
      <right style="thin"/>
      <top style="hair">
        <color indexed="8"/>
      </top>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0" fontId="2" fillId="24" borderId="39" xfId="0"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1" fillId="25" borderId="42" xfId="0" applyFont="1" applyFill="1" applyBorder="1" applyAlignment="1">
      <alignment horizontal="center" vertical="center" wrapText="1"/>
    </xf>
    <xf numFmtId="0" fontId="1" fillId="25" borderId="43" xfId="0" applyFont="1" applyFill="1" applyBorder="1" applyAlignment="1">
      <alignment horizontal="center" vertical="center" wrapText="1"/>
    </xf>
    <xf numFmtId="0" fontId="2" fillId="24" borderId="44" xfId="0" applyFont="1" applyFill="1" applyBorder="1" applyAlignment="1">
      <alignment horizontal="center" vertical="center"/>
    </xf>
    <xf numFmtId="176" fontId="2" fillId="24" borderId="35"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0" fontId="2" fillId="24" borderId="44"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2" xfId="0" applyFont="1" applyFill="1" applyBorder="1" applyAlignment="1">
      <alignment horizontal="center" vertical="center" wrapText="1"/>
    </xf>
    <xf numFmtId="0" fontId="2" fillId="25" borderId="43"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4" borderId="40" xfId="0" applyFont="1" applyFill="1" applyBorder="1" applyAlignment="1">
      <alignment horizontal="distributed" vertical="center" indent="1"/>
    </xf>
    <xf numFmtId="0" fontId="2" fillId="24" borderId="46" xfId="0" applyFont="1" applyFill="1" applyBorder="1" applyAlignment="1">
      <alignment horizontal="distributed" vertical="center" indent="1"/>
    </xf>
    <xf numFmtId="0" fontId="2" fillId="24" borderId="41" xfId="0" applyFont="1" applyFill="1" applyBorder="1" applyAlignment="1">
      <alignment horizontal="center" vertical="center"/>
    </xf>
    <xf numFmtId="0" fontId="2" fillId="24" borderId="44"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7" xfId="0" applyFont="1" applyFill="1" applyBorder="1" applyAlignment="1">
      <alignment horizontal="center" vertical="center" wrapText="1"/>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48"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79" fontId="2" fillId="24" borderId="48" xfId="0" applyNumberFormat="1" applyFont="1" applyFill="1" applyBorder="1" applyAlignment="1">
      <alignment horizontal="center" vertical="center" shrinkToFit="1"/>
    </xf>
    <xf numFmtId="181" fontId="2" fillId="24" borderId="28" xfId="0" applyNumberFormat="1" applyFont="1" applyFill="1" applyBorder="1" applyAlignment="1">
      <alignment horizontal="center" vertical="center"/>
    </xf>
    <xf numFmtId="181" fontId="2" fillId="24" borderId="48" xfId="0" applyNumberFormat="1" applyFont="1" applyFill="1" applyBorder="1" applyAlignment="1">
      <alignment vertical="center"/>
    </xf>
    <xf numFmtId="181" fontId="2" fillId="24" borderId="28" xfId="0" applyNumberFormat="1" applyFont="1" applyFill="1" applyBorder="1" applyAlignment="1">
      <alignment vertical="center"/>
    </xf>
    <xf numFmtId="0" fontId="2" fillId="24" borderId="41" xfId="0" applyFont="1" applyFill="1" applyBorder="1" applyAlignment="1">
      <alignment horizontal="distributed" vertical="center" indent="1"/>
    </xf>
    <xf numFmtId="179" fontId="2" fillId="24" borderId="32" xfId="0" applyNumberFormat="1" applyFont="1" applyFill="1" applyBorder="1" applyAlignment="1">
      <alignment horizontal="center" vertical="center" shrinkToFit="1"/>
    </xf>
    <xf numFmtId="181" fontId="2" fillId="24" borderId="49" xfId="0" applyNumberFormat="1" applyFont="1" applyFill="1" applyBorder="1" applyAlignment="1">
      <alignment vertical="center"/>
    </xf>
    <xf numFmtId="181" fontId="2" fillId="24" borderId="38" xfId="0" applyNumberFormat="1" applyFont="1" applyFill="1" applyBorder="1" applyAlignment="1">
      <alignment vertical="center"/>
    </xf>
    <xf numFmtId="178" fontId="2" fillId="24" borderId="37" xfId="0" applyNumberFormat="1" applyFont="1" applyFill="1" applyBorder="1" applyAlignment="1">
      <alignment horizontal="center" vertical="center" shrinkToFit="1"/>
    </xf>
    <xf numFmtId="178" fontId="2" fillId="24" borderId="38" xfId="0" applyNumberFormat="1" applyFont="1" applyFill="1" applyBorder="1" applyAlignment="1">
      <alignment horizontal="center" vertical="center" shrinkToFit="1"/>
    </xf>
    <xf numFmtId="176" fontId="2" fillId="24" borderId="36" xfId="48" applyNumberFormat="1" applyFont="1" applyFill="1" applyBorder="1" applyAlignment="1">
      <alignment vertical="center" shrinkToFit="1"/>
    </xf>
    <xf numFmtId="10" fontId="2" fillId="24" borderId="50"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10" fontId="2" fillId="24" borderId="18" xfId="0" applyNumberFormat="1" applyFont="1" applyFill="1" applyBorder="1" applyAlignment="1">
      <alignment horizontal="center" vertical="center" shrinkToFit="1"/>
    </xf>
    <xf numFmtId="180" fontId="2" fillId="24" borderId="51"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4" fontId="2" fillId="24" borderId="51" xfId="0" applyNumberFormat="1" applyFont="1" applyFill="1" applyBorder="1" applyAlignment="1">
      <alignment horizontal="center" vertical="center" shrinkToFit="1"/>
    </xf>
    <xf numFmtId="184" fontId="2" fillId="24" borderId="21" xfId="0" applyNumberFormat="1" applyFont="1" applyFill="1" applyBorder="1" applyAlignment="1">
      <alignment horizontal="center" vertical="center" shrinkToFit="1"/>
    </xf>
    <xf numFmtId="180" fontId="2" fillId="24" borderId="52" xfId="0" applyNumberFormat="1" applyFont="1" applyFill="1" applyBorder="1" applyAlignment="1">
      <alignment horizontal="center" vertical="center" shrinkToFit="1"/>
    </xf>
    <xf numFmtId="180" fontId="2" fillId="24" borderId="32"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49" fontId="2" fillId="24" borderId="22" xfId="0" applyNumberFormat="1" applyFont="1" applyFill="1" applyBorder="1" applyAlignment="1">
      <alignment horizontal="center" vertical="center"/>
    </xf>
    <xf numFmtId="185" fontId="0" fillId="0" borderId="53" xfId="0" applyNumberFormat="1" applyFont="1" applyBorder="1" applyAlignment="1">
      <alignment horizontal="center" vertical="center" shrinkToFit="1"/>
    </xf>
    <xf numFmtId="0" fontId="2" fillId="24" borderId="54" xfId="0" applyFont="1" applyFill="1" applyBorder="1" applyAlignment="1">
      <alignment horizontal="center"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85" fontId="24" fillId="0" borderId="53" xfId="0" applyNumberFormat="1" applyFont="1" applyBorder="1" applyAlignment="1">
      <alignment horizontal="left" vertical="center" shrinkToFit="1"/>
    </xf>
    <xf numFmtId="185" fontId="2" fillId="0" borderId="53" xfId="0" applyNumberFormat="1" applyFont="1" applyBorder="1" applyAlignment="1">
      <alignment horizontal="center" vertical="center"/>
    </xf>
    <xf numFmtId="185" fontId="2" fillId="0" borderId="57" xfId="0" applyNumberFormat="1" applyFont="1" applyBorder="1" applyAlignment="1">
      <alignment horizontal="center" vertical="center"/>
    </xf>
    <xf numFmtId="176" fontId="2" fillId="24" borderId="20" xfId="0" applyNumberFormat="1" applyFont="1" applyFill="1" applyBorder="1" applyAlignment="1">
      <alignment vertical="center" wrapText="1" shrinkToFit="1"/>
    </xf>
    <xf numFmtId="176" fontId="2" fillId="24" borderId="58" xfId="0" applyNumberFormat="1" applyFont="1" applyFill="1" applyBorder="1" applyAlignment="1">
      <alignment vertical="center" wrapText="1" shrinkToFit="1"/>
    </xf>
    <xf numFmtId="176" fontId="2" fillId="24" borderId="51" xfId="0" applyNumberFormat="1" applyFont="1" applyFill="1" applyBorder="1" applyAlignment="1">
      <alignment vertical="center" wrapText="1" shrinkToFit="1"/>
    </xf>
    <xf numFmtId="176" fontId="2" fillId="24" borderId="59" xfId="0" applyNumberFormat="1" applyFont="1" applyFill="1" applyBorder="1" applyAlignment="1">
      <alignment vertical="center" wrapText="1" shrinkToFit="1"/>
    </xf>
    <xf numFmtId="49" fontId="2" fillId="24" borderId="60" xfId="0" applyNumberFormat="1" applyFont="1" applyFill="1" applyBorder="1" applyAlignment="1">
      <alignment horizontal="center" vertical="center"/>
    </xf>
    <xf numFmtId="9" fontId="2" fillId="24" borderId="21" xfId="42" applyFont="1" applyFill="1" applyBorder="1" applyAlignment="1">
      <alignment horizontal="center" vertical="center"/>
    </xf>
    <xf numFmtId="10" fontId="2" fillId="24" borderId="24" xfId="42" applyNumberFormat="1" applyFont="1" applyFill="1" applyBorder="1" applyAlignment="1">
      <alignment horizontal="center" vertical="center"/>
    </xf>
    <xf numFmtId="0" fontId="2" fillId="0" borderId="0" xfId="0" applyFont="1" applyFill="1" applyAlignment="1">
      <alignment vertical="center"/>
    </xf>
    <xf numFmtId="178" fontId="2" fillId="0" borderId="25" xfId="0" applyNumberFormat="1" applyFont="1" applyFill="1" applyBorder="1" applyAlignment="1">
      <alignment horizontal="center" vertical="center" shrinkToFit="1"/>
    </xf>
    <xf numFmtId="180" fontId="2" fillId="0" borderId="24" xfId="42" applyNumberFormat="1" applyFont="1" applyFill="1" applyBorder="1" applyAlignment="1">
      <alignment horizontal="center" vertical="center" shrinkToFit="1"/>
    </xf>
    <xf numFmtId="178" fontId="2" fillId="0" borderId="27" xfId="0" applyNumberFormat="1" applyFont="1" applyFill="1" applyBorder="1" applyAlignment="1">
      <alignment horizontal="center" vertical="center" shrinkToFit="1"/>
    </xf>
    <xf numFmtId="180" fontId="2" fillId="0" borderId="21" xfId="42" applyNumberFormat="1" applyFont="1" applyFill="1" applyBorder="1" applyAlignment="1">
      <alignment horizontal="center" vertical="center" shrinkToFit="1"/>
    </xf>
    <xf numFmtId="176" fontId="2" fillId="0" borderId="30" xfId="0" applyNumberFormat="1" applyFont="1" applyFill="1" applyBorder="1" applyAlignment="1">
      <alignment vertical="center" shrinkToFit="1"/>
    </xf>
    <xf numFmtId="185" fontId="1" fillId="0" borderId="53" xfId="0" applyNumberFormat="1" applyFont="1" applyFill="1" applyBorder="1" applyAlignment="1">
      <alignment horizontal="left" vertical="center" wrapText="1"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85" fontId="24" fillId="0" borderId="53" xfId="0" applyNumberFormat="1" applyFont="1" applyFill="1" applyBorder="1" applyAlignment="1">
      <alignment horizontal="left" vertical="center" shrinkToFit="1"/>
    </xf>
    <xf numFmtId="0" fontId="2" fillId="0" borderId="40" xfId="0"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0" fontId="1" fillId="0" borderId="40" xfId="0" applyFont="1" applyFill="1" applyBorder="1" applyAlignment="1">
      <alignment horizontal="center" vertical="center" wrapText="1" shrinkToFit="1"/>
    </xf>
    <xf numFmtId="176" fontId="2" fillId="0" borderId="21" xfId="0" applyNumberFormat="1" applyFont="1" applyFill="1" applyBorder="1" applyAlignment="1">
      <alignment horizontal="center" vertical="center" shrinkToFit="1"/>
    </xf>
    <xf numFmtId="185" fontId="24" fillId="0" borderId="57" xfId="0" applyNumberFormat="1" applyFont="1" applyFill="1" applyBorder="1" applyAlignment="1">
      <alignment horizontal="left" vertical="center" shrinkToFit="1"/>
    </xf>
    <xf numFmtId="185" fontId="24" fillId="0" borderId="61" xfId="0" applyNumberFormat="1" applyFont="1" applyFill="1" applyBorder="1" applyAlignment="1">
      <alignment horizontal="left" vertical="center" shrinkToFit="1"/>
    </xf>
    <xf numFmtId="0" fontId="2" fillId="0" borderId="44" xfId="0" applyFont="1" applyFill="1" applyBorder="1" applyAlignment="1">
      <alignment horizontal="center" vertical="center"/>
    </xf>
    <xf numFmtId="176" fontId="2" fillId="0" borderId="35" xfId="0" applyNumberFormat="1" applyFont="1" applyFill="1" applyBorder="1" applyAlignment="1">
      <alignment horizontal="center" vertical="center" shrinkToFit="1"/>
    </xf>
    <xf numFmtId="176" fontId="2" fillId="0" borderId="36" xfId="0" applyNumberFormat="1" applyFont="1" applyFill="1" applyBorder="1" applyAlignment="1">
      <alignment horizontal="center" vertical="center" shrinkToFit="1"/>
    </xf>
    <xf numFmtId="176" fontId="2" fillId="0" borderId="36" xfId="0" applyNumberFormat="1" applyFont="1" applyFill="1" applyBorder="1" applyAlignment="1">
      <alignment vertical="center" shrinkToFit="1"/>
    </xf>
    <xf numFmtId="176" fontId="2" fillId="0" borderId="39" xfId="0" applyNumberFormat="1" applyFont="1" applyFill="1" applyBorder="1" applyAlignment="1">
      <alignment horizontal="center" vertical="center" shrinkToFit="1"/>
    </xf>
    <xf numFmtId="176" fontId="2" fillId="0" borderId="21" xfId="48" applyNumberFormat="1" applyFont="1" applyFill="1" applyBorder="1" applyAlignment="1">
      <alignment vertical="center" shrinkToFit="1"/>
    </xf>
    <xf numFmtId="176" fontId="2" fillId="0" borderId="30" xfId="48" applyNumberFormat="1" applyFont="1" applyFill="1" applyBorder="1" applyAlignment="1">
      <alignment vertical="center" shrinkToFit="1"/>
    </xf>
    <xf numFmtId="185" fontId="24" fillId="0" borderId="62" xfId="0" applyNumberFormat="1" applyFont="1" applyFill="1" applyBorder="1" applyAlignment="1">
      <alignment horizontal="left" vertical="center" shrinkToFi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3" xfId="0" applyFont="1" applyFill="1" applyBorder="1" applyAlignment="1">
      <alignment horizontal="center" vertical="center" shrinkToFit="1"/>
    </xf>
    <xf numFmtId="0" fontId="2" fillId="25" borderId="64" xfId="0" applyFont="1" applyFill="1" applyBorder="1" applyAlignment="1">
      <alignment horizontal="center" vertical="center" shrinkToFit="1"/>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xf>
    <xf numFmtId="0" fontId="1" fillId="25" borderId="68" xfId="0" applyFont="1" applyFill="1" applyBorder="1" applyAlignment="1">
      <alignment horizontal="center" vertical="center" wrapText="1"/>
    </xf>
    <xf numFmtId="0" fontId="2" fillId="25" borderId="68"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1" fillId="0" borderId="0" xfId="0" applyFont="1" applyFill="1" applyAlignment="1">
      <alignment vertical="center" wrapText="1"/>
    </xf>
    <xf numFmtId="0" fontId="1" fillId="0" borderId="0" xfId="0" applyFont="1" applyFill="1" applyAlignment="1">
      <alignment/>
    </xf>
    <xf numFmtId="0" fontId="2" fillId="0" borderId="73" xfId="0" applyFont="1" applyFill="1" applyBorder="1" applyAlignment="1">
      <alignment horizontal="center" vertical="center" shrinkToFit="1"/>
    </xf>
    <xf numFmtId="0" fontId="2" fillId="0" borderId="74" xfId="0" applyFont="1" applyFill="1" applyBorder="1" applyAlignment="1">
      <alignment horizontal="center" vertical="center" shrinkToFit="1"/>
    </xf>
    <xf numFmtId="0" fontId="2" fillId="0" borderId="75"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24" borderId="76" xfId="0" applyFont="1" applyFill="1" applyBorder="1" applyAlignment="1">
      <alignment horizontal="center" vertical="center" shrinkToFit="1"/>
    </xf>
    <xf numFmtId="0" fontId="2" fillId="24" borderId="77"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5" fillId="24" borderId="46" xfId="0" applyFont="1" applyFill="1" applyBorder="1" applyAlignment="1">
      <alignment horizontal="distributed"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tabSelected="1" view="pageBreakPreview" zoomScale="130" zoomScaleSheetLayoutView="130" zoomScalePageLayoutView="0" workbookViewId="0" topLeftCell="A60">
      <selection activeCell="E65" sqref="E65"/>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6.75" customHeight="1">
      <c r="A2" s="5"/>
      <c r="B2" s="4"/>
      <c r="C2" s="4"/>
      <c r="D2" s="4"/>
      <c r="E2" s="4"/>
      <c r="F2" s="4"/>
      <c r="G2" s="4"/>
      <c r="H2" s="4"/>
      <c r="I2" s="4"/>
      <c r="J2" s="4"/>
      <c r="K2" s="4"/>
      <c r="L2" s="4"/>
      <c r="M2" s="4"/>
    </row>
    <row r="3" ht="10.5" customHeight="1">
      <c r="J3" s="3" t="s">
        <v>12</v>
      </c>
    </row>
    <row r="4" spans="1:10" ht="21" customHeight="1" thickBot="1">
      <c r="A4" s="7" t="s">
        <v>95</v>
      </c>
      <c r="B4" s="10"/>
      <c r="G4" s="47" t="s">
        <v>55</v>
      </c>
      <c r="H4" s="48" t="s">
        <v>56</v>
      </c>
      <c r="I4" s="8" t="s">
        <v>57</v>
      </c>
      <c r="J4" s="11" t="s">
        <v>58</v>
      </c>
    </row>
    <row r="5" spans="7:10" ht="14.25" customHeight="1" thickTop="1">
      <c r="G5" s="12">
        <v>6311</v>
      </c>
      <c r="H5" s="13">
        <v>1015</v>
      </c>
      <c r="I5" s="14">
        <v>353</v>
      </c>
      <c r="J5" s="15">
        <f>+G5+H5+I5</f>
        <v>7679</v>
      </c>
    </row>
    <row r="6" ht="11.25" customHeight="1">
      <c r="A6" s="6" t="s">
        <v>2</v>
      </c>
    </row>
    <row r="7" spans="8:9" ht="7.5" customHeight="1">
      <c r="H7" s="3" t="s">
        <v>12</v>
      </c>
      <c r="I7" s="3"/>
    </row>
    <row r="8" spans="1:8" ht="13.5" customHeight="1">
      <c r="A8" s="134" t="s">
        <v>0</v>
      </c>
      <c r="B8" s="149" t="s">
        <v>3</v>
      </c>
      <c r="C8" s="148" t="s">
        <v>4</v>
      </c>
      <c r="D8" s="148" t="s">
        <v>5</v>
      </c>
      <c r="E8" s="148" t="s">
        <v>6</v>
      </c>
      <c r="F8" s="138" t="s">
        <v>60</v>
      </c>
      <c r="G8" s="148" t="s">
        <v>7</v>
      </c>
      <c r="H8" s="142" t="s">
        <v>8</v>
      </c>
    </row>
    <row r="9" spans="1:8" ht="10.5" customHeight="1" thickBot="1">
      <c r="A9" s="135"/>
      <c r="B9" s="137"/>
      <c r="C9" s="139"/>
      <c r="D9" s="139"/>
      <c r="E9" s="139"/>
      <c r="F9" s="147"/>
      <c r="G9" s="139"/>
      <c r="H9" s="143"/>
    </row>
    <row r="10" spans="1:8" ht="11.25" customHeight="1" thickTop="1">
      <c r="A10" s="98" t="s">
        <v>9</v>
      </c>
      <c r="B10" s="16">
        <v>10677</v>
      </c>
      <c r="C10" s="17">
        <v>10056</v>
      </c>
      <c r="D10" s="17">
        <v>621</v>
      </c>
      <c r="E10" s="17">
        <v>554</v>
      </c>
      <c r="F10" s="17">
        <v>51</v>
      </c>
      <c r="G10" s="17">
        <v>13349</v>
      </c>
      <c r="H10" s="18"/>
    </row>
    <row r="11" spans="1:8" ht="13.5" customHeight="1">
      <c r="A11" s="93" t="s">
        <v>70</v>
      </c>
      <c r="B11" s="19">
        <v>20</v>
      </c>
      <c r="C11" s="131">
        <v>18</v>
      </c>
      <c r="D11" s="20">
        <v>3</v>
      </c>
      <c r="E11" s="20">
        <v>3</v>
      </c>
      <c r="F11" s="20">
        <v>4</v>
      </c>
      <c r="G11" s="20">
        <v>70</v>
      </c>
      <c r="H11" s="21"/>
    </row>
    <row r="12" spans="1:8" ht="13.5" customHeight="1">
      <c r="A12" s="49" t="s">
        <v>1</v>
      </c>
      <c r="B12" s="32">
        <v>10697</v>
      </c>
      <c r="C12" s="132">
        <v>10073</v>
      </c>
      <c r="D12" s="33">
        <v>624</v>
      </c>
      <c r="E12" s="33">
        <v>557</v>
      </c>
      <c r="F12" s="80"/>
      <c r="G12" s="33">
        <v>13419</v>
      </c>
      <c r="H12" s="43"/>
    </row>
    <row r="13" ht="6" customHeight="1"/>
    <row r="14" ht="14.25">
      <c r="A14" s="6" t="s">
        <v>10</v>
      </c>
    </row>
    <row r="15" spans="9:12" ht="6" customHeight="1">
      <c r="I15" s="3" t="s">
        <v>12</v>
      </c>
      <c r="K15" s="3"/>
      <c r="L15" s="3"/>
    </row>
    <row r="16" spans="1:9" ht="13.5" customHeight="1">
      <c r="A16" s="134" t="s">
        <v>0</v>
      </c>
      <c r="B16" s="136" t="s">
        <v>47</v>
      </c>
      <c r="C16" s="138" t="s">
        <v>48</v>
      </c>
      <c r="D16" s="138" t="s">
        <v>49</v>
      </c>
      <c r="E16" s="144" t="s">
        <v>50</v>
      </c>
      <c r="F16" s="138" t="s">
        <v>60</v>
      </c>
      <c r="G16" s="138" t="s">
        <v>11</v>
      </c>
      <c r="H16" s="144" t="s">
        <v>45</v>
      </c>
      <c r="I16" s="142" t="s">
        <v>8</v>
      </c>
    </row>
    <row r="17" spans="1:9" ht="9" customHeight="1" thickBot="1">
      <c r="A17" s="135"/>
      <c r="B17" s="137"/>
      <c r="C17" s="139"/>
      <c r="D17" s="139"/>
      <c r="E17" s="145"/>
      <c r="F17" s="147"/>
      <c r="G17" s="147"/>
      <c r="H17" s="146"/>
      <c r="I17" s="143"/>
    </row>
    <row r="18" spans="1:9" ht="11.25" customHeight="1" thickTop="1">
      <c r="A18" s="98" t="s">
        <v>71</v>
      </c>
      <c r="B18" s="22">
        <v>3749</v>
      </c>
      <c r="C18" s="23">
        <v>4061</v>
      </c>
      <c r="D18" s="23">
        <v>-312</v>
      </c>
      <c r="E18" s="23">
        <v>-312</v>
      </c>
      <c r="F18" s="23">
        <v>559</v>
      </c>
      <c r="G18" s="23"/>
      <c r="H18" s="23"/>
      <c r="I18" s="24"/>
    </row>
    <row r="19" spans="1:9" ht="11.25" customHeight="1">
      <c r="A19" s="98" t="s">
        <v>72</v>
      </c>
      <c r="B19" s="25">
        <v>2637</v>
      </c>
      <c r="C19" s="26">
        <v>2583</v>
      </c>
      <c r="D19" s="26">
        <v>54</v>
      </c>
      <c r="E19" s="26">
        <v>54</v>
      </c>
      <c r="F19" s="26">
        <v>249</v>
      </c>
      <c r="G19" s="26"/>
      <c r="H19" s="26"/>
      <c r="I19" s="27"/>
    </row>
    <row r="20" spans="1:9" ht="11.25" customHeight="1">
      <c r="A20" s="99" t="s">
        <v>73</v>
      </c>
      <c r="B20" s="100">
        <v>1449</v>
      </c>
      <c r="C20" s="102">
        <v>1363</v>
      </c>
      <c r="D20" s="102">
        <v>86</v>
      </c>
      <c r="E20" s="102">
        <v>86</v>
      </c>
      <c r="F20" s="26">
        <v>268</v>
      </c>
      <c r="G20" s="26"/>
      <c r="H20" s="26"/>
      <c r="I20" s="27"/>
    </row>
    <row r="21" spans="1:9" ht="11.25" customHeight="1">
      <c r="A21" s="99" t="s">
        <v>96</v>
      </c>
      <c r="B21" s="101">
        <v>8</v>
      </c>
      <c r="C21" s="103">
        <v>8</v>
      </c>
      <c r="D21" s="103">
        <v>0</v>
      </c>
      <c r="E21" s="103"/>
      <c r="F21" s="95"/>
      <c r="G21" s="95"/>
      <c r="H21" s="95"/>
      <c r="I21" s="96"/>
    </row>
    <row r="22" spans="1:9" ht="11.25" customHeight="1">
      <c r="A22" s="94" t="s">
        <v>74</v>
      </c>
      <c r="B22" s="101">
        <v>1835</v>
      </c>
      <c r="C22" s="103">
        <v>1759</v>
      </c>
      <c r="D22" s="103">
        <v>76</v>
      </c>
      <c r="E22" s="103">
        <v>76</v>
      </c>
      <c r="F22" s="95">
        <v>642</v>
      </c>
      <c r="G22" s="95">
        <v>12115</v>
      </c>
      <c r="H22" s="95">
        <v>9656</v>
      </c>
      <c r="I22" s="96"/>
    </row>
    <row r="23" spans="1:9" ht="11.25" customHeight="1">
      <c r="A23" s="46" t="s">
        <v>75</v>
      </c>
      <c r="B23" s="34">
        <v>875</v>
      </c>
      <c r="C23" s="35">
        <v>798</v>
      </c>
      <c r="D23" s="35">
        <v>76</v>
      </c>
      <c r="E23" s="35">
        <v>1138</v>
      </c>
      <c r="F23" s="35">
        <v>50</v>
      </c>
      <c r="G23" s="35">
        <v>2315</v>
      </c>
      <c r="H23" s="35">
        <v>211</v>
      </c>
      <c r="I23" s="36" t="s">
        <v>68</v>
      </c>
    </row>
    <row r="24" spans="1:9" ht="13.5" customHeight="1">
      <c r="A24" s="49" t="s">
        <v>15</v>
      </c>
      <c r="B24" s="50"/>
      <c r="C24" s="51"/>
      <c r="D24" s="51"/>
      <c r="E24" s="37">
        <v>1042</v>
      </c>
      <c r="F24" s="40"/>
      <c r="G24" s="37">
        <v>14430</v>
      </c>
      <c r="H24" s="37">
        <v>9867</v>
      </c>
      <c r="I24" s="44"/>
    </row>
    <row r="25" spans="1:10" ht="10.5">
      <c r="A25" s="2" t="s">
        <v>25</v>
      </c>
      <c r="B25" s="2"/>
      <c r="C25" s="2"/>
      <c r="D25" s="2"/>
      <c r="E25" s="2"/>
      <c r="F25" s="2"/>
      <c r="G25" s="2"/>
      <c r="H25" s="2"/>
      <c r="I25" s="2"/>
      <c r="J25" s="2"/>
    </row>
    <row r="26" spans="1:10" s="107" customFormat="1" ht="21" customHeight="1">
      <c r="A26" s="152" t="s">
        <v>69</v>
      </c>
      <c r="B26" s="153"/>
      <c r="C26" s="153"/>
      <c r="D26" s="153"/>
      <c r="E26" s="153"/>
      <c r="F26" s="153"/>
      <c r="G26" s="153"/>
      <c r="H26" s="153"/>
      <c r="I26" s="153"/>
      <c r="J26" s="153"/>
    </row>
    <row r="27" spans="1:10" ht="8.25" customHeight="1">
      <c r="A27" s="2" t="s">
        <v>53</v>
      </c>
      <c r="B27" s="2"/>
      <c r="C27" s="2"/>
      <c r="D27" s="2"/>
      <c r="E27" s="2"/>
      <c r="F27" s="2"/>
      <c r="G27" s="2"/>
      <c r="H27" s="2"/>
      <c r="I27" s="2"/>
      <c r="J27" s="2"/>
    </row>
    <row r="28" spans="1:10" ht="8.25" customHeight="1">
      <c r="A28" s="2" t="s">
        <v>52</v>
      </c>
      <c r="B28" s="2"/>
      <c r="C28" s="2"/>
      <c r="D28" s="2"/>
      <c r="E28" s="2"/>
      <c r="F28" s="2"/>
      <c r="G28" s="2"/>
      <c r="H28" s="2"/>
      <c r="I28" s="2"/>
      <c r="J28" s="2"/>
    </row>
    <row r="29" ht="4.5" customHeight="1"/>
    <row r="30" ht="14.25">
      <c r="A30" s="6" t="s">
        <v>13</v>
      </c>
    </row>
    <row r="31" spans="9:10" ht="9.75" customHeight="1">
      <c r="I31" s="3" t="s">
        <v>12</v>
      </c>
      <c r="J31" s="3"/>
    </row>
    <row r="32" spans="1:9" ht="13.5" customHeight="1">
      <c r="A32" s="134" t="s">
        <v>14</v>
      </c>
      <c r="B32" s="136" t="s">
        <v>47</v>
      </c>
      <c r="C32" s="138" t="s">
        <v>48</v>
      </c>
      <c r="D32" s="138" t="s">
        <v>49</v>
      </c>
      <c r="E32" s="144" t="s">
        <v>50</v>
      </c>
      <c r="F32" s="138" t="s">
        <v>60</v>
      </c>
      <c r="G32" s="138" t="s">
        <v>11</v>
      </c>
      <c r="H32" s="144" t="s">
        <v>46</v>
      </c>
      <c r="I32" s="142" t="s">
        <v>8</v>
      </c>
    </row>
    <row r="33" spans="1:9" ht="13.5" customHeight="1" thickBot="1">
      <c r="A33" s="135"/>
      <c r="B33" s="137"/>
      <c r="C33" s="139"/>
      <c r="D33" s="139"/>
      <c r="E33" s="145"/>
      <c r="F33" s="147"/>
      <c r="G33" s="147"/>
      <c r="H33" s="146"/>
      <c r="I33" s="143"/>
    </row>
    <row r="34" spans="1:9" ht="13.5" customHeight="1" thickTop="1">
      <c r="A34" s="97" t="s">
        <v>76</v>
      </c>
      <c r="B34" s="22">
        <v>10</v>
      </c>
      <c r="C34" s="23">
        <v>9</v>
      </c>
      <c r="D34" s="23">
        <v>2</v>
      </c>
      <c r="E34" s="23">
        <v>2</v>
      </c>
      <c r="F34" s="23">
        <v>1</v>
      </c>
      <c r="G34" s="23"/>
      <c r="H34" s="23"/>
      <c r="I34" s="24"/>
    </row>
    <row r="35" spans="1:9" ht="18" customHeight="1">
      <c r="A35" s="113" t="s">
        <v>77</v>
      </c>
      <c r="B35" s="114">
        <v>107</v>
      </c>
      <c r="C35" s="115">
        <v>107</v>
      </c>
      <c r="D35" s="115">
        <v>0</v>
      </c>
      <c r="E35" s="115">
        <v>0</v>
      </c>
      <c r="F35" s="115"/>
      <c r="G35" s="115"/>
      <c r="H35" s="115"/>
      <c r="I35" s="116"/>
    </row>
    <row r="36" spans="1:9" ht="18" customHeight="1">
      <c r="A36" s="113" t="s">
        <v>78</v>
      </c>
      <c r="B36" s="114">
        <v>17293</v>
      </c>
      <c r="C36" s="115">
        <v>17046</v>
      </c>
      <c r="D36" s="115">
        <v>247</v>
      </c>
      <c r="E36" s="115">
        <v>247</v>
      </c>
      <c r="F36" s="115">
        <v>4250</v>
      </c>
      <c r="G36" s="115"/>
      <c r="H36" s="115"/>
      <c r="I36" s="116"/>
    </row>
    <row r="37" spans="1:9" ht="18" customHeight="1">
      <c r="A37" s="113" t="s">
        <v>79</v>
      </c>
      <c r="B37" s="114">
        <v>341</v>
      </c>
      <c r="C37" s="115">
        <v>341</v>
      </c>
      <c r="D37" s="115">
        <v>0</v>
      </c>
      <c r="E37" s="115">
        <v>0</v>
      </c>
      <c r="F37" s="115"/>
      <c r="G37" s="115"/>
      <c r="H37" s="115"/>
      <c r="I37" s="116"/>
    </row>
    <row r="38" spans="1:9" ht="13.5" customHeight="1">
      <c r="A38" s="117" t="s">
        <v>80</v>
      </c>
      <c r="B38" s="114">
        <v>219</v>
      </c>
      <c r="C38" s="115">
        <v>181</v>
      </c>
      <c r="D38" s="115">
        <v>38</v>
      </c>
      <c r="E38" s="115">
        <v>38</v>
      </c>
      <c r="F38" s="115"/>
      <c r="G38" s="115"/>
      <c r="H38" s="115"/>
      <c r="I38" s="116"/>
    </row>
    <row r="39" spans="1:9" ht="13.5" customHeight="1">
      <c r="A39" s="117" t="s">
        <v>81</v>
      </c>
      <c r="B39" s="114">
        <v>20</v>
      </c>
      <c r="C39" s="115">
        <v>18</v>
      </c>
      <c r="D39" s="115">
        <v>2</v>
      </c>
      <c r="E39" s="115">
        <v>2</v>
      </c>
      <c r="F39" s="115"/>
      <c r="G39" s="115"/>
      <c r="H39" s="115"/>
      <c r="I39" s="116"/>
    </row>
    <row r="40" spans="1:9" ht="13.5" customHeight="1">
      <c r="A40" s="117" t="s">
        <v>82</v>
      </c>
      <c r="B40" s="114">
        <v>72</v>
      </c>
      <c r="C40" s="115">
        <v>61</v>
      </c>
      <c r="D40" s="115">
        <v>11</v>
      </c>
      <c r="E40" s="115">
        <v>11</v>
      </c>
      <c r="F40" s="115">
        <v>7</v>
      </c>
      <c r="G40" s="115"/>
      <c r="H40" s="115"/>
      <c r="I40" s="116"/>
    </row>
    <row r="41" spans="1:9" ht="13.5" customHeight="1">
      <c r="A41" s="133" t="s">
        <v>83</v>
      </c>
      <c r="B41" s="114">
        <v>211</v>
      </c>
      <c r="C41" s="115">
        <v>200</v>
      </c>
      <c r="D41" s="115">
        <v>10</v>
      </c>
      <c r="E41" s="115">
        <v>10</v>
      </c>
      <c r="F41" s="115"/>
      <c r="G41" s="115">
        <v>143</v>
      </c>
      <c r="H41" s="115">
        <v>11</v>
      </c>
      <c r="I41" s="116"/>
    </row>
    <row r="42" spans="1:9" ht="13.5" customHeight="1">
      <c r="A42" s="118" t="s">
        <v>102</v>
      </c>
      <c r="B42" s="119">
        <v>1660</v>
      </c>
      <c r="C42" s="120">
        <v>1607</v>
      </c>
      <c r="D42" s="120">
        <v>52</v>
      </c>
      <c r="E42" s="120">
        <v>52</v>
      </c>
      <c r="F42" s="121">
        <v>12</v>
      </c>
      <c r="G42" s="121">
        <v>2026</v>
      </c>
      <c r="H42" s="115">
        <v>483</v>
      </c>
      <c r="I42" s="116"/>
    </row>
    <row r="43" spans="1:9" ht="21" customHeight="1">
      <c r="A43" s="122" t="s">
        <v>104</v>
      </c>
      <c r="B43" s="119">
        <v>50</v>
      </c>
      <c r="C43" s="120">
        <v>31</v>
      </c>
      <c r="D43" s="120">
        <v>19</v>
      </c>
      <c r="E43" s="120">
        <v>19</v>
      </c>
      <c r="F43" s="121">
        <v>0</v>
      </c>
      <c r="G43" s="123" t="s">
        <v>103</v>
      </c>
      <c r="H43" s="123" t="s">
        <v>103</v>
      </c>
      <c r="I43" s="116"/>
    </row>
    <row r="44" spans="1:9" ht="18" customHeight="1">
      <c r="A44" s="113" t="s">
        <v>84</v>
      </c>
      <c r="B44" s="114">
        <v>3093</v>
      </c>
      <c r="C44" s="115">
        <v>3000</v>
      </c>
      <c r="D44" s="115">
        <v>93</v>
      </c>
      <c r="E44" s="115">
        <v>1</v>
      </c>
      <c r="F44" s="115">
        <v>1830</v>
      </c>
      <c r="G44" s="115"/>
      <c r="H44" s="115"/>
      <c r="I44" s="116"/>
    </row>
    <row r="45" spans="1:9" ht="31.5" customHeight="1">
      <c r="A45" s="113" t="s">
        <v>85</v>
      </c>
      <c r="B45" s="114">
        <v>19</v>
      </c>
      <c r="C45" s="115">
        <v>18</v>
      </c>
      <c r="D45" s="115">
        <v>1</v>
      </c>
      <c r="E45" s="115">
        <v>1</v>
      </c>
      <c r="F45" s="115">
        <v>14</v>
      </c>
      <c r="G45" s="115"/>
      <c r="H45" s="115"/>
      <c r="I45" s="116"/>
    </row>
    <row r="46" spans="1:9" ht="13.5" customHeight="1">
      <c r="A46" s="117" t="s">
        <v>86</v>
      </c>
      <c r="B46" s="114">
        <v>2621</v>
      </c>
      <c r="C46" s="115">
        <v>2513</v>
      </c>
      <c r="D46" s="115">
        <v>109</v>
      </c>
      <c r="E46" s="115">
        <v>109</v>
      </c>
      <c r="F46" s="115"/>
      <c r="G46" s="115">
        <v>7267</v>
      </c>
      <c r="H46" s="115">
        <v>2842</v>
      </c>
      <c r="I46" s="116"/>
    </row>
    <row r="47" spans="1:9" ht="20.25" customHeight="1">
      <c r="A47" s="117" t="s">
        <v>87</v>
      </c>
      <c r="B47" s="114">
        <v>179</v>
      </c>
      <c r="C47" s="115">
        <v>176</v>
      </c>
      <c r="D47" s="115">
        <v>3</v>
      </c>
      <c r="E47" s="115">
        <v>3</v>
      </c>
      <c r="F47" s="115"/>
      <c r="G47" s="115"/>
      <c r="H47" s="115"/>
      <c r="I47" s="116"/>
    </row>
    <row r="48" spans="1:9" ht="20.25" customHeight="1">
      <c r="A48" s="113" t="s">
        <v>88</v>
      </c>
      <c r="B48" s="114">
        <v>3505</v>
      </c>
      <c r="C48" s="115">
        <v>3505</v>
      </c>
      <c r="D48" s="115">
        <v>0</v>
      </c>
      <c r="E48" s="115">
        <v>0</v>
      </c>
      <c r="F48" s="115"/>
      <c r="G48" s="115"/>
      <c r="H48" s="115"/>
      <c r="I48" s="116"/>
    </row>
    <row r="49" spans="1:9" ht="20.25" customHeight="1">
      <c r="A49" s="113" t="s">
        <v>89</v>
      </c>
      <c r="B49" s="114">
        <v>140</v>
      </c>
      <c r="C49" s="115">
        <v>130</v>
      </c>
      <c r="D49" s="115">
        <v>10</v>
      </c>
      <c r="E49" s="115">
        <v>10</v>
      </c>
      <c r="F49" s="115"/>
      <c r="G49" s="115"/>
      <c r="H49" s="115"/>
      <c r="I49" s="116"/>
    </row>
    <row r="50" spans="1:9" ht="20.25" customHeight="1">
      <c r="A50" s="113" t="s">
        <v>90</v>
      </c>
      <c r="B50" s="114">
        <v>44</v>
      </c>
      <c r="C50" s="115">
        <v>41</v>
      </c>
      <c r="D50" s="115">
        <v>3</v>
      </c>
      <c r="E50" s="115">
        <v>3</v>
      </c>
      <c r="F50" s="115"/>
      <c r="G50" s="115"/>
      <c r="H50" s="115"/>
      <c r="I50" s="116"/>
    </row>
    <row r="51" spans="1:9" ht="20.25" customHeight="1">
      <c r="A51" s="113" t="s">
        <v>91</v>
      </c>
      <c r="B51" s="114">
        <v>61</v>
      </c>
      <c r="C51" s="115">
        <v>61</v>
      </c>
      <c r="D51" s="115">
        <v>0</v>
      </c>
      <c r="E51" s="115">
        <v>0</v>
      </c>
      <c r="F51" s="115"/>
      <c r="G51" s="115"/>
      <c r="H51" s="115"/>
      <c r="I51" s="116"/>
    </row>
    <row r="52" spans="1:9" ht="13.5" customHeight="1">
      <c r="A52" s="124" t="s">
        <v>92</v>
      </c>
      <c r="B52" s="114">
        <v>2544</v>
      </c>
      <c r="C52" s="115">
        <v>2430</v>
      </c>
      <c r="D52" s="115">
        <v>114</v>
      </c>
      <c r="E52" s="115">
        <v>114</v>
      </c>
      <c r="F52" s="115"/>
      <c r="G52" s="115"/>
      <c r="H52" s="115"/>
      <c r="I52" s="116"/>
    </row>
    <row r="53" spans="1:9" ht="13.5" customHeight="1">
      <c r="A53" s="125" t="s">
        <v>93</v>
      </c>
      <c r="B53" s="114">
        <v>11635</v>
      </c>
      <c r="C53" s="115">
        <v>11320</v>
      </c>
      <c r="D53" s="115">
        <v>315</v>
      </c>
      <c r="E53" s="115">
        <v>3628</v>
      </c>
      <c r="F53" s="115">
        <v>395</v>
      </c>
      <c r="G53" s="115">
        <v>30185</v>
      </c>
      <c r="H53" s="115">
        <v>40</v>
      </c>
      <c r="I53" s="116" t="s">
        <v>68</v>
      </c>
    </row>
    <row r="54" spans="1:9" ht="13.5" customHeight="1">
      <c r="A54" s="126" t="s">
        <v>16</v>
      </c>
      <c r="B54" s="127"/>
      <c r="C54" s="128"/>
      <c r="D54" s="128"/>
      <c r="E54" s="112">
        <f>SUM(E34:E53)</f>
        <v>4250</v>
      </c>
      <c r="F54" s="129"/>
      <c r="G54" s="112">
        <f>SUM(G34:G53)</f>
        <v>39621</v>
      </c>
      <c r="H54" s="112">
        <v>3377</v>
      </c>
      <c r="I54" s="130"/>
    </row>
    <row r="55" ht="4.5" customHeight="1">
      <c r="A55" s="2"/>
    </row>
    <row r="56" ht="14.25">
      <c r="A56" s="6" t="s">
        <v>61</v>
      </c>
    </row>
    <row r="57" ht="8.25" customHeight="1">
      <c r="J57" s="3" t="s">
        <v>12</v>
      </c>
    </row>
    <row r="58" spans="1:10" ht="13.5" customHeight="1">
      <c r="A58" s="140" t="s">
        <v>17</v>
      </c>
      <c r="B58" s="136" t="s">
        <v>19</v>
      </c>
      <c r="C58" s="138" t="s">
        <v>51</v>
      </c>
      <c r="D58" s="138" t="s">
        <v>20</v>
      </c>
      <c r="E58" s="138" t="s">
        <v>21</v>
      </c>
      <c r="F58" s="138" t="s">
        <v>22</v>
      </c>
      <c r="G58" s="144" t="s">
        <v>23</v>
      </c>
      <c r="H58" s="144" t="s">
        <v>24</v>
      </c>
      <c r="I58" s="144" t="s">
        <v>65</v>
      </c>
      <c r="J58" s="142" t="s">
        <v>8</v>
      </c>
    </row>
    <row r="59" spans="1:10" ht="13.5" customHeight="1" thickBot="1">
      <c r="A59" s="141"/>
      <c r="B59" s="137"/>
      <c r="C59" s="139"/>
      <c r="D59" s="139"/>
      <c r="E59" s="139"/>
      <c r="F59" s="139"/>
      <c r="G59" s="145"/>
      <c r="H59" s="145"/>
      <c r="I59" s="146"/>
      <c r="J59" s="143"/>
    </row>
    <row r="60" spans="1:10" ht="13.5" customHeight="1" thickTop="1">
      <c r="A60" s="45" t="s">
        <v>94</v>
      </c>
      <c r="B60" s="22">
        <v>1</v>
      </c>
      <c r="C60" s="23">
        <v>40</v>
      </c>
      <c r="D60" s="23">
        <v>5</v>
      </c>
      <c r="E60" s="23">
        <v>14</v>
      </c>
      <c r="F60" s="23">
        <v>0</v>
      </c>
      <c r="G60" s="23">
        <v>1973</v>
      </c>
      <c r="H60" s="23">
        <v>0</v>
      </c>
      <c r="I60" s="23">
        <v>1929</v>
      </c>
      <c r="J60" s="24"/>
    </row>
    <row r="61" spans="1:10" ht="13.5" customHeight="1">
      <c r="A61" s="52" t="s">
        <v>18</v>
      </c>
      <c r="B61" s="39"/>
      <c r="C61" s="40"/>
      <c r="D61" s="112">
        <v>5</v>
      </c>
      <c r="E61" s="112">
        <v>14</v>
      </c>
      <c r="F61" s="112">
        <v>0</v>
      </c>
      <c r="G61" s="112">
        <v>1973</v>
      </c>
      <c r="H61" s="112">
        <v>0</v>
      </c>
      <c r="I61" s="112">
        <v>1929</v>
      </c>
      <c r="J61" s="44"/>
    </row>
    <row r="62" ht="10.5">
      <c r="A62" s="1" t="s">
        <v>59</v>
      </c>
    </row>
    <row r="63" ht="3" customHeight="1"/>
    <row r="64" ht="14.25">
      <c r="A64" s="6" t="s">
        <v>43</v>
      </c>
    </row>
    <row r="65" ht="4.5" customHeight="1">
      <c r="D65" s="3" t="s">
        <v>12</v>
      </c>
    </row>
    <row r="66" spans="1:4" ht="21.75" thickBot="1">
      <c r="A66" s="53" t="s">
        <v>36</v>
      </c>
      <c r="B66" s="54" t="s">
        <v>41</v>
      </c>
      <c r="C66" s="55" t="s">
        <v>42</v>
      </c>
      <c r="D66" s="56" t="s">
        <v>54</v>
      </c>
    </row>
    <row r="67" spans="1:4" ht="9.75" customHeight="1" thickTop="1">
      <c r="A67" s="57" t="s">
        <v>37</v>
      </c>
      <c r="B67" s="28"/>
      <c r="C67" s="23">
        <v>881</v>
      </c>
      <c r="D67" s="29"/>
    </row>
    <row r="68" spans="1:4" ht="9.75" customHeight="1">
      <c r="A68" s="58" t="s">
        <v>38</v>
      </c>
      <c r="B68" s="30"/>
      <c r="C68" s="26">
        <v>962</v>
      </c>
      <c r="D68" s="31"/>
    </row>
    <row r="69" spans="1:4" ht="9.75" customHeight="1">
      <c r="A69" s="59" t="s">
        <v>39</v>
      </c>
      <c r="B69" s="41"/>
      <c r="C69" s="35">
        <v>1109</v>
      </c>
      <c r="D69" s="42"/>
    </row>
    <row r="70" spans="1:4" ht="9.75" customHeight="1">
      <c r="A70" s="60" t="s">
        <v>40</v>
      </c>
      <c r="B70" s="39"/>
      <c r="C70" s="37">
        <v>2952</v>
      </c>
      <c r="D70" s="38"/>
    </row>
    <row r="71" spans="1:4" ht="9" customHeight="1">
      <c r="A71" s="2" t="s">
        <v>63</v>
      </c>
      <c r="B71" s="61"/>
      <c r="C71" s="61"/>
      <c r="D71" s="61"/>
    </row>
    <row r="72" spans="1:4" ht="4.5" customHeight="1">
      <c r="A72" s="62"/>
      <c r="B72" s="61"/>
      <c r="C72" s="61"/>
      <c r="D72" s="61"/>
    </row>
    <row r="73" ht="14.25">
      <c r="A73" s="6" t="s">
        <v>62</v>
      </c>
    </row>
    <row r="74" ht="3.75" customHeight="1">
      <c r="A74" s="6"/>
    </row>
    <row r="75" spans="1:11" ht="21.75" thickBot="1">
      <c r="A75" s="53" t="s">
        <v>34</v>
      </c>
      <c r="B75" s="54" t="s">
        <v>41</v>
      </c>
      <c r="C75" s="55" t="s">
        <v>42</v>
      </c>
      <c r="D75" s="55" t="s">
        <v>54</v>
      </c>
      <c r="E75" s="63" t="s">
        <v>32</v>
      </c>
      <c r="F75" s="56" t="s">
        <v>33</v>
      </c>
      <c r="G75" s="150" t="s">
        <v>44</v>
      </c>
      <c r="H75" s="151"/>
      <c r="I75" s="54" t="s">
        <v>41</v>
      </c>
      <c r="J75" s="55" t="s">
        <v>42</v>
      </c>
      <c r="K75" s="56" t="s">
        <v>54</v>
      </c>
    </row>
    <row r="76" spans="1:11" ht="9.75" customHeight="1" thickTop="1">
      <c r="A76" s="57" t="s">
        <v>26</v>
      </c>
      <c r="B76" s="81">
        <v>0.0683</v>
      </c>
      <c r="C76" s="84">
        <v>0.0725</v>
      </c>
      <c r="D76" s="84">
        <v>0.0042</v>
      </c>
      <c r="E76" s="106" t="s">
        <v>98</v>
      </c>
      <c r="F76" s="104" t="s">
        <v>66</v>
      </c>
      <c r="G76" s="156" t="s">
        <v>101</v>
      </c>
      <c r="H76" s="157"/>
      <c r="I76" s="108"/>
      <c r="J76" s="109">
        <v>1.388</v>
      </c>
      <c r="K76" s="64"/>
    </row>
    <row r="77" spans="1:11" ht="9.75" customHeight="1">
      <c r="A77" s="162" t="s">
        <v>27</v>
      </c>
      <c r="B77" s="65"/>
      <c r="C77" s="91">
        <v>0.2082</v>
      </c>
      <c r="D77" s="66"/>
      <c r="E77" s="105" t="s">
        <v>99</v>
      </c>
      <c r="F77" s="92" t="s">
        <v>67</v>
      </c>
      <c r="G77" s="154" t="s">
        <v>97</v>
      </c>
      <c r="H77" s="155"/>
      <c r="I77" s="110"/>
      <c r="J77" s="111">
        <v>0.156</v>
      </c>
      <c r="K77" s="68"/>
    </row>
    <row r="78" spans="1:11" ht="9.75" customHeight="1">
      <c r="A78" s="58" t="s">
        <v>28</v>
      </c>
      <c r="B78" s="85">
        <v>0.117</v>
      </c>
      <c r="C78" s="86">
        <v>0.142</v>
      </c>
      <c r="D78" s="86">
        <v>0.025</v>
      </c>
      <c r="E78" s="82">
        <v>0.25</v>
      </c>
      <c r="F78" s="83">
        <v>0.35</v>
      </c>
      <c r="G78" s="160"/>
      <c r="H78" s="161"/>
      <c r="I78" s="65"/>
      <c r="J78" s="67"/>
      <c r="K78" s="68"/>
    </row>
    <row r="79" spans="1:11" ht="9.75" customHeight="1">
      <c r="A79" s="58" t="s">
        <v>29</v>
      </c>
      <c r="B79" s="69"/>
      <c r="C79" s="86">
        <v>1.564</v>
      </c>
      <c r="D79" s="70"/>
      <c r="E79" s="82">
        <v>3.5</v>
      </c>
      <c r="F79" s="71"/>
      <c r="G79" s="160"/>
      <c r="H79" s="161"/>
      <c r="I79" s="65"/>
      <c r="J79" s="67"/>
      <c r="K79" s="68"/>
    </row>
    <row r="80" spans="1:11" ht="9.75" customHeight="1">
      <c r="A80" s="58" t="s">
        <v>30</v>
      </c>
      <c r="B80" s="87">
        <v>0.78</v>
      </c>
      <c r="C80" s="88">
        <v>0.81</v>
      </c>
      <c r="D80" s="88">
        <v>0.03</v>
      </c>
      <c r="E80" s="72"/>
      <c r="F80" s="73"/>
      <c r="G80" s="160"/>
      <c r="H80" s="161"/>
      <c r="I80" s="65"/>
      <c r="J80" s="67"/>
      <c r="K80" s="68"/>
    </row>
    <row r="81" spans="1:11" ht="9.75" customHeight="1">
      <c r="A81" s="74" t="s">
        <v>31</v>
      </c>
      <c r="B81" s="89">
        <v>0.89</v>
      </c>
      <c r="C81" s="90">
        <v>0.921</v>
      </c>
      <c r="D81" s="90">
        <v>0.031</v>
      </c>
      <c r="E81" s="76"/>
      <c r="F81" s="77"/>
      <c r="G81" s="158"/>
      <c r="H81" s="159"/>
      <c r="I81" s="78"/>
      <c r="J81" s="75"/>
      <c r="K81" s="79"/>
    </row>
    <row r="82" ht="9" customHeight="1">
      <c r="A82" s="2" t="s">
        <v>64</v>
      </c>
    </row>
    <row r="83" ht="9" customHeight="1">
      <c r="A83" s="2" t="s">
        <v>100</v>
      </c>
    </row>
  </sheetData>
  <sheetProtection/>
  <mergeCells count="44">
    <mergeCell ref="G77:H77"/>
    <mergeCell ref="G76:H76"/>
    <mergeCell ref="G81:H81"/>
    <mergeCell ref="G80:H80"/>
    <mergeCell ref="G79:H79"/>
    <mergeCell ref="G78:H78"/>
    <mergeCell ref="B8:B9"/>
    <mergeCell ref="G8:G9"/>
    <mergeCell ref="F8:F9"/>
    <mergeCell ref="G75:H75"/>
    <mergeCell ref="F32:F33"/>
    <mergeCell ref="A26:J26"/>
    <mergeCell ref="A8:A9"/>
    <mergeCell ref="H8:H9"/>
    <mergeCell ref="A16:A17"/>
    <mergeCell ref="B16:B17"/>
    <mergeCell ref="I32:I33"/>
    <mergeCell ref="G32:G33"/>
    <mergeCell ref="D8:D9"/>
    <mergeCell ref="C8:C9"/>
    <mergeCell ref="E8:E9"/>
    <mergeCell ref="C16:C17"/>
    <mergeCell ref="I16:I17"/>
    <mergeCell ref="D16:D17"/>
    <mergeCell ref="E16:E17"/>
    <mergeCell ref="F16:F17"/>
    <mergeCell ref="H16:H17"/>
    <mergeCell ref="D58:D59"/>
    <mergeCell ref="E58:E59"/>
    <mergeCell ref="H58:H59"/>
    <mergeCell ref="G16:G17"/>
    <mergeCell ref="D32:D33"/>
    <mergeCell ref="E32:E33"/>
    <mergeCell ref="H32:H33"/>
    <mergeCell ref="J58:J59"/>
    <mergeCell ref="F58:F59"/>
    <mergeCell ref="G58:G59"/>
    <mergeCell ref="I58:I59"/>
    <mergeCell ref="A32:A33"/>
    <mergeCell ref="B32:B33"/>
    <mergeCell ref="C32:C33"/>
    <mergeCell ref="A58:A59"/>
    <mergeCell ref="B58:B59"/>
    <mergeCell ref="C58:C59"/>
  </mergeCells>
  <printOptions/>
  <pageMargins left="1.17" right="0.3937007874015748" top="0.48" bottom="0.3" header="0.27" footer="0.2"/>
  <pageSetup fitToHeight="1" fitToWidth="1" horizontalDpi="300" verticalDpi="300" orientation="portrait" paperSize="9" scale="8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2009-03-23T01:56:03Z</cp:lastPrinted>
  <dcterms:created xsi:type="dcterms:W3CDTF">1997-01-08T22:48:59Z</dcterms:created>
  <dcterms:modified xsi:type="dcterms:W3CDTF">2009-03-23T01:56:06Z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-1020290368</vt:i4>
  </property>
  <property fmtid="{D5CDD505-2E9C-101B-9397-08002B2CF9AE}" pid="3" name="_EmailSubject">
    <vt:lpwstr>平成19年度財政状況等一覧表について</vt:lpwstr>
  </property>
  <property fmtid="{D5CDD505-2E9C-101B-9397-08002B2CF9AE}" pid="4" name="_AuthorEmail">
    <vt:lpwstr>zaisei@town.kasuya.fukuoka.jp</vt:lpwstr>
  </property>
  <property fmtid="{D5CDD505-2E9C-101B-9397-08002B2CF9AE}" pid="5" name="_AuthorEmailDisplayName">
    <vt:lpwstr>財政課</vt:lpwstr>
  </property>
  <property fmtid="{D5CDD505-2E9C-101B-9397-08002B2CF9AE}" pid="6" name="_ReviewingToolsShownOnce">
    <vt:lpwstr/>
  </property>
</Properties>
</file>