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任町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<sst xmlns="http://schemas.openxmlformats.org/spreadsheetml/2006/main" count="73" uniqueCount="60">
  <si>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</si>
  <si>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</si>
  <si>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</si>
  <si>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</si>
  <si>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</si>
  <si>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</si>
  <si>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</si>
  <si>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</si>
  <si>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</si>
  <si>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</si>
  <si>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</si>
  <si>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</si>
  <si>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</si>
  <si>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</si>
  <si>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</si>
  <si>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</si>
  <si>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</si>
  <si>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</si>
  <si>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</si>
  <si>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</si>
  <si>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</si>
  <si>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</si>
  <si>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</si>
  <si>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</si>
  <si>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</si>
  <si>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</si>
  <si>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</si>
  <si>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</si>
  <si>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</si>
  <si>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</si>
  <si>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</si>
  <si>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</si>
  <si>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</si>
  <si>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</si>
  <si>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</si>
  <si>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</si>
  <si>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</si>
  <si>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</si>
  <si>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</si>
  <si>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</si>
  <si>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</si>
  <si>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財政状況等一覧表（１７年度）</t>
  </si>
  <si>
    <t>団体名　　大任町</t>
  </si>
  <si>
    <t>住宅新築資金等
貸付事業特別会計</t>
  </si>
  <si>
    <t>水道会計</t>
  </si>
  <si>
    <t>福岡県自治会館管理組合</t>
  </si>
  <si>
    <t>福岡県田川地区消防組合</t>
  </si>
  <si>
    <t>田川郡東部環境衛生
施設組合</t>
  </si>
  <si>
    <t>田川地区斎場組合</t>
  </si>
  <si>
    <t>福岡県自治振興組合</t>
  </si>
  <si>
    <t>福岡県市町村消防団員
等公務災害補償組合</t>
  </si>
  <si>
    <t>―</t>
  </si>
  <si>
    <t>国民健康保険
事業特別会計</t>
  </si>
  <si>
    <t>老人保健事業
特別会計</t>
  </si>
  <si>
    <t>福岡県市町村職員退職
手当組合（一般会計）</t>
  </si>
  <si>
    <t>福岡県市町村災害共済
基金組合（一般会計）</t>
  </si>
  <si>
    <t>福岡県公営競技収益金均てん化基金特別会計</t>
  </si>
  <si>
    <t>福岡県介護保険広域連合（一般会計）</t>
  </si>
  <si>
    <t>福岡県介護保険事業
特別会計</t>
  </si>
  <si>
    <t>福岡県市町村職員退職
手当組合
（基金特別会計）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</si>
</sst>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0_);[Red]\(0.00\)"/>
    <numFmt numFmtId="179" formatCode="0;&quot;△ &quot;0"/>
    <numFmt numFmtId="180" formatCode="0.0_);[Red]\(0.0\)"/>
    <numFmt numFmtId="181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hair"/>
      <top style="double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double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9" fillId="0" borderId="21" xfId="0" applyNumberFormat="1" applyFont="1" applyBorder="1" applyAlignment="1">
      <alignment horizontal="left" vertical="center" wrapText="1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38" fontId="0" fillId="0" borderId="10" xfId="16" applyBorder="1" applyAlignment="1">
      <alignment/>
    </xf>
    <xf numFmtId="38" fontId="2" fillId="0" borderId="0" xfId="16" applyFont="1" applyAlignment="1">
      <alignment/>
    </xf>
    <xf numFmtId="10" fontId="2" fillId="0" borderId="0" xfId="15" applyNumberFormat="1" applyFont="1" applyAlignment="1">
      <alignment/>
    </xf>
    <xf numFmtId="176" fontId="10" fillId="0" borderId="47" xfId="0" applyNumberFormat="1" applyFont="1" applyBorder="1" applyAlignment="1">
      <alignment horizontal="left" vertical="center"/>
    </xf>
    <xf numFmtId="176" fontId="10" fillId="0" borderId="48" xfId="0" applyNumberFormat="1" applyFont="1" applyBorder="1" applyAlignment="1">
      <alignment horizontal="left" vertical="center" wrapText="1"/>
    </xf>
    <xf numFmtId="176" fontId="10" fillId="0" borderId="49" xfId="0" applyNumberFormat="1" applyFont="1" applyBorder="1" applyAlignment="1">
      <alignment horizontal="left" vertical="center" wrapText="1"/>
    </xf>
    <xf numFmtId="176" fontId="1" fillId="0" borderId="50" xfId="0" applyNumberFormat="1" applyFont="1" applyBorder="1" applyAlignment="1">
      <alignment horizontal="left" vertical="center" wrapText="1"/>
    </xf>
    <xf numFmtId="176" fontId="1" fillId="0" borderId="51" xfId="0" applyNumberFormat="1" applyFont="1" applyBorder="1" applyAlignment="1">
      <alignment horizontal="left" vertical="center" wrapText="1"/>
    </xf>
    <xf numFmtId="176" fontId="1" fillId="0" borderId="51" xfId="0" applyNumberFormat="1" applyFont="1" applyBorder="1" applyAlignment="1">
      <alignment horizontal="left" vertical="center"/>
    </xf>
    <xf numFmtId="176" fontId="1" fillId="0" borderId="52" xfId="0" applyNumberFormat="1" applyFont="1" applyBorder="1" applyAlignment="1">
      <alignment horizontal="left" vertical="center" wrapText="1"/>
    </xf>
    <xf numFmtId="176" fontId="1" fillId="0" borderId="53" xfId="0" applyNumberFormat="1" applyFont="1" applyBorder="1" applyAlignment="1">
      <alignment horizontal="left" vertical="center" wrapText="1"/>
    </xf>
    <xf numFmtId="176" fontId="0" fillId="1" borderId="54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2" fillId="1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3" width="11.75390625" style="1" customWidth="1"/>
    <col min="14" max="16384" width="9.00390625" style="1" customWidth="1"/>
  </cols>
  <sheetData>
    <row r="1" spans="3:10" ht="24">
      <c r="C1" s="95" t="s">
        <v>41</v>
      </c>
      <c r="D1" s="95"/>
      <c r="E1" s="95"/>
      <c r="F1" s="95"/>
      <c r="G1" s="95"/>
      <c r="H1" s="95"/>
      <c r="I1" s="95"/>
      <c r="J1" s="95"/>
    </row>
    <row r="2" ht="30" customHeight="1"/>
    <row r="3" spans="8:11" ht="18.75" customHeight="1" thickBot="1">
      <c r="H3" s="16" t="s">
        <v>42</v>
      </c>
      <c r="I3" s="11"/>
      <c r="J3" s="15"/>
      <c r="K3" s="15"/>
    </row>
    <row r="4" spans="8:9" ht="33.75" customHeight="1">
      <c r="H4" s="9"/>
      <c r="I4" s="9"/>
    </row>
    <row r="5" spans="2:11" ht="18.75">
      <c r="B5" s="17" t="s">
        <v>34</v>
      </c>
      <c r="J5" t="s">
        <v>30</v>
      </c>
      <c r="K5"/>
    </row>
    <row r="6" spans="2:11" ht="7.5" customHeight="1">
      <c r="B6" s="2"/>
      <c r="I6"/>
      <c r="J6"/>
      <c r="K6"/>
    </row>
    <row r="7" spans="2:11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76" t="s">
        <v>15</v>
      </c>
      <c r="J7" s="77"/>
      <c r="K7" s="14"/>
    </row>
    <row r="8" spans="2:11" ht="22.5" customHeight="1" thickTop="1">
      <c r="B8" s="3" t="s">
        <v>0</v>
      </c>
      <c r="C8" s="30">
        <v>3705</v>
      </c>
      <c r="D8" s="31">
        <v>3634</v>
      </c>
      <c r="E8" s="31">
        <v>71</v>
      </c>
      <c r="F8" s="31">
        <v>50</v>
      </c>
      <c r="G8" s="31">
        <v>5537</v>
      </c>
      <c r="H8" s="31">
        <v>0</v>
      </c>
      <c r="I8" s="98"/>
      <c r="J8" s="99"/>
      <c r="K8" s="14"/>
    </row>
    <row r="9" spans="2:11" ht="22.5" customHeight="1" thickBot="1">
      <c r="B9" s="36" t="s">
        <v>43</v>
      </c>
      <c r="C9" s="37">
        <v>91</v>
      </c>
      <c r="D9" s="38">
        <v>88</v>
      </c>
      <c r="E9" s="38">
        <v>3</v>
      </c>
      <c r="F9" s="38">
        <v>3</v>
      </c>
      <c r="G9" s="38">
        <v>117</v>
      </c>
      <c r="H9" s="38">
        <v>0</v>
      </c>
      <c r="I9" s="100"/>
      <c r="J9" s="101"/>
      <c r="K9" s="14"/>
    </row>
    <row r="10" spans="2:11" ht="21" customHeight="1" thickTop="1">
      <c r="B10" s="12" t="s">
        <v>16</v>
      </c>
      <c r="C10" s="34">
        <f aca="true" t="shared" si="0" ref="C10:H10">SUM(C8:C9)</f>
        <v>3796</v>
      </c>
      <c r="D10" s="35">
        <f t="shared" si="0"/>
        <v>3722</v>
      </c>
      <c r="E10" s="35">
        <f t="shared" si="0"/>
        <v>74</v>
      </c>
      <c r="F10" s="35">
        <f t="shared" si="0"/>
        <v>53</v>
      </c>
      <c r="G10" s="35">
        <f t="shared" si="0"/>
        <v>5654</v>
      </c>
      <c r="H10" s="32">
        <f t="shared" si="0"/>
        <v>0</v>
      </c>
      <c r="I10" s="82"/>
      <c r="J10" s="97"/>
      <c r="K10" s="14"/>
    </row>
    <row r="11" spans="9:11" ht="37.5" customHeight="1">
      <c r="I11"/>
      <c r="J11"/>
      <c r="K11"/>
    </row>
    <row r="12" spans="2:11" ht="18.75">
      <c r="B12" s="17" t="s">
        <v>17</v>
      </c>
      <c r="J12" t="s">
        <v>30</v>
      </c>
      <c r="K12"/>
    </row>
    <row r="13" spans="2:11" ht="7.5" customHeight="1">
      <c r="B13" s="2"/>
      <c r="I13"/>
      <c r="J13"/>
      <c r="K13"/>
    </row>
    <row r="14" spans="2:11" s="7" customFormat="1" ht="29.25" customHeight="1" thickBot="1">
      <c r="B14" s="4"/>
      <c r="C14" s="5" t="s">
        <v>7</v>
      </c>
      <c r="D14" s="6" t="s">
        <v>8</v>
      </c>
      <c r="E14" s="6" t="s">
        <v>9</v>
      </c>
      <c r="F14" s="6" t="s">
        <v>10</v>
      </c>
      <c r="G14" s="6" t="s">
        <v>6</v>
      </c>
      <c r="H14" s="6" t="s">
        <v>40</v>
      </c>
      <c r="I14" s="76" t="s">
        <v>15</v>
      </c>
      <c r="J14" s="77"/>
      <c r="K14" s="14"/>
    </row>
    <row r="15" spans="2:11" ht="21" customHeight="1" thickTop="1">
      <c r="B15" s="68" t="s">
        <v>44</v>
      </c>
      <c r="C15" s="53">
        <v>82</v>
      </c>
      <c r="D15" s="54">
        <v>82</v>
      </c>
      <c r="E15" s="54">
        <v>0</v>
      </c>
      <c r="F15" s="55" t="s">
        <v>51</v>
      </c>
      <c r="G15" s="55">
        <v>169</v>
      </c>
      <c r="H15" s="55">
        <v>0</v>
      </c>
      <c r="I15" s="78" t="s">
        <v>33</v>
      </c>
      <c r="J15" s="96"/>
      <c r="K15" s="14"/>
    </row>
    <row r="16" spans="2:11" ht="30" customHeight="1">
      <c r="B16" s="69" t="s">
        <v>52</v>
      </c>
      <c r="C16" s="57">
        <v>609</v>
      </c>
      <c r="D16" s="56">
        <v>737</v>
      </c>
      <c r="E16" s="59">
        <v>-128</v>
      </c>
      <c r="F16" s="59">
        <v>-128</v>
      </c>
      <c r="G16" s="56">
        <v>0</v>
      </c>
      <c r="H16" s="56">
        <v>77</v>
      </c>
      <c r="I16" s="102"/>
      <c r="J16" s="81"/>
      <c r="K16" s="27"/>
    </row>
    <row r="17" spans="2:11" ht="30" customHeight="1">
      <c r="B17" s="70" t="s">
        <v>53</v>
      </c>
      <c r="C17" s="58">
        <v>789</v>
      </c>
      <c r="D17" s="52">
        <v>789</v>
      </c>
      <c r="E17" s="52">
        <v>0</v>
      </c>
      <c r="F17" s="52" t="s">
        <v>51</v>
      </c>
      <c r="G17" s="52">
        <v>0</v>
      </c>
      <c r="H17" s="52">
        <v>59</v>
      </c>
      <c r="I17" s="97"/>
      <c r="J17" s="83"/>
      <c r="K17" s="27"/>
    </row>
    <row r="18" spans="2:11" ht="21" customHeight="1">
      <c r="B18" s="28" t="s">
        <v>27</v>
      </c>
      <c r="C18" s="25"/>
      <c r="D18" s="25"/>
      <c r="E18" s="25"/>
      <c r="F18" s="25"/>
      <c r="G18" s="25"/>
      <c r="H18" s="25"/>
      <c r="I18" s="26"/>
      <c r="J18" s="26"/>
      <c r="K18" s="27"/>
    </row>
    <row r="19" spans="2:11" ht="21" customHeight="1">
      <c r="B19" s="28" t="s">
        <v>31</v>
      </c>
      <c r="C19" s="25"/>
      <c r="D19" s="25"/>
      <c r="E19" s="25"/>
      <c r="F19" s="25"/>
      <c r="G19" s="25"/>
      <c r="H19" s="25"/>
      <c r="I19" s="26"/>
      <c r="J19" s="26"/>
      <c r="K19" s="27"/>
    </row>
    <row r="20" spans="2:11" ht="22.5" customHeight="1">
      <c r="B20" s="9"/>
      <c r="C20" s="9"/>
      <c r="D20" s="9"/>
      <c r="E20" s="9"/>
      <c r="F20" s="9"/>
      <c r="G20" s="9"/>
      <c r="H20" s="9"/>
      <c r="I20"/>
      <c r="J20"/>
      <c r="K20"/>
    </row>
    <row r="21" spans="2:11" ht="18.75">
      <c r="B21" s="17" t="s">
        <v>19</v>
      </c>
      <c r="J21" t="s">
        <v>32</v>
      </c>
      <c r="K21"/>
    </row>
    <row r="22" spans="2:11" ht="7.5" customHeight="1">
      <c r="B22" s="2"/>
      <c r="I22"/>
      <c r="J22"/>
      <c r="K22"/>
    </row>
    <row r="23" spans="2:11" s="7" customFormat="1" ht="29.25" customHeight="1" thickBot="1">
      <c r="B23" s="4"/>
      <c r="C23" s="5" t="s">
        <v>25</v>
      </c>
      <c r="D23" s="6" t="s">
        <v>26</v>
      </c>
      <c r="E23" s="6" t="s">
        <v>23</v>
      </c>
      <c r="F23" s="6" t="s">
        <v>24</v>
      </c>
      <c r="G23" s="6" t="s">
        <v>6</v>
      </c>
      <c r="H23" s="6" t="s">
        <v>22</v>
      </c>
      <c r="I23" s="76" t="s">
        <v>15</v>
      </c>
      <c r="J23" s="77"/>
      <c r="K23" s="14"/>
    </row>
    <row r="24" spans="2:11" ht="21" customHeight="1" thickTop="1">
      <c r="B24" s="71" t="s">
        <v>50</v>
      </c>
      <c r="C24" s="30">
        <v>108</v>
      </c>
      <c r="D24" s="31">
        <v>103</v>
      </c>
      <c r="E24" s="31">
        <f>C24-D24</f>
        <v>5</v>
      </c>
      <c r="F24" s="39">
        <v>5</v>
      </c>
      <c r="G24" s="39">
        <v>0</v>
      </c>
      <c r="H24" s="48">
        <v>0.72</v>
      </c>
      <c r="I24" s="78"/>
      <c r="J24" s="79"/>
      <c r="K24" s="14"/>
    </row>
    <row r="25" spans="2:11" ht="21" customHeight="1">
      <c r="B25" s="72" t="s">
        <v>54</v>
      </c>
      <c r="C25" s="30">
        <v>13376</v>
      </c>
      <c r="D25" s="31">
        <v>11965</v>
      </c>
      <c r="E25" s="31">
        <v>1411</v>
      </c>
      <c r="F25" s="60">
        <v>1411</v>
      </c>
      <c r="G25" s="40">
        <v>0</v>
      </c>
      <c r="H25" s="50">
        <v>0.62</v>
      </c>
      <c r="I25" s="46"/>
      <c r="J25" s="47"/>
      <c r="K25" s="14"/>
    </row>
    <row r="26" spans="2:11" ht="30" customHeight="1">
      <c r="B26" s="72" t="s">
        <v>59</v>
      </c>
      <c r="C26" s="30">
        <v>337</v>
      </c>
      <c r="D26" s="31">
        <v>337</v>
      </c>
      <c r="E26" s="31">
        <f>C26-D26</f>
        <v>0</v>
      </c>
      <c r="F26" s="40">
        <v>0</v>
      </c>
      <c r="G26" s="40">
        <v>0</v>
      </c>
      <c r="H26" s="49" t="s">
        <v>51</v>
      </c>
      <c r="I26" s="80"/>
      <c r="J26" s="81"/>
      <c r="K26" s="14"/>
    </row>
    <row r="27" spans="2:11" ht="21" customHeight="1">
      <c r="B27" s="73" t="s">
        <v>45</v>
      </c>
      <c r="C27" s="30">
        <v>271</v>
      </c>
      <c r="D27" s="31">
        <v>235</v>
      </c>
      <c r="E27" s="31">
        <f aca="true" t="shared" si="1" ref="E27:E34">C27-D27</f>
        <v>36</v>
      </c>
      <c r="F27" s="41">
        <v>36</v>
      </c>
      <c r="G27" s="40">
        <v>0</v>
      </c>
      <c r="H27" s="50" t="s">
        <v>51</v>
      </c>
      <c r="I27" s="80"/>
      <c r="J27" s="81"/>
      <c r="K27" s="14"/>
    </row>
    <row r="28" spans="2:11" ht="21" customHeight="1">
      <c r="B28" s="73" t="s">
        <v>46</v>
      </c>
      <c r="C28" s="30">
        <v>1864</v>
      </c>
      <c r="D28" s="31">
        <v>1861</v>
      </c>
      <c r="E28" s="31">
        <f t="shared" si="1"/>
        <v>3</v>
      </c>
      <c r="F28" s="40">
        <v>3</v>
      </c>
      <c r="G28" s="40">
        <v>274</v>
      </c>
      <c r="H28" s="51">
        <v>4.44</v>
      </c>
      <c r="I28" s="80"/>
      <c r="J28" s="81"/>
      <c r="K28" s="14"/>
    </row>
    <row r="29" spans="2:11" ht="21" customHeight="1">
      <c r="B29" s="72" t="s">
        <v>47</v>
      </c>
      <c r="C29" s="30">
        <v>801</v>
      </c>
      <c r="D29" s="31">
        <v>799</v>
      </c>
      <c r="E29" s="31">
        <f t="shared" si="1"/>
        <v>2</v>
      </c>
      <c r="F29" s="40">
        <v>2</v>
      </c>
      <c r="G29" s="40">
        <v>1734</v>
      </c>
      <c r="H29" s="49">
        <v>18.57</v>
      </c>
      <c r="I29" s="80"/>
      <c r="J29" s="81"/>
      <c r="K29" s="14"/>
    </row>
    <row r="30" spans="2:11" ht="21" customHeight="1">
      <c r="B30" s="72" t="s">
        <v>55</v>
      </c>
      <c r="C30" s="30">
        <v>2945</v>
      </c>
      <c r="D30" s="31">
        <v>2945</v>
      </c>
      <c r="E30" s="31">
        <f t="shared" si="1"/>
        <v>0</v>
      </c>
      <c r="F30" s="40">
        <v>0</v>
      </c>
      <c r="G30" s="40">
        <v>0</v>
      </c>
      <c r="H30" s="49" t="s">
        <v>51</v>
      </c>
      <c r="I30" s="80"/>
      <c r="J30" s="81"/>
      <c r="K30" s="14"/>
    </row>
    <row r="31" spans="2:11" ht="21" customHeight="1">
      <c r="B31" s="72" t="s">
        <v>56</v>
      </c>
      <c r="C31" s="30">
        <v>32</v>
      </c>
      <c r="D31" s="31">
        <v>32</v>
      </c>
      <c r="E31" s="31">
        <f>C31-D31</f>
        <v>0</v>
      </c>
      <c r="F31" s="40">
        <v>0</v>
      </c>
      <c r="G31" s="40">
        <v>0</v>
      </c>
      <c r="H31" s="49" t="s">
        <v>51</v>
      </c>
      <c r="I31" s="80"/>
      <c r="J31" s="81"/>
      <c r="K31" s="14"/>
    </row>
    <row r="32" spans="2:11" ht="21" customHeight="1">
      <c r="B32" s="73" t="s">
        <v>48</v>
      </c>
      <c r="C32" s="30">
        <v>136</v>
      </c>
      <c r="D32" s="31">
        <v>132</v>
      </c>
      <c r="E32" s="31">
        <f t="shared" si="1"/>
        <v>4</v>
      </c>
      <c r="F32" s="40">
        <v>4</v>
      </c>
      <c r="G32" s="40">
        <v>352</v>
      </c>
      <c r="H32" s="49">
        <v>4.3</v>
      </c>
      <c r="I32" s="80"/>
      <c r="J32" s="81"/>
      <c r="K32" s="14"/>
    </row>
    <row r="33" spans="2:11" ht="21" customHeight="1">
      <c r="B33" s="73" t="s">
        <v>49</v>
      </c>
      <c r="C33" s="30">
        <v>175</v>
      </c>
      <c r="D33" s="31">
        <v>174</v>
      </c>
      <c r="E33" s="31">
        <f t="shared" si="1"/>
        <v>1</v>
      </c>
      <c r="F33" s="40">
        <v>1</v>
      </c>
      <c r="G33" s="40">
        <v>0</v>
      </c>
      <c r="H33" s="49">
        <v>0.4</v>
      </c>
      <c r="I33" s="80"/>
      <c r="J33" s="81"/>
      <c r="K33" s="14"/>
    </row>
    <row r="34" spans="2:13" ht="21" customHeight="1">
      <c r="B34" s="74" t="s">
        <v>57</v>
      </c>
      <c r="C34" s="53">
        <v>1256</v>
      </c>
      <c r="D34" s="54">
        <v>1195</v>
      </c>
      <c r="E34" s="64">
        <f t="shared" si="1"/>
        <v>61</v>
      </c>
      <c r="F34" s="54">
        <v>61</v>
      </c>
      <c r="G34" s="54">
        <v>0</v>
      </c>
      <c r="H34" s="49">
        <v>0.78</v>
      </c>
      <c r="I34" s="80"/>
      <c r="J34" s="81"/>
      <c r="K34" s="65"/>
      <c r="L34" s="66"/>
      <c r="M34" s="67"/>
    </row>
    <row r="35" spans="2:13" ht="21" customHeight="1">
      <c r="B35" s="75" t="s">
        <v>58</v>
      </c>
      <c r="C35" s="61">
        <v>73381</v>
      </c>
      <c r="D35" s="33">
        <v>71536</v>
      </c>
      <c r="E35" s="62">
        <f>C35-D35</f>
        <v>1845</v>
      </c>
      <c r="F35" s="33">
        <v>1845</v>
      </c>
      <c r="G35" s="33">
        <v>3065</v>
      </c>
      <c r="H35" s="63">
        <v>0.99</v>
      </c>
      <c r="I35" s="82"/>
      <c r="J35" s="83"/>
      <c r="K35" s="65"/>
      <c r="L35" s="66"/>
      <c r="M35" s="67"/>
    </row>
    <row r="36" spans="2:11" ht="37.5" customHeight="1">
      <c r="B36" s="9"/>
      <c r="C36" s="9"/>
      <c r="D36" s="9"/>
      <c r="E36" s="9"/>
      <c r="F36" s="9"/>
      <c r="G36" s="9"/>
      <c r="H36" s="9"/>
      <c r="I36"/>
      <c r="J36"/>
      <c r="K36"/>
    </row>
    <row r="37" spans="2:11" ht="18.75">
      <c r="B37" s="17" t="s">
        <v>20</v>
      </c>
      <c r="J37"/>
      <c r="K37" t="s">
        <v>30</v>
      </c>
    </row>
    <row r="38" spans="2:11" ht="7.5" customHeight="1">
      <c r="B38" s="2"/>
      <c r="J38"/>
      <c r="K38"/>
    </row>
    <row r="39" spans="2:11" s="7" customFormat="1" ht="48.75" customHeight="1" thickBot="1">
      <c r="B39" s="4"/>
      <c r="C39" s="5" t="s">
        <v>35</v>
      </c>
      <c r="D39" s="6" t="s">
        <v>36</v>
      </c>
      <c r="E39" s="6" t="s">
        <v>37</v>
      </c>
      <c r="F39" s="6" t="s">
        <v>38</v>
      </c>
      <c r="G39" s="6" t="s">
        <v>39</v>
      </c>
      <c r="H39" s="13" t="s">
        <v>1</v>
      </c>
      <c r="I39" s="85" t="s">
        <v>18</v>
      </c>
      <c r="J39" s="86"/>
      <c r="K39" s="42" t="s">
        <v>15</v>
      </c>
    </row>
    <row r="40" spans="2:11" ht="21" customHeight="1" thickTop="1">
      <c r="B40" s="3"/>
      <c r="C40" s="19"/>
      <c r="D40" s="20"/>
      <c r="E40" s="20"/>
      <c r="F40" s="20"/>
      <c r="G40" s="20"/>
      <c r="H40" s="20"/>
      <c r="I40" s="87"/>
      <c r="J40" s="88"/>
      <c r="K40" s="43"/>
    </row>
    <row r="41" spans="2:11" ht="21" customHeight="1">
      <c r="B41" s="10"/>
      <c r="C41" s="21"/>
      <c r="D41" s="22"/>
      <c r="E41" s="22"/>
      <c r="F41" s="22"/>
      <c r="G41" s="22"/>
      <c r="H41" s="22"/>
      <c r="I41" s="91"/>
      <c r="J41" s="92"/>
      <c r="K41" s="44"/>
    </row>
    <row r="42" spans="2:11" ht="21" customHeight="1">
      <c r="B42" s="8"/>
      <c r="C42" s="23"/>
      <c r="D42" s="24"/>
      <c r="E42" s="24"/>
      <c r="F42" s="24"/>
      <c r="G42" s="24"/>
      <c r="H42" s="24"/>
      <c r="I42" s="89"/>
      <c r="J42" s="90"/>
      <c r="K42" s="45"/>
    </row>
    <row r="43" spans="2:11" ht="21" customHeight="1">
      <c r="B43" s="29" t="s">
        <v>28</v>
      </c>
      <c r="J43"/>
      <c r="K43"/>
    </row>
    <row r="44" ht="26.25" customHeight="1"/>
    <row r="45" spans="2:11" ht="18.75">
      <c r="B45" s="18" t="s">
        <v>21</v>
      </c>
      <c r="J45"/>
      <c r="K45"/>
    </row>
    <row r="46" ht="7.5" customHeight="1"/>
    <row r="47" spans="2:9" ht="37.5" customHeight="1">
      <c r="B47" s="93" t="s">
        <v>11</v>
      </c>
      <c r="C47" s="93"/>
      <c r="D47" s="94">
        <v>0.22</v>
      </c>
      <c r="E47" s="94"/>
      <c r="F47" s="93" t="s">
        <v>13</v>
      </c>
      <c r="G47" s="93"/>
      <c r="H47" s="84">
        <v>0.028</v>
      </c>
      <c r="I47" s="84"/>
    </row>
    <row r="48" spans="2:9" ht="37.5" customHeight="1">
      <c r="B48" s="93" t="s">
        <v>12</v>
      </c>
      <c r="C48" s="93"/>
      <c r="D48" s="84">
        <v>0.069</v>
      </c>
      <c r="E48" s="84"/>
      <c r="F48" s="93" t="s">
        <v>14</v>
      </c>
      <c r="G48" s="93"/>
      <c r="H48" s="84">
        <v>1.017</v>
      </c>
      <c r="I48" s="84"/>
    </row>
    <row r="49" spans="2:11" ht="21" customHeight="1">
      <c r="B49" s="29" t="s">
        <v>29</v>
      </c>
      <c r="J49"/>
      <c r="K49"/>
    </row>
  </sheetData>
  <mergeCells count="33">
    <mergeCell ref="C1:J1"/>
    <mergeCell ref="I14:J14"/>
    <mergeCell ref="I15:J15"/>
    <mergeCell ref="I33:J33"/>
    <mergeCell ref="I10:J10"/>
    <mergeCell ref="I7:J7"/>
    <mergeCell ref="I8:J8"/>
    <mergeCell ref="I9:J9"/>
    <mergeCell ref="I16:J16"/>
    <mergeCell ref="I17:J17"/>
    <mergeCell ref="B47:C47"/>
    <mergeCell ref="B48:C48"/>
    <mergeCell ref="F47:G47"/>
    <mergeCell ref="F48:G48"/>
    <mergeCell ref="D47:E47"/>
    <mergeCell ref="D48:E48"/>
    <mergeCell ref="H48:I48"/>
    <mergeCell ref="I39:J39"/>
    <mergeCell ref="I40:J40"/>
    <mergeCell ref="I42:J42"/>
    <mergeCell ref="I41:J41"/>
    <mergeCell ref="H47:I47"/>
    <mergeCell ref="I35:J35"/>
    <mergeCell ref="I34:J34"/>
    <mergeCell ref="I26:J26"/>
    <mergeCell ref="I27:J27"/>
    <mergeCell ref="I28:J28"/>
    <mergeCell ref="I29:J29"/>
    <mergeCell ref="I23:J23"/>
    <mergeCell ref="I24:J24"/>
    <mergeCell ref="I30:J30"/>
    <mergeCell ref="I32:J32"/>
    <mergeCell ref="I31:J31"/>
  </mergeCells>
  <printOptions/>
  <pageMargins left="0.53" right="0" top="0.61" bottom="0.2" header="0.36" footer="0.24"/>
  <pageSetup fitToHeight="1" fitToWidth="1" horizontalDpi="300" verticalDpi="300" orientation="portrait" paperSize="9" scale="7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2007-03-22T02:07:15Z</cp:lastPrinted>
  <dcterms:created xsi:type="dcterms:W3CDTF">1997-01-08T22:48:59Z</dcterms:created>
  <dcterms:modified xsi:type="dcterms:W3CDTF">2007-03-22T07:34:09Z</dcterms:modified>
  <cp:category/>
  <cp:version/>
  <cp:contentType/>
  <cp:contentStatus/>
</cp:coreProperties>
</file>