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芦屋町" sheetId="1" r:id="rId1"/>
  </sheets>
  <definedNames/>
  <calcPr fullCalcOnLoad="1"/>
</workbook>
</file>

<file path=xl/sharedStrings.xml><?xml version="1.0" encoding="utf-8"?>
<sst xmlns="http://schemas.openxmlformats.org/spreadsheetml/2006/main" count="103" uniqueCount="75">
  <si>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</si>
  <si>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</si>
  <si>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</si>
  <si>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</si>
  <si>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</si>
  <si>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</si>
  <si>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</si>
  <si>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</si>
  <si>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</si>
  <si>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</si>
  <si>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</si>
  <si>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</si>
  <si>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</si>
  <si>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</si>
  <si>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</si>
  <si>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</si>
  <si>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</si>
  <si>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</si>
  <si>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</si>
  <si>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当該団体の　負担割合</t>
  </si>
  <si>
    <t>　（注）　１．法適用企業とは、地方公営企業法を適用している公営企業である。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</si>
  <si>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</si>
  <si>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</si>
  <si>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</si>
  <si>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</si>
  <si>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</si>
  <si>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</si>
  <si>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他会計からの繰入金</t>
  </si>
  <si>
    <t>芦　　屋　　町</t>
  </si>
  <si>
    <t>財政状況等一覧表（１７年度）</t>
  </si>
  <si>
    <t>水道事業会計</t>
  </si>
  <si>
    <t>下水道事業会計</t>
  </si>
  <si>
    <t>病院事業会計</t>
  </si>
  <si>
    <t>歳入　　
　（総収益）</t>
  </si>
  <si>
    <t>歳出　　
　（総費用）</t>
  </si>
  <si>
    <t>形式収支　
（純損益）</t>
  </si>
  <si>
    <t>実質収支　
（不良債務）</t>
  </si>
  <si>
    <t>総収益　
　（歳入）</t>
  </si>
  <si>
    <t>総費用　
　（歳出）</t>
  </si>
  <si>
    <t>純損益　　
　（形式収支）</t>
  </si>
  <si>
    <t>不良債務　
　（実質収支）</t>
  </si>
  <si>
    <t>福岡県市町村消防団員
等公務災害補償組合</t>
  </si>
  <si>
    <t>福岡県自治会
館管理組合</t>
  </si>
  <si>
    <t>福岡県自治振興組合</t>
  </si>
  <si>
    <t>収益事業（収益配分率及び損失負担割合は芦屋町＝70%、岡垣町＝15％、遠賀町＝15％）</t>
  </si>
  <si>
    <t>福岡県介護保険広
域連合（特別会計）</t>
  </si>
  <si>
    <t>福岡県介護保険広
域連合（一般会計）</t>
  </si>
  <si>
    <t>経常損益
（千円）</t>
  </si>
  <si>
    <t>資本又は正味
財産（千円）</t>
  </si>
  <si>
    <t>当該団体からの出資金
（千円）</t>
  </si>
  <si>
    <t>当該団体からの補助金
（千円）</t>
  </si>
  <si>
    <t>当該団体からの貸付金
（千円）</t>
  </si>
  <si>
    <t>4.0％</t>
  </si>
  <si>
    <t>12.3％</t>
  </si>
  <si>
    <t>105.6％</t>
  </si>
  <si>
    <t>福岡県遠賀郡芦屋外
二カ町競艇施行組合</t>
  </si>
  <si>
    <t>福岡県市町村災害共済
基金組合（一般会計）</t>
  </si>
  <si>
    <t>福岡県市町村災害共済
基金組合（特別会計）</t>
  </si>
  <si>
    <t>　　　</t>
  </si>
  <si>
    <t>　　　</t>
  </si>
  <si>
    <t>　　　</t>
  </si>
  <si>
    <t>　　　</t>
  </si>
  <si>
    <t>　　　</t>
  </si>
  <si>
    <t>競艇施設特別会計</t>
  </si>
  <si>
    <t>給食ｾﾝﾀｰ特別会計</t>
  </si>
  <si>
    <t>国民健康保険特別会計</t>
  </si>
  <si>
    <t>老人保健特別会計</t>
  </si>
  <si>
    <t>国民宿舎特別会計</t>
  </si>
  <si>
    <t>訪問看護特別会計</t>
  </si>
  <si>
    <t>遠賀・中間地域広域行政
事務組合（一般会計）</t>
  </si>
  <si>
    <t>遠賀・中間地域広域行政事
務組合（農業共済特別会計）</t>
  </si>
  <si>
    <t>　　　</t>
  </si>
  <si>
    <t>　　　</t>
  </si>
  <si>
    <t>　　　</t>
  </si>
  <si>
    <t>芦屋町開発公社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</si>
</sst>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"/>
    <numFmt numFmtId="178" formatCode="0;&quot;△ &quot;0"/>
    <numFmt numFmtId="179" formatCode="#,##0;&quot;△ &quot;#,##0"/>
    <numFmt numFmtId="180" formatCode="_ #,##0.0;[Red]_ \-#,##0.0"/>
    <numFmt numFmtId="181" formatCode="_ #,##0.00;[Red]_ \-#,##0.00"/>
    <numFmt numFmtId="182" formatCode="_ #,##0.000;[Red]_ \-#,##0.000"/>
    <numFmt numFmtId="183" formatCode="_ #,##0.0000;[Red]_ \-#,##0.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>
        <color indexed="8"/>
      </right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thin"/>
      <top style="double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hair"/>
      <right>
        <color indexed="63"/>
      </right>
      <top style="double">
        <color indexed="8"/>
      </top>
      <bottom style="hair"/>
    </border>
    <border>
      <left>
        <color indexed="63"/>
      </left>
      <right>
        <color indexed="63"/>
      </right>
      <top style="double">
        <color indexed="8"/>
      </top>
      <bottom style="hair"/>
    </border>
    <border>
      <left>
        <color indexed="63"/>
      </left>
      <right style="thin"/>
      <top style="double">
        <color indexed="8"/>
      </top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9" fillId="0" borderId="6" xfId="0" applyNumberFormat="1" applyFont="1" applyBorder="1" applyAlignment="1">
      <alignment horizontal="center" vertical="center" wrapText="1"/>
    </xf>
    <xf numFmtId="179" fontId="0" fillId="0" borderId="7" xfId="0" applyNumberFormat="1" applyBorder="1" applyAlignment="1">
      <alignment horizontal="right" vertical="center"/>
    </xf>
    <xf numFmtId="179" fontId="0" fillId="0" borderId="8" xfId="0" applyNumberFormat="1" applyBorder="1" applyAlignment="1">
      <alignment horizontal="right" vertical="center"/>
    </xf>
    <xf numFmtId="179" fontId="0" fillId="0" borderId="9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179" fontId="0" fillId="0" borderId="18" xfId="0" applyNumberFormat="1" applyBorder="1" applyAlignment="1">
      <alignment horizontal="right" vertical="center"/>
    </xf>
    <xf numFmtId="179" fontId="0" fillId="0" borderId="19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2" xfId="0" applyNumberFormat="1" applyBorder="1" applyAlignment="1">
      <alignment horizontal="right" vertical="center"/>
    </xf>
    <xf numFmtId="179" fontId="10" fillId="0" borderId="18" xfId="0" applyNumberFormat="1" applyFont="1" applyBorder="1" applyAlignment="1">
      <alignment horizontal="center" vertical="center"/>
    </xf>
    <xf numFmtId="179" fontId="10" fillId="0" borderId="23" xfId="0" applyNumberFormat="1" applyFont="1" applyBorder="1" applyAlignment="1">
      <alignment horizontal="center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5" xfId="0" applyNumberFormat="1" applyBorder="1" applyAlignment="1">
      <alignment horizontal="right" vertical="center"/>
    </xf>
    <xf numFmtId="176" fontId="0" fillId="0" borderId="26" xfId="0" applyNumberFormat="1" applyBorder="1" applyAlignment="1">
      <alignment horizontal="right" vertical="center"/>
    </xf>
    <xf numFmtId="176" fontId="0" fillId="0" borderId="27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9" fontId="10" fillId="0" borderId="28" xfId="0" applyNumberFormat="1" applyFont="1" applyBorder="1" applyAlignment="1">
      <alignment horizontal="center" vertical="center"/>
    </xf>
    <xf numFmtId="181" fontId="0" fillId="0" borderId="29" xfId="0" applyNumberFormat="1" applyBorder="1" applyAlignment="1">
      <alignment horizontal="right" vertical="center"/>
    </xf>
    <xf numFmtId="181" fontId="0" fillId="0" borderId="25" xfId="0" applyNumberFormat="1" applyBorder="1" applyAlignment="1">
      <alignment horizontal="right" vertical="center"/>
    </xf>
    <xf numFmtId="181" fontId="10" fillId="0" borderId="18" xfId="0" applyNumberFormat="1" applyFont="1" applyBorder="1" applyAlignment="1">
      <alignment horizontal="center" vertical="center"/>
    </xf>
    <xf numFmtId="176" fontId="0" fillId="0" borderId="30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181" fontId="0" fillId="0" borderId="31" xfId="0" applyNumberFormat="1" applyBorder="1" applyAlignment="1">
      <alignment horizontal="right" vertical="center"/>
    </xf>
    <xf numFmtId="179" fontId="10" fillId="0" borderId="32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176" fontId="9" fillId="0" borderId="37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3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/>
    </xf>
    <xf numFmtId="176" fontId="9" fillId="0" borderId="39" xfId="0" applyNumberFormat="1" applyFont="1" applyBorder="1" applyAlignment="1">
      <alignment horizontal="center" vertical="center"/>
    </xf>
    <xf numFmtId="176" fontId="9" fillId="0" borderId="40" xfId="0" applyNumberFormat="1" applyFont="1" applyBorder="1" applyAlignment="1">
      <alignment horizontal="center" vertical="center"/>
    </xf>
    <xf numFmtId="176" fontId="0" fillId="2" borderId="41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176" fontId="9" fillId="0" borderId="40" xfId="0" applyNumberFormat="1" applyFont="1" applyBorder="1" applyAlignment="1">
      <alignment horizontal="center" vertical="center" wrapText="1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right" vertical="center"/>
    </xf>
    <xf numFmtId="176" fontId="9" fillId="0" borderId="43" xfId="0" applyNumberFormat="1" applyFont="1" applyBorder="1" applyAlignment="1">
      <alignment horizontal="center" vertical="center" wrapText="1"/>
    </xf>
    <xf numFmtId="179" fontId="0" fillId="0" borderId="44" xfId="0" applyNumberFormat="1" applyBorder="1" applyAlignment="1">
      <alignment horizontal="right" vertical="center"/>
    </xf>
    <xf numFmtId="179" fontId="0" fillId="0" borderId="45" xfId="0" applyNumberFormat="1" applyBorder="1" applyAlignment="1">
      <alignment horizontal="right" vertical="center"/>
    </xf>
    <xf numFmtId="179" fontId="10" fillId="0" borderId="46" xfId="0" applyNumberFormat="1" applyFont="1" applyBorder="1" applyAlignment="1">
      <alignment horizontal="center" vertical="center"/>
    </xf>
    <xf numFmtId="179" fontId="0" fillId="0" borderId="3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2" xfId="0" applyNumberFormat="1" applyFont="1" applyFill="1" applyBorder="1" applyAlignment="1">
      <alignment horizontal="center" vertical="center" wrapText="1"/>
    </xf>
    <xf numFmtId="176" fontId="10" fillId="0" borderId="50" xfId="0" applyNumberFormat="1" applyFont="1" applyBorder="1" applyAlignment="1">
      <alignment horizontal="center" vertical="center"/>
    </xf>
    <xf numFmtId="176" fontId="10" fillId="0" borderId="51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9" fillId="0" borderId="54" xfId="0" applyFont="1" applyFill="1" applyBorder="1" applyAlignment="1">
      <alignment horizontal="left" vertical="center" wrapText="1"/>
    </xf>
    <xf numFmtId="0" fontId="9" fillId="0" borderId="55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left" vertical="center" wrapText="1"/>
    </xf>
    <xf numFmtId="0" fontId="0" fillId="0" borderId="57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176" fontId="0" fillId="2" borderId="63" xfId="0" applyNumberFormat="1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4" xfId="0" applyFill="1" applyBorder="1" applyAlignment="1">
      <alignment horizontal="left" vertical="center"/>
    </xf>
    <xf numFmtId="0" fontId="0" fillId="0" borderId="65" xfId="0" applyFill="1" applyBorder="1" applyAlignment="1">
      <alignment horizontal="left" vertical="center"/>
    </xf>
    <xf numFmtId="0" fontId="0" fillId="0" borderId="66" xfId="0" applyFill="1" applyBorder="1" applyAlignment="1">
      <alignment horizontal="left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2" fillId="1" borderId="73" xfId="0" applyFont="1" applyFill="1" applyBorder="1" applyAlignment="1">
      <alignment horizontal="center" vertical="center"/>
    </xf>
    <xf numFmtId="49" fontId="2" fillId="0" borderId="73" xfId="0" applyNumberFormat="1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875" style="1" customWidth="1"/>
    <col min="2" max="2" width="21.375" style="1" customWidth="1"/>
    <col min="3" max="6" width="12.375" style="1" customWidth="1"/>
    <col min="7" max="8" width="12.875" style="1" customWidth="1"/>
    <col min="9" max="9" width="8.125" style="1" customWidth="1"/>
    <col min="10" max="10" width="5.625" style="1" customWidth="1"/>
    <col min="11" max="11" width="13.625" style="1" customWidth="1"/>
    <col min="12" max="12" width="11.37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71" t="s">
        <v>29</v>
      </c>
      <c r="D1" s="71"/>
      <c r="E1" s="71"/>
      <c r="F1" s="71"/>
      <c r="G1" s="71"/>
      <c r="H1" s="71"/>
      <c r="I1" s="71"/>
      <c r="J1" s="71"/>
    </row>
    <row r="2" ht="18.75" customHeight="1"/>
    <row r="3" spans="8:11" ht="18.75" customHeight="1" thickBot="1">
      <c r="H3" s="11" t="s">
        <v>7</v>
      </c>
      <c r="I3" s="8" t="s">
        <v>28</v>
      </c>
      <c r="J3" s="10"/>
      <c r="K3" s="10"/>
    </row>
    <row r="4" spans="8:9" ht="18.75" customHeight="1">
      <c r="H4" s="7"/>
      <c r="I4" s="7"/>
    </row>
    <row r="5" spans="2:14" ht="18.75">
      <c r="B5" s="12" t="s">
        <v>26</v>
      </c>
      <c r="J5" t="s">
        <v>22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6" customFormat="1" ht="29.25" customHeight="1" thickBot="1">
      <c r="B7" s="3"/>
      <c r="C7" s="4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27</v>
      </c>
      <c r="I7" s="75" t="s">
        <v>12</v>
      </c>
      <c r="J7" s="76"/>
      <c r="K7" s="91"/>
      <c r="L7"/>
      <c r="M7"/>
      <c r="N7"/>
    </row>
    <row r="8" spans="2:14" ht="26.25" customHeight="1" thickTop="1">
      <c r="B8" s="58" t="s">
        <v>0</v>
      </c>
      <c r="C8" s="20">
        <v>6848</v>
      </c>
      <c r="D8" s="21">
        <v>6742</v>
      </c>
      <c r="E8" s="21">
        <f>C8-D8</f>
        <v>106</v>
      </c>
      <c r="F8" s="21">
        <v>99</v>
      </c>
      <c r="G8" s="21">
        <f>G11-G9</f>
        <v>4181</v>
      </c>
      <c r="H8" s="21">
        <v>78</v>
      </c>
      <c r="I8" s="95"/>
      <c r="J8" s="96"/>
      <c r="K8" s="97"/>
      <c r="L8"/>
      <c r="M8"/>
      <c r="N8"/>
    </row>
    <row r="9" spans="2:14" ht="26.25" customHeight="1">
      <c r="B9" s="19" t="s">
        <v>63</v>
      </c>
      <c r="C9" s="20">
        <v>2988</v>
      </c>
      <c r="D9" s="21">
        <v>2901</v>
      </c>
      <c r="E9" s="21">
        <f>C9-D9</f>
        <v>87</v>
      </c>
      <c r="F9" s="21">
        <v>27</v>
      </c>
      <c r="G9" s="21">
        <v>3945</v>
      </c>
      <c r="H9" s="36" t="s">
        <v>58</v>
      </c>
      <c r="I9" s="72"/>
      <c r="J9" s="73"/>
      <c r="K9" s="74"/>
      <c r="L9"/>
      <c r="M9"/>
      <c r="N9"/>
    </row>
    <row r="10" spans="2:14" ht="26.25" customHeight="1" thickBot="1">
      <c r="B10" s="66" t="s">
        <v>64</v>
      </c>
      <c r="C10" s="67">
        <v>228</v>
      </c>
      <c r="D10" s="68">
        <v>227</v>
      </c>
      <c r="E10" s="68">
        <f>C10-D10</f>
        <v>1</v>
      </c>
      <c r="F10" s="68">
        <v>1</v>
      </c>
      <c r="G10" s="69" t="s">
        <v>71</v>
      </c>
      <c r="H10" s="69" t="s">
        <v>72</v>
      </c>
      <c r="I10" s="98"/>
      <c r="J10" s="99"/>
      <c r="K10" s="100"/>
      <c r="L10"/>
      <c r="M10"/>
      <c r="N10"/>
    </row>
    <row r="11" spans="2:14" ht="26.25" customHeight="1" thickTop="1">
      <c r="B11" s="59" t="s">
        <v>13</v>
      </c>
      <c r="C11" s="23">
        <v>9439</v>
      </c>
      <c r="D11" s="24">
        <v>9245</v>
      </c>
      <c r="E11" s="24">
        <v>194</v>
      </c>
      <c r="F11" s="24">
        <v>127</v>
      </c>
      <c r="G11" s="24">
        <v>8126</v>
      </c>
      <c r="H11" s="24">
        <f>SUM(H8:H10)</f>
        <v>78</v>
      </c>
      <c r="I11" s="101"/>
      <c r="J11" s="102"/>
      <c r="K11" s="103"/>
      <c r="L11"/>
      <c r="M11"/>
      <c r="N11"/>
    </row>
    <row r="12" spans="9:14" ht="26.25" customHeight="1">
      <c r="I12"/>
      <c r="J12"/>
      <c r="K12"/>
      <c r="L12"/>
      <c r="M12"/>
      <c r="N12"/>
    </row>
    <row r="13" spans="2:14" ht="18.75">
      <c r="B13" s="12" t="s">
        <v>14</v>
      </c>
      <c r="J13" t="s">
        <v>22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6" customFormat="1" ht="29.25" customHeight="1" thickBot="1">
      <c r="B15" s="3"/>
      <c r="C15" s="4" t="s">
        <v>37</v>
      </c>
      <c r="D15" s="5" t="s">
        <v>38</v>
      </c>
      <c r="E15" s="5" t="s">
        <v>39</v>
      </c>
      <c r="F15" s="5" t="s">
        <v>40</v>
      </c>
      <c r="G15" s="5" t="s">
        <v>6</v>
      </c>
      <c r="H15" s="5" t="s">
        <v>27</v>
      </c>
      <c r="I15" s="75" t="s">
        <v>12</v>
      </c>
      <c r="J15" s="76"/>
      <c r="K15" s="91"/>
      <c r="L15"/>
      <c r="M15"/>
      <c r="N15"/>
    </row>
    <row r="16" spans="2:14" ht="26.25" customHeight="1" thickTop="1">
      <c r="B16" s="51" t="s">
        <v>65</v>
      </c>
      <c r="C16" s="25">
        <v>1545</v>
      </c>
      <c r="D16" s="26">
        <v>1514</v>
      </c>
      <c r="E16" s="26">
        <f aca="true" t="shared" si="0" ref="E16:E22">C16-D16</f>
        <v>31</v>
      </c>
      <c r="F16" s="27">
        <v>31</v>
      </c>
      <c r="G16" s="36" t="s">
        <v>61</v>
      </c>
      <c r="H16" s="27">
        <v>142</v>
      </c>
      <c r="I16" s="92"/>
      <c r="J16" s="93"/>
      <c r="K16" s="94"/>
      <c r="L16"/>
      <c r="M16"/>
      <c r="N16"/>
    </row>
    <row r="17" spans="2:14" ht="26.25" customHeight="1">
      <c r="B17" s="52" t="s">
        <v>66</v>
      </c>
      <c r="C17" s="28">
        <v>1492</v>
      </c>
      <c r="D17" s="29">
        <v>1461</v>
      </c>
      <c r="E17" s="26">
        <f t="shared" si="0"/>
        <v>31</v>
      </c>
      <c r="F17" s="29">
        <v>31</v>
      </c>
      <c r="G17" s="36" t="s">
        <v>62</v>
      </c>
      <c r="H17" s="29">
        <v>116</v>
      </c>
      <c r="I17" s="72"/>
      <c r="J17" s="73"/>
      <c r="K17" s="74"/>
      <c r="L17"/>
      <c r="M17"/>
      <c r="N17"/>
    </row>
    <row r="18" spans="2:14" ht="26.25" customHeight="1">
      <c r="B18" s="53" t="s">
        <v>67</v>
      </c>
      <c r="C18" s="28">
        <v>605</v>
      </c>
      <c r="D18" s="29">
        <v>599</v>
      </c>
      <c r="E18" s="26">
        <f t="shared" si="0"/>
        <v>6</v>
      </c>
      <c r="F18" s="29">
        <v>8</v>
      </c>
      <c r="G18" s="29">
        <v>1195</v>
      </c>
      <c r="H18" s="29">
        <v>100</v>
      </c>
      <c r="I18" s="72"/>
      <c r="J18" s="73"/>
      <c r="K18" s="74"/>
      <c r="L18"/>
      <c r="M18"/>
      <c r="N18"/>
    </row>
    <row r="19" spans="2:14" ht="26.25" customHeight="1">
      <c r="B19" s="54" t="s">
        <v>68</v>
      </c>
      <c r="C19" s="28">
        <v>22</v>
      </c>
      <c r="D19" s="29">
        <v>19</v>
      </c>
      <c r="E19" s="26">
        <f t="shared" si="0"/>
        <v>3</v>
      </c>
      <c r="F19" s="29">
        <v>7</v>
      </c>
      <c r="G19" s="36" t="s">
        <v>60</v>
      </c>
      <c r="H19" s="36" t="s">
        <v>59</v>
      </c>
      <c r="I19" s="72"/>
      <c r="J19" s="73"/>
      <c r="K19" s="74"/>
      <c r="L19"/>
      <c r="M19"/>
      <c r="N19"/>
    </row>
    <row r="20" spans="2:14" ht="26.25" customHeight="1">
      <c r="B20" s="55" t="s">
        <v>30</v>
      </c>
      <c r="C20" s="30">
        <v>374</v>
      </c>
      <c r="D20" s="31">
        <v>398</v>
      </c>
      <c r="E20" s="26">
        <f t="shared" si="0"/>
        <v>-24</v>
      </c>
      <c r="F20" s="36" t="s">
        <v>59</v>
      </c>
      <c r="G20" s="36" t="s">
        <v>59</v>
      </c>
      <c r="H20" s="31">
        <v>2</v>
      </c>
      <c r="I20" s="72" t="s">
        <v>25</v>
      </c>
      <c r="J20" s="73"/>
      <c r="K20" s="74"/>
      <c r="L20"/>
      <c r="M20"/>
      <c r="N20"/>
    </row>
    <row r="21" spans="2:14" ht="26.25" customHeight="1">
      <c r="B21" s="56" t="s">
        <v>31</v>
      </c>
      <c r="C21" s="32">
        <v>428</v>
      </c>
      <c r="D21" s="22">
        <v>571</v>
      </c>
      <c r="E21" s="26">
        <f t="shared" si="0"/>
        <v>-143</v>
      </c>
      <c r="F21" s="36" t="s">
        <v>58</v>
      </c>
      <c r="G21" s="22">
        <v>2943</v>
      </c>
      <c r="H21" s="22">
        <v>354</v>
      </c>
      <c r="I21" s="72" t="s">
        <v>25</v>
      </c>
      <c r="J21" s="73"/>
      <c r="K21" s="74"/>
      <c r="L21"/>
      <c r="M21"/>
      <c r="N21"/>
    </row>
    <row r="22" spans="2:14" ht="26.25" customHeight="1">
      <c r="B22" s="57" t="s">
        <v>32</v>
      </c>
      <c r="C22" s="33">
        <v>2241</v>
      </c>
      <c r="D22" s="34">
        <v>2187</v>
      </c>
      <c r="E22" s="35">
        <f t="shared" si="0"/>
        <v>54</v>
      </c>
      <c r="F22" s="37" t="s">
        <v>58</v>
      </c>
      <c r="G22" s="34">
        <v>896</v>
      </c>
      <c r="H22" s="34">
        <v>60</v>
      </c>
      <c r="I22" s="88" t="s">
        <v>25</v>
      </c>
      <c r="J22" s="89"/>
      <c r="K22" s="90"/>
      <c r="L22"/>
      <c r="M22"/>
      <c r="N22"/>
    </row>
    <row r="23" spans="2:14" ht="21" customHeight="1">
      <c r="B23" s="17" t="s">
        <v>20</v>
      </c>
      <c r="C23" s="14"/>
      <c r="D23" s="14"/>
      <c r="E23" s="14"/>
      <c r="F23" s="14"/>
      <c r="G23" s="14"/>
      <c r="H23" s="14"/>
      <c r="I23" s="15"/>
      <c r="J23" s="15"/>
      <c r="K23" s="16"/>
      <c r="L23"/>
      <c r="M23"/>
      <c r="N23"/>
    </row>
    <row r="24" spans="2:14" ht="13.5">
      <c r="B24" s="17" t="s">
        <v>23</v>
      </c>
      <c r="C24" s="14"/>
      <c r="D24" s="14"/>
      <c r="E24" s="14"/>
      <c r="F24" s="14"/>
      <c r="G24" s="14"/>
      <c r="H24" s="14"/>
      <c r="I24" s="15"/>
      <c r="J24" s="15"/>
      <c r="K24" s="16"/>
      <c r="L24"/>
      <c r="M24"/>
      <c r="N24"/>
    </row>
    <row r="25" spans="2:14" ht="15.75" customHeight="1">
      <c r="B25" s="7"/>
      <c r="C25" s="7"/>
      <c r="D25" s="7"/>
      <c r="E25" s="7"/>
      <c r="F25" s="7"/>
      <c r="G25" s="7"/>
      <c r="H25" s="7"/>
      <c r="I25"/>
      <c r="J25"/>
      <c r="K25"/>
      <c r="L25"/>
      <c r="M25"/>
      <c r="N25"/>
    </row>
    <row r="26" spans="2:14" ht="18.75">
      <c r="B26" s="12" t="s">
        <v>16</v>
      </c>
      <c r="J26" t="s">
        <v>24</v>
      </c>
      <c r="K26"/>
      <c r="L26"/>
      <c r="M26"/>
      <c r="N26"/>
    </row>
    <row r="27" spans="2:14" ht="7.5" customHeight="1">
      <c r="B27" s="2"/>
      <c r="I27"/>
      <c r="J27"/>
      <c r="K27"/>
      <c r="L27"/>
      <c r="M27"/>
      <c r="N27"/>
    </row>
    <row r="28" spans="2:14" s="6" customFormat="1" ht="29.25" customHeight="1" thickBot="1">
      <c r="B28" s="3"/>
      <c r="C28" s="4" t="s">
        <v>33</v>
      </c>
      <c r="D28" s="5" t="s">
        <v>34</v>
      </c>
      <c r="E28" s="5" t="s">
        <v>35</v>
      </c>
      <c r="F28" s="5" t="s">
        <v>36</v>
      </c>
      <c r="G28" s="5" t="s">
        <v>6</v>
      </c>
      <c r="H28" s="5" t="s">
        <v>19</v>
      </c>
      <c r="I28" s="75" t="s">
        <v>12</v>
      </c>
      <c r="J28" s="76"/>
      <c r="K28" s="91"/>
      <c r="L28"/>
      <c r="M28"/>
      <c r="N28"/>
    </row>
    <row r="29" spans="2:14" ht="26.25" customHeight="1" thickTop="1">
      <c r="B29" s="19" t="s">
        <v>69</v>
      </c>
      <c r="C29" s="38">
        <v>4861</v>
      </c>
      <c r="D29" s="39">
        <v>4616</v>
      </c>
      <c r="E29" s="39">
        <f aca="true" t="shared" si="1" ref="E29:E38">C29-D29</f>
        <v>245</v>
      </c>
      <c r="F29" s="40">
        <v>67</v>
      </c>
      <c r="G29" s="40">
        <v>3564</v>
      </c>
      <c r="H29" s="44">
        <v>11.606</v>
      </c>
      <c r="I29" s="92"/>
      <c r="J29" s="93"/>
      <c r="K29" s="94"/>
      <c r="L29"/>
      <c r="M29"/>
      <c r="N29"/>
    </row>
    <row r="30" spans="2:14" ht="26.25" customHeight="1">
      <c r="B30" s="19" t="s">
        <v>70</v>
      </c>
      <c r="C30" s="38">
        <v>57</v>
      </c>
      <c r="D30" s="39">
        <v>52</v>
      </c>
      <c r="E30" s="39">
        <f t="shared" si="1"/>
        <v>5</v>
      </c>
      <c r="F30" s="39">
        <v>5</v>
      </c>
      <c r="G30" s="36" t="s">
        <v>58</v>
      </c>
      <c r="H30" s="45">
        <v>6.144</v>
      </c>
      <c r="I30" s="72"/>
      <c r="J30" s="73"/>
      <c r="K30" s="74"/>
      <c r="L30"/>
      <c r="M30"/>
      <c r="N30"/>
    </row>
    <row r="31" spans="2:14" ht="26.25" customHeight="1">
      <c r="B31" s="19" t="s">
        <v>41</v>
      </c>
      <c r="C31" s="38">
        <v>108</v>
      </c>
      <c r="D31" s="39">
        <v>103</v>
      </c>
      <c r="E31" s="39">
        <f t="shared" si="1"/>
        <v>5</v>
      </c>
      <c r="F31" s="39">
        <v>5</v>
      </c>
      <c r="G31" s="36" t="s">
        <v>58</v>
      </c>
      <c r="H31" s="45">
        <v>0.56</v>
      </c>
      <c r="I31" s="72"/>
      <c r="J31" s="73"/>
      <c r="K31" s="74"/>
      <c r="L31"/>
      <c r="M31"/>
      <c r="N31"/>
    </row>
    <row r="32" spans="2:14" ht="26.25" customHeight="1">
      <c r="B32" s="19" t="s">
        <v>42</v>
      </c>
      <c r="C32" s="38">
        <v>271</v>
      </c>
      <c r="D32" s="39">
        <v>235</v>
      </c>
      <c r="E32" s="39">
        <f t="shared" si="1"/>
        <v>36</v>
      </c>
      <c r="F32" s="39">
        <v>36</v>
      </c>
      <c r="G32" s="36" t="s">
        <v>59</v>
      </c>
      <c r="H32" s="46" t="s">
        <v>60</v>
      </c>
      <c r="I32" s="85"/>
      <c r="J32" s="86"/>
      <c r="K32" s="87"/>
      <c r="L32"/>
      <c r="M32"/>
      <c r="N32"/>
    </row>
    <row r="33" spans="2:14" ht="26.25" customHeight="1">
      <c r="B33" s="19" t="s">
        <v>56</v>
      </c>
      <c r="C33" s="38">
        <v>2945</v>
      </c>
      <c r="D33" s="39">
        <v>2945</v>
      </c>
      <c r="E33" s="39">
        <f t="shared" si="1"/>
        <v>0</v>
      </c>
      <c r="F33" s="39">
        <v>0</v>
      </c>
      <c r="G33" s="36" t="s">
        <v>58</v>
      </c>
      <c r="H33" s="46" t="s">
        <v>60</v>
      </c>
      <c r="I33" s="79"/>
      <c r="J33" s="80"/>
      <c r="K33" s="81"/>
      <c r="L33"/>
      <c r="M33"/>
      <c r="N33"/>
    </row>
    <row r="34" spans="2:14" ht="26.25" customHeight="1">
      <c r="B34" s="19" t="s">
        <v>57</v>
      </c>
      <c r="C34" s="38">
        <v>32</v>
      </c>
      <c r="D34" s="39">
        <v>32</v>
      </c>
      <c r="E34" s="39">
        <f t="shared" si="1"/>
        <v>0</v>
      </c>
      <c r="F34" s="39">
        <v>0</v>
      </c>
      <c r="G34" s="36" t="s">
        <v>58</v>
      </c>
      <c r="H34" s="46" t="s">
        <v>60</v>
      </c>
      <c r="I34" s="79"/>
      <c r="J34" s="80"/>
      <c r="K34" s="81"/>
      <c r="L34"/>
      <c r="M34"/>
      <c r="N34"/>
    </row>
    <row r="35" spans="2:14" ht="26.25" customHeight="1">
      <c r="B35" s="19" t="s">
        <v>43</v>
      </c>
      <c r="C35" s="38">
        <v>175</v>
      </c>
      <c r="D35" s="39">
        <v>174</v>
      </c>
      <c r="E35" s="39">
        <f t="shared" si="1"/>
        <v>1</v>
      </c>
      <c r="F35" s="39">
        <v>1</v>
      </c>
      <c r="G35" s="36" t="s">
        <v>58</v>
      </c>
      <c r="H35" s="45">
        <v>2.12</v>
      </c>
      <c r="I35" s="79"/>
      <c r="J35" s="80"/>
      <c r="K35" s="81"/>
      <c r="L35"/>
      <c r="M35"/>
      <c r="N35"/>
    </row>
    <row r="36" spans="2:14" ht="26.25" customHeight="1">
      <c r="B36" s="19" t="s">
        <v>46</v>
      </c>
      <c r="C36" s="38">
        <v>1256</v>
      </c>
      <c r="D36" s="39">
        <v>1195</v>
      </c>
      <c r="E36" s="39">
        <f t="shared" si="1"/>
        <v>61</v>
      </c>
      <c r="F36" s="39">
        <v>61</v>
      </c>
      <c r="G36" s="50" t="s">
        <v>58</v>
      </c>
      <c r="H36" s="45">
        <v>1.52</v>
      </c>
      <c r="I36" s="79"/>
      <c r="J36" s="80"/>
      <c r="K36" s="81"/>
      <c r="L36"/>
      <c r="M36"/>
      <c r="N36"/>
    </row>
    <row r="37" spans="2:14" ht="26.25" customHeight="1">
      <c r="B37" s="19" t="s">
        <v>45</v>
      </c>
      <c r="C37" s="47">
        <v>73381</v>
      </c>
      <c r="D37" s="48">
        <v>71536</v>
      </c>
      <c r="E37" s="48">
        <f t="shared" si="1"/>
        <v>1845</v>
      </c>
      <c r="F37" s="48">
        <v>1845</v>
      </c>
      <c r="G37" s="70">
        <v>3065</v>
      </c>
      <c r="H37" s="49">
        <v>1.23</v>
      </c>
      <c r="I37" s="79"/>
      <c r="J37" s="80"/>
      <c r="K37" s="81"/>
      <c r="L37"/>
      <c r="M37"/>
      <c r="N37"/>
    </row>
    <row r="38" spans="2:14" ht="37.5" customHeight="1">
      <c r="B38" s="63" t="s">
        <v>55</v>
      </c>
      <c r="C38" s="41">
        <v>62311</v>
      </c>
      <c r="D38" s="42">
        <v>62311</v>
      </c>
      <c r="E38" s="42">
        <f t="shared" si="1"/>
        <v>0</v>
      </c>
      <c r="F38" s="42">
        <v>0</v>
      </c>
      <c r="G38" s="42">
        <v>1421</v>
      </c>
      <c r="H38" s="43" t="s">
        <v>59</v>
      </c>
      <c r="I38" s="82" t="s">
        <v>44</v>
      </c>
      <c r="J38" s="83"/>
      <c r="K38" s="84"/>
      <c r="L38"/>
      <c r="M38"/>
      <c r="N38"/>
    </row>
    <row r="39" spans="2:14" ht="20.25" customHeight="1">
      <c r="B39" s="7"/>
      <c r="C39" s="7"/>
      <c r="D39" s="7"/>
      <c r="E39" s="7"/>
      <c r="F39" s="7"/>
      <c r="G39" s="7"/>
      <c r="H39" s="7"/>
      <c r="I39"/>
      <c r="J39"/>
      <c r="K39"/>
      <c r="L39"/>
      <c r="M39"/>
      <c r="N39"/>
    </row>
    <row r="40" spans="2:14" ht="18.75">
      <c r="B40" s="12" t="s">
        <v>17</v>
      </c>
      <c r="J40"/>
      <c r="K40" t="s">
        <v>22</v>
      </c>
      <c r="L40"/>
      <c r="M40"/>
      <c r="N40"/>
    </row>
    <row r="41" spans="2:14" ht="7.5" customHeight="1">
      <c r="B41" s="2"/>
      <c r="J41"/>
      <c r="K41"/>
      <c r="L41"/>
      <c r="M41"/>
      <c r="N41"/>
    </row>
    <row r="42" spans="2:14" s="6" customFormat="1" ht="48.75" customHeight="1" thickBot="1">
      <c r="B42" s="3"/>
      <c r="C42" s="4" t="s">
        <v>47</v>
      </c>
      <c r="D42" s="5" t="s">
        <v>48</v>
      </c>
      <c r="E42" s="5" t="s">
        <v>49</v>
      </c>
      <c r="F42" s="5" t="s">
        <v>50</v>
      </c>
      <c r="G42" s="5" t="s">
        <v>51</v>
      </c>
      <c r="H42" s="9" t="s">
        <v>1</v>
      </c>
      <c r="I42" s="75" t="s">
        <v>15</v>
      </c>
      <c r="J42" s="76"/>
      <c r="K42" s="61" t="s">
        <v>12</v>
      </c>
      <c r="L42" s="16"/>
      <c r="M42"/>
      <c r="N42"/>
    </row>
    <row r="43" spans="2:14" ht="29.25" customHeight="1" thickTop="1">
      <c r="B43" s="60" t="s">
        <v>74</v>
      </c>
      <c r="C43" s="64">
        <v>1</v>
      </c>
      <c r="D43" s="65">
        <v>7549</v>
      </c>
      <c r="E43" s="65">
        <v>5000</v>
      </c>
      <c r="F43" s="43" t="s">
        <v>73</v>
      </c>
      <c r="G43" s="43" t="s">
        <v>73</v>
      </c>
      <c r="H43" s="43" t="s">
        <v>73</v>
      </c>
      <c r="I43" s="77" t="s">
        <v>61</v>
      </c>
      <c r="J43" s="78"/>
      <c r="K43" s="62"/>
      <c r="L43" s="16"/>
      <c r="M43"/>
      <c r="N43"/>
    </row>
    <row r="44" spans="2:14" ht="21" customHeight="1">
      <c r="B44" s="18"/>
      <c r="J44"/>
      <c r="K44"/>
      <c r="L44"/>
      <c r="M44"/>
      <c r="N44"/>
    </row>
    <row r="45" ht="9.75" customHeight="1"/>
    <row r="46" spans="2:14" ht="18.75">
      <c r="B46" s="13" t="s">
        <v>18</v>
      </c>
      <c r="J46"/>
      <c r="K46"/>
      <c r="L46"/>
      <c r="M46"/>
      <c r="N46"/>
    </row>
    <row r="47" ht="7.5" customHeight="1"/>
    <row r="48" spans="2:9" ht="29.25" customHeight="1">
      <c r="B48" s="104" t="s">
        <v>8</v>
      </c>
      <c r="C48" s="104"/>
      <c r="D48" s="106">
        <v>0.39</v>
      </c>
      <c r="E48" s="106"/>
      <c r="F48" s="104" t="s">
        <v>10</v>
      </c>
      <c r="G48" s="104"/>
      <c r="H48" s="105" t="s">
        <v>52</v>
      </c>
      <c r="I48" s="105"/>
    </row>
    <row r="49" spans="2:9" ht="29.25" customHeight="1">
      <c r="B49" s="104" t="s">
        <v>9</v>
      </c>
      <c r="C49" s="104"/>
      <c r="D49" s="105" t="s">
        <v>53</v>
      </c>
      <c r="E49" s="105"/>
      <c r="F49" s="104" t="s">
        <v>11</v>
      </c>
      <c r="G49" s="104"/>
      <c r="H49" s="105" t="s">
        <v>54</v>
      </c>
      <c r="I49" s="105"/>
    </row>
    <row r="50" spans="2:14" ht="21" customHeight="1">
      <c r="B50" s="18" t="s">
        <v>21</v>
      </c>
      <c r="J50"/>
      <c r="K50"/>
      <c r="L50"/>
      <c r="M50"/>
      <c r="N50"/>
    </row>
  </sheetData>
  <mergeCells count="35">
    <mergeCell ref="C1:J1"/>
    <mergeCell ref="B48:C48"/>
    <mergeCell ref="H48:I48"/>
    <mergeCell ref="H49:I49"/>
    <mergeCell ref="B49:C49"/>
    <mergeCell ref="F48:G48"/>
    <mergeCell ref="F49:G49"/>
    <mergeCell ref="D48:E48"/>
    <mergeCell ref="D49:E49"/>
    <mergeCell ref="I7:K7"/>
    <mergeCell ref="I8:K8"/>
    <mergeCell ref="I9:K9"/>
    <mergeCell ref="I10:K10"/>
    <mergeCell ref="I11:K11"/>
    <mergeCell ref="I15:K15"/>
    <mergeCell ref="I16:K16"/>
    <mergeCell ref="I17:K17"/>
    <mergeCell ref="I18:K18"/>
    <mergeCell ref="I19:K19"/>
    <mergeCell ref="I20:K20"/>
    <mergeCell ref="I21:K21"/>
    <mergeCell ref="I35:K35"/>
    <mergeCell ref="I31:K31"/>
    <mergeCell ref="I32:K32"/>
    <mergeCell ref="I33:K33"/>
    <mergeCell ref="I22:K22"/>
    <mergeCell ref="I28:K28"/>
    <mergeCell ref="I29:K29"/>
    <mergeCell ref="I30:K30"/>
    <mergeCell ref="I42:J42"/>
    <mergeCell ref="I43:J43"/>
    <mergeCell ref="I36:K36"/>
    <mergeCell ref="I38:K38"/>
    <mergeCell ref="I37:K37"/>
    <mergeCell ref="I34:K34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71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2007-03-22T00:47:19Z</cp:lastPrinted>
  <dcterms:created xsi:type="dcterms:W3CDTF">1997-01-08T22:48:59Z</dcterms:created>
  <dcterms:modified xsi:type="dcterms:W3CDTF">2007-03-22T07:14:50Z</dcterms:modified>
  <cp:category/>
  <cp:version/>
  <cp:contentType/>
  <cp:contentStatus/>
</cp:coreProperties>
</file>