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宇美町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<sst xmlns="http://schemas.openxmlformats.org/spreadsheetml/2006/main" count="103" uniqueCount="86">
  <si>
    <t>一般会計</t>
  </si>
  <si>
    <t>当該団体からの債務保証に係る債務残高</t>
  </si>
  <si>
    <t>歳入</t>
  </si>
  <si>
    <t>歳出</t>
  </si>
  <si>
    <t>形式収支</t>
  </si>
  <si>
    <t>実質収支</t>
  </si>
  <si>
    <t>地方債現在高</t>
  </si>
  <si>
    <t>団体名</t>
  </si>
  <si>
    <t>総収益　　（歳入）</t>
  </si>
  <si>
    <t>総費用　　（歳出）</t>
  </si>
  <si>
    <t>純損益　　　（形式収支）</t>
  </si>
  <si>
    <t>不良債務　　（実質収支）</t>
  </si>
  <si>
    <t>財政力指数</t>
  </si>
  <si>
    <t>実質公債費比率</t>
  </si>
  <si>
    <t>実質収支比率</t>
  </si>
  <si>
    <t>経常収支比率</t>
  </si>
  <si>
    <t>備考</t>
  </si>
  <si>
    <t>普通会計</t>
  </si>
  <si>
    <t>２　１以外の特別会計の財政状況（公営事業会計に係るもの）</t>
  </si>
  <si>
    <t>当該団体からの損失補償に係る債務残高</t>
  </si>
  <si>
    <t>３　関係する一部事務組合等の財政状況</t>
  </si>
  <si>
    <t>４　第三セクター等の経営状況及び地方公共団体の財政的支援の状況</t>
  </si>
  <si>
    <t>５　財政指数</t>
  </si>
  <si>
    <t>当該団体の　負担割合</t>
  </si>
  <si>
    <t>形式収支　（純損益）</t>
  </si>
  <si>
    <t>実質収支　（不良債務）</t>
  </si>
  <si>
    <t>歳入　　　（総収益）</t>
  </si>
  <si>
    <t>歳出　　　（総費用）</t>
  </si>
  <si>
    <t>　（注）　１．法適用企業とは、地方公営企業法を適用している公営企業である。</t>
  </si>
  <si>
    <t>　（注）　損益計算書を作成していない民法法人は「経常損益」の欄には当期正味財産増減額を記入している。</t>
  </si>
  <si>
    <t>　（注）　実質公債費比率は、平成１８年度の起債協議等手続きにおいて用いる平成１５年度から平成１７年度の３カ年平均である。</t>
  </si>
  <si>
    <r>
      <t>（百万円</t>
    </r>
    <r>
      <rPr>
        <sz val="11"/>
        <rFont val="ＭＳ Ｐゴシック"/>
        <family val="3"/>
      </rPr>
      <t>）</t>
    </r>
  </si>
  <si>
    <r>
      <t>　　　　　２．不良債務が～百万円</t>
    </r>
    <r>
      <rPr>
        <sz val="11"/>
        <rFont val="ＭＳ Ｐゴシック"/>
        <family val="3"/>
      </rPr>
      <t>となるときは、「△～」と表記している。</t>
    </r>
  </si>
  <si>
    <r>
      <t>（百万円</t>
    </r>
    <r>
      <rPr>
        <sz val="11"/>
        <rFont val="ＭＳ Ｐゴシック"/>
        <family val="3"/>
      </rPr>
      <t>　，　％）</t>
    </r>
  </si>
  <si>
    <t>法適用企業</t>
  </si>
  <si>
    <t>１　一般会計及び特別会計の財政状況（主として普通会計に係るもの）</t>
  </si>
  <si>
    <t>経常損益（千円）</t>
  </si>
  <si>
    <t>資本又は　正味財産（千円）</t>
  </si>
  <si>
    <t>当該団体からの出資金（千円）</t>
  </si>
  <si>
    <t>当該団体からの補助金（千円）</t>
  </si>
  <si>
    <t>当該団体からの貸付金　（千円）</t>
  </si>
  <si>
    <t>他会計からの繰入金</t>
  </si>
  <si>
    <t>（歳入）　　</t>
  </si>
  <si>
    <t>（歳出）</t>
  </si>
  <si>
    <t>（形式収支）</t>
  </si>
  <si>
    <t>（実質収支）</t>
  </si>
  <si>
    <t>財政状況等一覧表（平成１７年度）</t>
  </si>
  <si>
    <t>宇美町</t>
  </si>
  <si>
    <t>上水道会計</t>
  </si>
  <si>
    <t>-</t>
  </si>
  <si>
    <t>下水道会計</t>
  </si>
  <si>
    <t>国民健康保険特別会計</t>
  </si>
  <si>
    <t>老人特別会計</t>
  </si>
  <si>
    <t>-</t>
  </si>
  <si>
    <t>-</t>
  </si>
  <si>
    <t>糟屋郡自治会館組合</t>
  </si>
  <si>
    <t>北筑衛生施設組合</t>
  </si>
  <si>
    <t>粕屋南部消防組合</t>
  </si>
  <si>
    <t>福岡県自治振興組合</t>
  </si>
  <si>
    <t>宇美町・志免町衛生施設組合</t>
  </si>
  <si>
    <t>福岡地区水道企業団</t>
  </si>
  <si>
    <t>福岡県市町村消防団員等
公務災害補償組合</t>
  </si>
  <si>
    <t>宇美町土地開発公社</t>
  </si>
  <si>
    <t>（財）宇美町地域
コミュニティー・センター</t>
  </si>
  <si>
    <t>基金から960百万円繰入</t>
  </si>
  <si>
    <t>-</t>
  </si>
  <si>
    <t>福岡都市圏競艇等事業組合
（事業会計）</t>
  </si>
  <si>
    <t>糟屋郡篠栗町外
一市五町財産組合</t>
  </si>
  <si>
    <t>-</t>
  </si>
  <si>
    <t>福岡県介護保険広域連合
（普通会計）</t>
  </si>
  <si>
    <t>福岡県介護保険広域連合
（特別会計）</t>
  </si>
  <si>
    <t>繰出金５３百万円</t>
  </si>
  <si>
    <t>福岡県自治会館管理組合</t>
  </si>
  <si>
    <t>福岡県市町村職員退職手当組合
（一般会計）</t>
  </si>
  <si>
    <t>福岡県市町村職員退職手当組合
（基金特別会計）</t>
  </si>
  <si>
    <t>-</t>
  </si>
  <si>
    <t>福岡県市町村災害共済基金組合
（一般会計）</t>
  </si>
  <si>
    <t>福岡県市町村災害共済基金組合
（福岡県公営競技収益金均てん化
基金特別会計）</t>
  </si>
  <si>
    <t>福岡都市圏広域行政事業組合
（一般会計）</t>
  </si>
  <si>
    <t>福岡都市圏広域行政事業組合
（流域連携事業特別会計）</t>
  </si>
  <si>
    <t>福岡都市圏競艇等事業組合
（一般会計）</t>
  </si>
  <si>
    <t>（総収益）</t>
  </si>
  <si>
    <t>（総費用）</t>
  </si>
  <si>
    <t>（純損益）</t>
  </si>
  <si>
    <t>（不良債務）</t>
  </si>
  <si>
    <t>-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</si>
</sst>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#,##0;[Red]_ \-#,##0"/>
    <numFmt numFmtId="177" formatCode="0;&quot;△ &quot;0"/>
    <numFmt numFmtId="178" formatCode="#,##0;&quot;△ &quot;#,##0"/>
    <numFmt numFmtId="179" formatCode="_ #,##0.0;[Red]_ \-#,##0.0"/>
    <numFmt numFmtId="180" formatCode="_ #,##0.00;[Red]_ \-#,##0.00"/>
    <numFmt numFmtId="181" formatCode="_ #,##0.000;[Red]_ \-#,##0.000"/>
    <numFmt numFmtId="182" formatCode="0.0000_ "/>
    <numFmt numFmtId="183" formatCode="0.000_ "/>
    <numFmt numFmtId="184" formatCode="0.00_ "/>
    <numFmt numFmtId="185" formatCode="0.000%"/>
    <numFmt numFmtId="186" formatCode="0.0%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1"/>
      <name val="ＭＳ Ｐゴシック"/>
      <family val="3"/>
    </font>
    <font>
      <b/>
      <sz val="14"/>
      <name val="ＭＳ ゴシック"/>
      <family val="3"/>
    </font>
    <font>
      <sz val="14"/>
      <name val="ＭＳ ゴシック"/>
      <family val="3"/>
    </font>
    <font>
      <b/>
      <sz val="20"/>
      <name val="ＭＳ ゴシック"/>
      <family val="3"/>
    </font>
    <font>
      <sz val="16"/>
      <name val="ＭＳ ゴシック"/>
      <family val="3"/>
    </font>
    <font>
      <b/>
      <sz val="16"/>
      <name val="ＭＳ 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7"/>
      <name val="ＭＳ Ｐゴシック"/>
      <family val="3"/>
    </font>
  </fonts>
  <fills count="3">
    <fill>
      <patternFill/>
    </fill>
    <fill>
      <patternFill patternType="gray125"/>
    </fill>
    <fill>
      <patternFill patternType="gray125">
        <fgColor indexed="8"/>
        <bgColor indexed="9"/>
      </patternFill>
    </fill>
  </fills>
  <borders count="63">
    <border>
      <left/>
      <right/>
      <top/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>
        <color indexed="8"/>
      </top>
      <bottom style="thin"/>
    </border>
    <border>
      <left style="hair">
        <color indexed="8"/>
      </left>
      <right>
        <color indexed="63"/>
      </right>
      <top style="hair">
        <color indexed="8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 style="hair">
        <color indexed="8"/>
      </left>
      <right style="hair"/>
      <top style="hair">
        <color indexed="8"/>
      </top>
      <bottom style="hair">
        <color indexed="8"/>
      </bottom>
    </border>
    <border>
      <left>
        <color indexed="63"/>
      </left>
      <right style="double"/>
      <top style="hair"/>
      <bottom style="hair"/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/>
      <right style="double"/>
      <top>
        <color indexed="63"/>
      </top>
      <bottom style="hair"/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hair"/>
      <right style="double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 style="thin"/>
    </border>
    <border>
      <left style="hair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/>
      <bottom>
        <color indexed="63"/>
      </bottom>
    </border>
    <border>
      <left style="hair">
        <color indexed="8"/>
      </left>
      <right style="double"/>
      <top style="hair"/>
      <bottom>
        <color indexed="63"/>
      </bottom>
    </border>
    <border>
      <left style="hair">
        <color indexed="8"/>
      </left>
      <right style="double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>
        <color indexed="8"/>
      </top>
      <bottom style="hair"/>
    </border>
    <border>
      <left>
        <color indexed="63"/>
      </left>
      <right style="double"/>
      <top style="hair">
        <color indexed="8"/>
      </top>
      <bottom style="hair"/>
    </border>
    <border>
      <left>
        <color indexed="63"/>
      </left>
      <right style="double"/>
      <top>
        <color indexed="63"/>
      </top>
      <bottom style="thin"/>
    </border>
    <border>
      <left style="hair"/>
      <right>
        <color indexed="63"/>
      </right>
      <top style="double">
        <color indexed="8"/>
      </top>
      <bottom style="thin"/>
    </border>
    <border>
      <left>
        <color indexed="63"/>
      </left>
      <right style="double"/>
      <top style="double">
        <color indexed="8"/>
      </top>
      <bottom style="thin"/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hair"/>
      <right>
        <color indexed="63"/>
      </right>
      <top style="double">
        <color indexed="8"/>
      </top>
      <bottom style="hair"/>
    </border>
    <border>
      <left>
        <color indexed="63"/>
      </left>
      <right style="double"/>
      <top style="double">
        <color indexed="8"/>
      </top>
      <bottom style="hair"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76" fontId="0" fillId="0" borderId="1" xfId="0" applyNumberFormat="1" applyBorder="1" applyAlignment="1">
      <alignment horizontal="center" vertical="center"/>
    </xf>
    <xf numFmtId="176" fontId="3" fillId="2" borderId="2" xfId="0" applyNumberFormat="1" applyFont="1" applyFill="1" applyBorder="1" applyAlignment="1">
      <alignment horizontal="center" vertical="center" wrapText="1"/>
    </xf>
    <xf numFmtId="176" fontId="0" fillId="2" borderId="3" xfId="0" applyNumberFormat="1" applyFont="1" applyFill="1" applyBorder="1" applyAlignment="1">
      <alignment horizontal="center" vertical="center" wrapText="1"/>
    </xf>
    <xf numFmtId="176" fontId="0" fillId="2" borderId="4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/>
    </xf>
    <xf numFmtId="0" fontId="5" fillId="0" borderId="5" xfId="0" applyFont="1" applyBorder="1" applyAlignment="1">
      <alignment/>
    </xf>
    <xf numFmtId="176" fontId="0" fillId="2" borderId="6" xfId="0" applyNumberFormat="1" applyFont="1" applyFill="1" applyBorder="1" applyAlignment="1">
      <alignment horizontal="center" vertical="center" wrapText="1"/>
    </xf>
    <xf numFmtId="0" fontId="0" fillId="0" borderId="7" xfId="0" applyBorder="1" applyAlignment="1">
      <alignment/>
    </xf>
    <xf numFmtId="176" fontId="0" fillId="2" borderId="8" xfId="0" applyNumberFormat="1" applyFont="1" applyFill="1" applyBorder="1" applyAlignment="1">
      <alignment horizontal="center" vertical="center" wrapText="1"/>
    </xf>
    <xf numFmtId="0" fontId="2" fillId="0" borderId="5" xfId="0" applyFont="1" applyBorder="1" applyAlignment="1">
      <alignment/>
    </xf>
    <xf numFmtId="0" fontId="7" fillId="0" borderId="5" xfId="0" applyFont="1" applyBorder="1" applyAlignment="1">
      <alignment/>
    </xf>
    <xf numFmtId="0" fontId="8" fillId="0" borderId="0" xfId="0" applyFont="1" applyAlignment="1">
      <alignment/>
    </xf>
    <xf numFmtId="49" fontId="8" fillId="0" borderId="0" xfId="0" applyNumberFormat="1" applyFont="1" applyAlignment="1">
      <alignment/>
    </xf>
    <xf numFmtId="176" fontId="0" fillId="0" borderId="9" xfId="0" applyNumberForma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176" fontId="0" fillId="0" borderId="12" xfId="0" applyNumberFormat="1" applyBorder="1" applyAlignment="1">
      <alignment horizontal="center" vertical="center"/>
    </xf>
    <xf numFmtId="176" fontId="0" fillId="0" borderId="13" xfId="0" applyNumberFormat="1" applyBorder="1" applyAlignment="1">
      <alignment horizontal="center" vertical="center"/>
    </xf>
    <xf numFmtId="176" fontId="0" fillId="0" borderId="14" xfId="0" applyNumberFormat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176" fontId="0" fillId="0" borderId="0" xfId="0" applyNumberFormat="1" applyBorder="1" applyAlignment="1">
      <alignment vertical="center"/>
    </xf>
    <xf numFmtId="0" fontId="0" fillId="0" borderId="0" xfId="0" applyFont="1" applyAlignment="1">
      <alignment vertical="center"/>
    </xf>
    <xf numFmtId="176" fontId="0" fillId="0" borderId="15" xfId="0" applyNumberFormat="1" applyBorder="1" applyAlignment="1">
      <alignment horizontal="center" vertical="center"/>
    </xf>
    <xf numFmtId="176" fontId="9" fillId="0" borderId="16" xfId="0" applyNumberFormat="1" applyFont="1" applyBorder="1" applyAlignment="1">
      <alignment vertical="center" wrapText="1"/>
    </xf>
    <xf numFmtId="176" fontId="9" fillId="0" borderId="14" xfId="0" applyNumberFormat="1" applyFont="1" applyBorder="1" applyAlignment="1">
      <alignment vertical="center" wrapText="1"/>
    </xf>
    <xf numFmtId="176" fontId="9" fillId="0" borderId="10" xfId="0" applyNumberFormat="1" applyFont="1" applyBorder="1" applyAlignment="1">
      <alignment vertical="center" wrapText="1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 wrapText="1"/>
    </xf>
    <xf numFmtId="176" fontId="10" fillId="0" borderId="1" xfId="0" applyNumberFormat="1" applyFont="1" applyBorder="1" applyAlignment="1">
      <alignment horizontal="center" vertical="center" wrapText="1"/>
    </xf>
    <xf numFmtId="177" fontId="0" fillId="0" borderId="10" xfId="0" applyNumberFormat="1" applyBorder="1" applyAlignment="1">
      <alignment horizontal="center" vertical="center"/>
    </xf>
    <xf numFmtId="176" fontId="0" fillId="0" borderId="20" xfId="0" applyNumberFormat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180" fontId="0" fillId="0" borderId="20" xfId="0" applyNumberFormat="1" applyFill="1" applyBorder="1" applyAlignment="1">
      <alignment horizontal="center" vertical="center"/>
    </xf>
    <xf numFmtId="176" fontId="0" fillId="0" borderId="20" xfId="0" applyNumberFormat="1" applyFill="1" applyBorder="1" applyAlignment="1">
      <alignment horizontal="center" vertical="center"/>
    </xf>
    <xf numFmtId="180" fontId="0" fillId="0" borderId="10" xfId="0" applyNumberFormat="1" applyFill="1" applyBorder="1" applyAlignment="1">
      <alignment horizontal="center" vertical="center"/>
    </xf>
    <xf numFmtId="0" fontId="0" fillId="0" borderId="7" xfId="0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176" fontId="1" fillId="0" borderId="1" xfId="0" applyNumberFormat="1" applyFont="1" applyFill="1" applyBorder="1" applyAlignment="1">
      <alignment horizontal="center" vertical="center" wrapText="1"/>
    </xf>
    <xf numFmtId="176" fontId="11" fillId="0" borderId="1" xfId="0" applyNumberFormat="1" applyFont="1" applyBorder="1" applyAlignment="1">
      <alignment horizontal="center" vertical="center" wrapText="1"/>
    </xf>
    <xf numFmtId="176" fontId="0" fillId="0" borderId="14" xfId="0" applyNumberForma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/>
    </xf>
    <xf numFmtId="176" fontId="0" fillId="0" borderId="22" xfId="0" applyNumberFormat="1" applyFont="1" applyFill="1" applyBorder="1" applyAlignment="1">
      <alignment horizontal="center" vertical="center"/>
    </xf>
    <xf numFmtId="180" fontId="0" fillId="0" borderId="22" xfId="0" applyNumberFormat="1" applyFont="1" applyFill="1" applyBorder="1" applyAlignment="1">
      <alignment horizontal="center" vertical="center"/>
    </xf>
    <xf numFmtId="176" fontId="0" fillId="0" borderId="9" xfId="0" applyNumberFormat="1" applyFill="1" applyBorder="1" applyAlignment="1">
      <alignment horizontal="center" vertical="center"/>
    </xf>
    <xf numFmtId="176" fontId="0" fillId="0" borderId="10" xfId="0" applyNumberFormat="1" applyFill="1" applyBorder="1" applyAlignment="1">
      <alignment horizontal="center" vertical="center"/>
    </xf>
    <xf numFmtId="176" fontId="0" fillId="0" borderId="15" xfId="0" applyNumberFormat="1" applyFill="1" applyBorder="1" applyAlignment="1">
      <alignment horizontal="center" vertical="center"/>
    </xf>
    <xf numFmtId="178" fontId="0" fillId="0" borderId="10" xfId="16" applyNumberForma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76" fontId="0" fillId="0" borderId="24" xfId="0" applyNumberFormat="1" applyBorder="1" applyAlignment="1">
      <alignment horizontal="center" vertical="center" shrinkToFit="1"/>
    </xf>
    <xf numFmtId="0" fontId="0" fillId="0" borderId="25" xfId="0" applyBorder="1" applyAlignment="1">
      <alignment horizontal="center" vertical="center"/>
    </xf>
    <xf numFmtId="176" fontId="9" fillId="0" borderId="26" xfId="0" applyNumberFormat="1" applyFont="1" applyBorder="1" applyAlignment="1">
      <alignment horizontal="center" vertical="center" wrapText="1"/>
    </xf>
    <xf numFmtId="176" fontId="9" fillId="0" borderId="27" xfId="0" applyNumberFormat="1" applyFont="1" applyBorder="1" applyAlignment="1">
      <alignment horizontal="center" vertical="center" wrapText="1"/>
    </xf>
    <xf numFmtId="176" fontId="9" fillId="0" borderId="28" xfId="0" applyNumberFormat="1" applyFont="1" applyBorder="1" applyAlignment="1">
      <alignment horizontal="center" vertical="center" wrapText="1"/>
    </xf>
    <xf numFmtId="176" fontId="9" fillId="0" borderId="29" xfId="0" applyNumberFormat="1" applyFont="1" applyBorder="1" applyAlignment="1">
      <alignment horizontal="center" vertical="center" wrapText="1"/>
    </xf>
    <xf numFmtId="176" fontId="0" fillId="0" borderId="30" xfId="0" applyNumberFormat="1" applyFill="1" applyBorder="1" applyAlignment="1">
      <alignment horizontal="center" vertical="center"/>
    </xf>
    <xf numFmtId="176" fontId="0" fillId="0" borderId="31" xfId="0" applyNumberFormat="1" applyBorder="1" applyAlignment="1">
      <alignment horizontal="center" vertical="center"/>
    </xf>
    <xf numFmtId="176" fontId="0" fillId="0" borderId="32" xfId="0" applyNumberFormat="1" applyBorder="1" applyAlignment="1">
      <alignment horizontal="center" vertical="center"/>
    </xf>
    <xf numFmtId="176" fontId="9" fillId="0" borderId="0" xfId="0" applyNumberFormat="1" applyFont="1" applyBorder="1" applyAlignment="1">
      <alignment horizontal="center" vertical="center" wrapText="1"/>
    </xf>
    <xf numFmtId="176" fontId="0" fillId="0" borderId="0" xfId="0" applyNumberFormat="1" applyFill="1" applyBorder="1" applyAlignment="1">
      <alignment horizontal="center" vertical="center"/>
    </xf>
    <xf numFmtId="176" fontId="0" fillId="2" borderId="33" xfId="0" applyNumberFormat="1" applyFont="1" applyFill="1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176" fontId="0" fillId="0" borderId="36" xfId="0" applyNumberFormat="1" applyBorder="1" applyAlignment="1">
      <alignment horizontal="center" vertical="center"/>
    </xf>
    <xf numFmtId="176" fontId="0" fillId="0" borderId="37" xfId="0" applyNumberFormat="1" applyBorder="1" applyAlignment="1">
      <alignment horizontal="center" vertical="center"/>
    </xf>
    <xf numFmtId="176" fontId="0" fillId="0" borderId="38" xfId="0" applyNumberFormat="1" applyBorder="1" applyAlignment="1">
      <alignment horizontal="center" vertical="center"/>
    </xf>
    <xf numFmtId="176" fontId="9" fillId="0" borderId="39" xfId="0" applyNumberFormat="1" applyFont="1" applyFill="1" applyBorder="1" applyAlignment="1">
      <alignment horizontal="left" vertical="center"/>
    </xf>
    <xf numFmtId="176" fontId="9" fillId="0" borderId="14" xfId="0" applyNumberFormat="1" applyFont="1" applyFill="1" applyBorder="1" applyAlignment="1">
      <alignment horizontal="left" vertical="center"/>
    </xf>
    <xf numFmtId="178" fontId="9" fillId="0" borderId="14" xfId="16" applyNumberFormat="1" applyFont="1" applyFill="1" applyBorder="1" applyAlignment="1">
      <alignment horizontal="left" vertical="center"/>
    </xf>
    <xf numFmtId="180" fontId="0" fillId="0" borderId="14" xfId="0" applyNumberFormat="1" applyFill="1" applyBorder="1" applyAlignment="1">
      <alignment horizontal="center" vertical="center"/>
    </xf>
    <xf numFmtId="176" fontId="0" fillId="0" borderId="40" xfId="0" applyNumberFormat="1" applyFill="1" applyBorder="1" applyAlignment="1">
      <alignment horizontal="center" vertical="center"/>
    </xf>
    <xf numFmtId="176" fontId="0" fillId="0" borderId="41" xfId="0" applyNumberFormat="1" applyFill="1" applyBorder="1" applyAlignment="1">
      <alignment horizontal="center" vertical="center"/>
    </xf>
    <xf numFmtId="180" fontId="0" fillId="0" borderId="41" xfId="0" applyNumberFormat="1" applyFill="1" applyBorder="1" applyAlignment="1">
      <alignment horizontal="center" vertical="center"/>
    </xf>
    <xf numFmtId="176" fontId="11" fillId="0" borderId="1" xfId="0" applyNumberFormat="1" applyFont="1" applyFill="1" applyBorder="1" applyAlignment="1">
      <alignment horizontal="center" vertical="center" wrapText="1"/>
    </xf>
    <xf numFmtId="184" fontId="2" fillId="0" borderId="42" xfId="0" applyNumberFormat="1" applyFont="1" applyFill="1" applyBorder="1" applyAlignment="1">
      <alignment horizontal="center" vertical="center"/>
    </xf>
    <xf numFmtId="186" fontId="2" fillId="0" borderId="42" xfId="0" applyNumberFormat="1" applyFont="1" applyFill="1" applyBorder="1" applyAlignment="1">
      <alignment horizontal="center" vertical="center"/>
    </xf>
    <xf numFmtId="176" fontId="0" fillId="2" borderId="4" xfId="0" applyNumberFormat="1" applyFont="1" applyFill="1" applyBorder="1" applyAlignment="1">
      <alignment horizontal="center" vertical="center" wrapText="1"/>
    </xf>
    <xf numFmtId="176" fontId="0" fillId="2" borderId="3" xfId="0" applyNumberFormat="1" applyFont="1" applyFill="1" applyBorder="1" applyAlignment="1">
      <alignment horizontal="center" vertical="center" wrapText="1"/>
    </xf>
    <xf numFmtId="176" fontId="0" fillId="0" borderId="32" xfId="0" applyNumberFormat="1" applyBorder="1" applyAlignment="1">
      <alignment horizontal="center" vertical="center"/>
    </xf>
    <xf numFmtId="176" fontId="11" fillId="0" borderId="1" xfId="0" applyNumberFormat="1" applyFont="1" applyBorder="1" applyAlignment="1">
      <alignment horizontal="center" vertical="center" wrapText="1"/>
    </xf>
    <xf numFmtId="176" fontId="11" fillId="0" borderId="43" xfId="0" applyNumberFormat="1" applyFont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 shrinkToFit="1"/>
    </xf>
    <xf numFmtId="0" fontId="0" fillId="0" borderId="45" xfId="0" applyFill="1" applyBorder="1" applyAlignment="1">
      <alignment horizontal="center" vertical="center" shrinkToFit="1"/>
    </xf>
    <xf numFmtId="0" fontId="0" fillId="0" borderId="41" xfId="0" applyFill="1" applyBorder="1" applyAlignment="1">
      <alignment horizontal="center" vertical="center" shrinkToFit="1"/>
    </xf>
    <xf numFmtId="0" fontId="0" fillId="0" borderId="46" xfId="0" applyFill="1" applyBorder="1" applyAlignment="1">
      <alignment horizontal="center" vertical="center" shrinkToFit="1"/>
    </xf>
    <xf numFmtId="176" fontId="0" fillId="0" borderId="47" xfId="0" applyNumberFormat="1" applyBorder="1" applyAlignment="1">
      <alignment horizontal="center" vertical="center"/>
    </xf>
    <xf numFmtId="176" fontId="0" fillId="0" borderId="48" xfId="0" applyNumberFormat="1" applyBorder="1" applyAlignment="1">
      <alignment horizontal="center" vertical="center"/>
    </xf>
    <xf numFmtId="0" fontId="6" fillId="0" borderId="0" xfId="0" applyFont="1" applyAlignment="1">
      <alignment horizontal="center"/>
    </xf>
    <xf numFmtId="176" fontId="0" fillId="1" borderId="49" xfId="0" applyNumberFormat="1" applyFont="1" applyFill="1" applyBorder="1" applyAlignment="1">
      <alignment horizontal="center" vertical="center" wrapText="1"/>
    </xf>
    <xf numFmtId="176" fontId="0" fillId="1" borderId="50" xfId="0" applyNumberFormat="1" applyFont="1" applyFill="1" applyBorder="1" applyAlignment="1">
      <alignment horizontal="center" vertical="center" wrapText="1"/>
    </xf>
    <xf numFmtId="0" fontId="0" fillId="0" borderId="51" xfId="0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  <xf numFmtId="0" fontId="0" fillId="0" borderId="56" xfId="0" applyFill="1" applyBorder="1" applyAlignment="1">
      <alignment horizontal="center" vertical="center" shrinkToFit="1"/>
    </xf>
    <xf numFmtId="0" fontId="0" fillId="0" borderId="57" xfId="0" applyFill="1" applyBorder="1" applyAlignment="1">
      <alignment horizontal="center" vertical="center" shrinkToFit="1"/>
    </xf>
    <xf numFmtId="0" fontId="0" fillId="0" borderId="58" xfId="0" applyFill="1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2" fillId="1" borderId="42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176" fontId="0" fillId="0" borderId="60" xfId="0" applyNumberFormat="1" applyBorder="1" applyAlignment="1">
      <alignment horizontal="center" vertical="center"/>
    </xf>
    <xf numFmtId="176" fontId="0" fillId="0" borderId="61" xfId="0" applyNumberFormat="1" applyBorder="1" applyAlignment="1">
      <alignment horizontal="center" vertical="center"/>
    </xf>
    <xf numFmtId="176" fontId="0" fillId="0" borderId="62" xfId="0" applyNumberForma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58"/>
  <sheetViews>
    <sheetView tabSelected="1" workbookViewId="0" topLeftCell="A1">
      <selection activeCell="B3" sqref="B3"/>
    </sheetView>
  </sheetViews>
  <sheetFormatPr defaultColWidth="9.00390625" defaultRowHeight="13.5"/>
  <cols>
    <col min="1" max="1" width="2.875" style="1" customWidth="1"/>
    <col min="2" max="2" width="16.375" style="1" customWidth="1"/>
    <col min="3" max="4" width="11.25390625" style="1" customWidth="1"/>
    <col min="5" max="6" width="11.875" style="1" customWidth="1"/>
    <col min="7" max="7" width="12.75390625" style="1" customWidth="1"/>
    <col min="8" max="8" width="13.75390625" style="1" customWidth="1"/>
    <col min="9" max="9" width="8.125" style="1" customWidth="1"/>
    <col min="10" max="10" width="5.625" style="1" customWidth="1"/>
    <col min="11" max="11" width="13.625" style="1" customWidth="1"/>
    <col min="12" max="12" width="11.375" style="1" customWidth="1"/>
    <col min="13" max="13" width="11.50390625" style="1" customWidth="1"/>
    <col min="14" max="16" width="11.75390625" style="1" customWidth="1"/>
    <col min="17" max="16384" width="9.00390625" style="1" customWidth="1"/>
  </cols>
  <sheetData>
    <row r="1" spans="3:10" ht="24">
      <c r="C1" s="96" t="s">
        <v>46</v>
      </c>
      <c r="D1" s="96"/>
      <c r="E1" s="96"/>
      <c r="F1" s="96"/>
      <c r="G1" s="96"/>
      <c r="H1" s="96"/>
      <c r="I1" s="96"/>
      <c r="J1" s="96"/>
    </row>
    <row r="2" ht="30" customHeight="1"/>
    <row r="3" spans="8:11" ht="18.75" customHeight="1" thickBot="1">
      <c r="H3" s="14" t="s">
        <v>7</v>
      </c>
      <c r="I3" s="9" t="s">
        <v>47</v>
      </c>
      <c r="J3" s="13"/>
      <c r="K3" s="13"/>
    </row>
    <row r="4" spans="8:9" ht="33.75" customHeight="1">
      <c r="H4" s="8"/>
      <c r="I4" s="8"/>
    </row>
    <row r="5" spans="2:14" ht="18.75">
      <c r="B5" s="15" t="s">
        <v>35</v>
      </c>
      <c r="J5" t="s">
        <v>31</v>
      </c>
      <c r="K5"/>
      <c r="L5"/>
      <c r="M5"/>
      <c r="N5"/>
    </row>
    <row r="6" spans="2:14" ht="7.5" customHeight="1">
      <c r="B6" s="2"/>
      <c r="I6"/>
      <c r="J6"/>
      <c r="K6"/>
      <c r="L6"/>
      <c r="M6"/>
      <c r="N6"/>
    </row>
    <row r="7" spans="2:14" s="7" customFormat="1" ht="29.25" customHeight="1" thickBot="1">
      <c r="B7" s="4"/>
      <c r="C7" s="5" t="s">
        <v>2</v>
      </c>
      <c r="D7" s="6" t="s">
        <v>3</v>
      </c>
      <c r="E7" s="6" t="s">
        <v>4</v>
      </c>
      <c r="F7" s="6" t="s">
        <v>5</v>
      </c>
      <c r="G7" s="6" t="s">
        <v>6</v>
      </c>
      <c r="H7" s="6" t="s">
        <v>41</v>
      </c>
      <c r="I7" s="97" t="s">
        <v>16</v>
      </c>
      <c r="J7" s="98"/>
      <c r="K7" s="11"/>
      <c r="L7"/>
      <c r="M7"/>
      <c r="N7"/>
    </row>
    <row r="8" spans="2:14" ht="21" customHeight="1" thickBot="1" thickTop="1">
      <c r="B8" s="3" t="s">
        <v>0</v>
      </c>
      <c r="C8" s="17">
        <v>10734</v>
      </c>
      <c r="D8" s="18">
        <v>10462</v>
      </c>
      <c r="E8" s="18">
        <v>272</v>
      </c>
      <c r="F8" s="18">
        <v>182</v>
      </c>
      <c r="G8" s="18">
        <v>11284</v>
      </c>
      <c r="H8" s="18" t="s">
        <v>49</v>
      </c>
      <c r="I8" s="105" t="s">
        <v>64</v>
      </c>
      <c r="J8" s="106"/>
      <c r="K8" s="11"/>
      <c r="L8"/>
      <c r="M8"/>
      <c r="N8"/>
    </row>
    <row r="9" spans="2:14" ht="21" customHeight="1" thickTop="1">
      <c r="B9" s="72" t="s">
        <v>17</v>
      </c>
      <c r="C9" s="73">
        <f>SUM(C8:C8)</f>
        <v>10734</v>
      </c>
      <c r="D9" s="74">
        <f>SUM(D8)</f>
        <v>10462</v>
      </c>
      <c r="E9" s="74">
        <f>SUM(E8)</f>
        <v>272</v>
      </c>
      <c r="F9" s="74">
        <f>SUM(F8)</f>
        <v>182</v>
      </c>
      <c r="G9" s="74">
        <f>SUM(G8)</f>
        <v>11284</v>
      </c>
      <c r="H9" s="74" t="s">
        <v>68</v>
      </c>
      <c r="I9" s="103"/>
      <c r="J9" s="104"/>
      <c r="K9" s="11"/>
      <c r="L9"/>
      <c r="M9"/>
      <c r="N9"/>
    </row>
    <row r="10" spans="9:14" ht="37.5" customHeight="1">
      <c r="I10"/>
      <c r="J10"/>
      <c r="K10"/>
      <c r="L10"/>
      <c r="M10"/>
      <c r="N10"/>
    </row>
    <row r="11" spans="2:14" ht="18.75">
      <c r="B11" s="15" t="s">
        <v>18</v>
      </c>
      <c r="J11" t="s">
        <v>31</v>
      </c>
      <c r="K11"/>
      <c r="L11"/>
      <c r="M11"/>
      <c r="N11"/>
    </row>
    <row r="12" spans="2:14" ht="7.5" customHeight="1">
      <c r="B12" s="2"/>
      <c r="I12"/>
      <c r="J12"/>
      <c r="K12"/>
      <c r="L12"/>
      <c r="M12"/>
      <c r="N12"/>
    </row>
    <row r="13" spans="2:14" s="7" customFormat="1" ht="29.25" customHeight="1" thickBot="1">
      <c r="B13" s="4"/>
      <c r="C13" s="5" t="s">
        <v>8</v>
      </c>
      <c r="D13" s="6" t="s">
        <v>9</v>
      </c>
      <c r="E13" s="6" t="s">
        <v>10</v>
      </c>
      <c r="F13" s="6" t="s">
        <v>11</v>
      </c>
      <c r="G13" s="6" t="s">
        <v>6</v>
      </c>
      <c r="H13" s="69" t="s">
        <v>41</v>
      </c>
      <c r="I13" s="97" t="s">
        <v>16</v>
      </c>
      <c r="J13" s="98"/>
      <c r="K13" s="11"/>
      <c r="L13"/>
      <c r="M13"/>
      <c r="N13"/>
    </row>
    <row r="14" spans="2:14" ht="21" customHeight="1" thickTop="1">
      <c r="B14" s="36" t="s">
        <v>51</v>
      </c>
      <c r="C14" s="17">
        <v>3050</v>
      </c>
      <c r="D14" s="18">
        <v>3211</v>
      </c>
      <c r="E14" s="37">
        <v>-161</v>
      </c>
      <c r="F14" s="37">
        <v>-161</v>
      </c>
      <c r="G14" s="18" t="s">
        <v>53</v>
      </c>
      <c r="H14" s="66">
        <v>332</v>
      </c>
      <c r="I14" s="107"/>
      <c r="J14" s="108"/>
      <c r="K14" s="11"/>
      <c r="L14"/>
      <c r="M14"/>
      <c r="N14"/>
    </row>
    <row r="15" spans="2:14" ht="21" customHeight="1">
      <c r="B15" s="3" t="s">
        <v>52</v>
      </c>
      <c r="C15" s="17">
        <v>3541</v>
      </c>
      <c r="D15" s="18">
        <v>3540</v>
      </c>
      <c r="E15" s="18">
        <v>1</v>
      </c>
      <c r="F15" s="18">
        <v>1</v>
      </c>
      <c r="G15" s="18" t="s">
        <v>54</v>
      </c>
      <c r="H15" s="18">
        <v>265</v>
      </c>
      <c r="I15" s="109"/>
      <c r="J15" s="110"/>
      <c r="K15" s="11"/>
      <c r="L15"/>
      <c r="M15"/>
      <c r="N15"/>
    </row>
    <row r="16" spans="2:14" ht="21" customHeight="1">
      <c r="B16" s="3" t="s">
        <v>48</v>
      </c>
      <c r="C16" s="17">
        <v>729</v>
      </c>
      <c r="D16" s="18">
        <v>610</v>
      </c>
      <c r="E16" s="18">
        <v>119</v>
      </c>
      <c r="F16" s="18" t="s">
        <v>49</v>
      </c>
      <c r="G16" s="18">
        <v>2130</v>
      </c>
      <c r="H16" s="18">
        <v>8</v>
      </c>
      <c r="I16" s="99" t="s">
        <v>34</v>
      </c>
      <c r="J16" s="100"/>
      <c r="K16" s="11"/>
      <c r="L16"/>
      <c r="M16"/>
      <c r="N16"/>
    </row>
    <row r="17" spans="2:14" ht="10.5" customHeight="1">
      <c r="B17" s="94" t="s">
        <v>50</v>
      </c>
      <c r="C17" s="29" t="s">
        <v>42</v>
      </c>
      <c r="D17" s="30" t="s">
        <v>43</v>
      </c>
      <c r="E17" s="30" t="s">
        <v>44</v>
      </c>
      <c r="F17" s="31" t="s">
        <v>45</v>
      </c>
      <c r="G17" s="48"/>
      <c r="H17" s="22"/>
      <c r="I17" s="24"/>
      <c r="J17" s="32"/>
      <c r="K17" s="25"/>
      <c r="L17"/>
      <c r="M17"/>
      <c r="N17"/>
    </row>
    <row r="18" spans="2:14" ht="10.5" customHeight="1">
      <c r="B18" s="95"/>
      <c r="C18" s="60">
        <v>1353</v>
      </c>
      <c r="D18" s="61">
        <v>1319</v>
      </c>
      <c r="E18" s="62">
        <v>30</v>
      </c>
      <c r="F18" s="63">
        <v>30</v>
      </c>
      <c r="G18" s="64">
        <v>9511</v>
      </c>
      <c r="H18" s="65">
        <v>435</v>
      </c>
      <c r="I18" s="101"/>
      <c r="J18" s="102"/>
      <c r="K18" s="11"/>
      <c r="L18"/>
      <c r="M18"/>
      <c r="N18"/>
    </row>
    <row r="19" spans="2:14" ht="10.5" customHeight="1">
      <c r="B19" s="23"/>
      <c r="C19" s="67"/>
      <c r="D19" s="67"/>
      <c r="E19" s="67"/>
      <c r="F19" s="67"/>
      <c r="G19" s="68"/>
      <c r="H19" s="23"/>
      <c r="I19" s="24"/>
      <c r="J19" s="24"/>
      <c r="K19" s="25"/>
      <c r="L19"/>
      <c r="M19"/>
      <c r="N19"/>
    </row>
    <row r="20" spans="2:14" ht="21" customHeight="1">
      <c r="B20" s="26" t="s">
        <v>28</v>
      </c>
      <c r="C20" s="23"/>
      <c r="D20" s="23"/>
      <c r="E20" s="23"/>
      <c r="F20" s="23"/>
      <c r="G20" s="23"/>
      <c r="H20" s="23"/>
      <c r="I20" s="24"/>
      <c r="J20" s="24"/>
      <c r="K20" s="25"/>
      <c r="L20"/>
      <c r="M20"/>
      <c r="N20"/>
    </row>
    <row r="21" spans="2:14" ht="21" customHeight="1">
      <c r="B21" s="26" t="s">
        <v>32</v>
      </c>
      <c r="C21" s="23"/>
      <c r="D21" s="23"/>
      <c r="E21" s="23"/>
      <c r="F21" s="23"/>
      <c r="G21" s="23"/>
      <c r="H21" s="23"/>
      <c r="I21" s="24"/>
      <c r="J21" s="24"/>
      <c r="K21" s="25"/>
      <c r="L21"/>
      <c r="M21"/>
      <c r="N21"/>
    </row>
    <row r="22" spans="2:14" ht="22.5" customHeight="1">
      <c r="B22" s="8"/>
      <c r="C22" s="8"/>
      <c r="D22" s="8"/>
      <c r="E22" s="8"/>
      <c r="F22" s="8"/>
      <c r="G22" s="8"/>
      <c r="H22" s="8"/>
      <c r="I22"/>
      <c r="J22"/>
      <c r="K22"/>
      <c r="L22"/>
      <c r="M22"/>
      <c r="N22"/>
    </row>
    <row r="23" spans="2:14" ht="18.75">
      <c r="B23" s="15" t="s">
        <v>20</v>
      </c>
      <c r="J23" t="s">
        <v>33</v>
      </c>
      <c r="K23"/>
      <c r="L23"/>
      <c r="M23"/>
      <c r="N23"/>
    </row>
    <row r="24" spans="2:14" ht="7.5" customHeight="1">
      <c r="B24" s="2"/>
      <c r="I24"/>
      <c r="J24"/>
      <c r="K24"/>
      <c r="L24"/>
      <c r="M24"/>
      <c r="N24"/>
    </row>
    <row r="25" spans="2:14" s="7" customFormat="1" ht="29.25" customHeight="1" thickBot="1">
      <c r="B25" s="4"/>
      <c r="C25" s="5" t="s">
        <v>26</v>
      </c>
      <c r="D25" s="6" t="s">
        <v>27</v>
      </c>
      <c r="E25" s="6" t="s">
        <v>24</v>
      </c>
      <c r="F25" s="6" t="s">
        <v>25</v>
      </c>
      <c r="G25" s="6" t="s">
        <v>6</v>
      </c>
      <c r="H25" s="6" t="s">
        <v>23</v>
      </c>
      <c r="I25" s="97" t="s">
        <v>16</v>
      </c>
      <c r="J25" s="98"/>
      <c r="K25" s="11"/>
      <c r="L25"/>
      <c r="M25"/>
      <c r="N25"/>
    </row>
    <row r="26" spans="2:14" ht="21" customHeight="1" thickTop="1">
      <c r="B26" s="35" t="s">
        <v>61</v>
      </c>
      <c r="C26" s="49">
        <v>108</v>
      </c>
      <c r="D26" s="50">
        <v>103</v>
      </c>
      <c r="E26" s="50">
        <v>5</v>
      </c>
      <c r="F26" s="51">
        <v>5</v>
      </c>
      <c r="G26" s="51">
        <v>0</v>
      </c>
      <c r="H26" s="52">
        <v>1.23</v>
      </c>
      <c r="I26" s="33"/>
      <c r="J26" s="34"/>
      <c r="K26" s="43"/>
      <c r="L26"/>
      <c r="M26"/>
      <c r="N26"/>
    </row>
    <row r="27" spans="2:14" s="45" customFormat="1" ht="21" customHeight="1">
      <c r="B27" s="46" t="s">
        <v>73</v>
      </c>
      <c r="C27" s="53">
        <v>13376</v>
      </c>
      <c r="D27" s="54">
        <v>11965</v>
      </c>
      <c r="E27" s="54">
        <v>1411</v>
      </c>
      <c r="F27" s="55">
        <v>1411</v>
      </c>
      <c r="G27" s="55">
        <v>0</v>
      </c>
      <c r="H27" s="40">
        <v>1.21</v>
      </c>
      <c r="I27" s="19"/>
      <c r="J27" s="39"/>
      <c r="K27" s="43"/>
      <c r="L27" s="44"/>
      <c r="M27" s="44"/>
      <c r="N27" s="44"/>
    </row>
    <row r="28" spans="2:14" s="45" customFormat="1" ht="21" customHeight="1">
      <c r="B28" s="46" t="s">
        <v>74</v>
      </c>
      <c r="C28" s="53">
        <v>337</v>
      </c>
      <c r="D28" s="54">
        <v>337</v>
      </c>
      <c r="E28" s="54">
        <v>0</v>
      </c>
      <c r="F28" s="55">
        <v>0</v>
      </c>
      <c r="G28" s="55">
        <v>0</v>
      </c>
      <c r="H28" s="40" t="s">
        <v>85</v>
      </c>
      <c r="I28" s="19"/>
      <c r="J28" s="39"/>
      <c r="K28" s="43"/>
      <c r="L28" s="44"/>
      <c r="M28" s="44"/>
      <c r="N28" s="44"/>
    </row>
    <row r="29" spans="2:14" s="45" customFormat="1" ht="21" customHeight="1">
      <c r="B29" s="46" t="s">
        <v>72</v>
      </c>
      <c r="C29" s="53">
        <v>271</v>
      </c>
      <c r="D29" s="54">
        <v>235</v>
      </c>
      <c r="E29" s="54">
        <v>36</v>
      </c>
      <c r="F29" s="55">
        <v>36</v>
      </c>
      <c r="G29" s="55">
        <v>0</v>
      </c>
      <c r="H29" s="40" t="s">
        <v>75</v>
      </c>
      <c r="I29" s="19"/>
      <c r="J29" s="39"/>
      <c r="K29" s="43"/>
      <c r="L29" s="44"/>
      <c r="M29" s="44"/>
      <c r="N29" s="44"/>
    </row>
    <row r="30" spans="2:14" ht="21" customHeight="1">
      <c r="B30" s="82" t="s">
        <v>55</v>
      </c>
      <c r="C30" s="17">
        <v>32</v>
      </c>
      <c r="D30" s="18">
        <v>28</v>
      </c>
      <c r="E30" s="18">
        <v>4</v>
      </c>
      <c r="F30" s="28">
        <v>4</v>
      </c>
      <c r="G30" s="28">
        <v>0</v>
      </c>
      <c r="H30" s="38" t="s">
        <v>65</v>
      </c>
      <c r="I30" s="19"/>
      <c r="J30" s="39"/>
      <c r="K30" s="11"/>
      <c r="L30"/>
      <c r="M30"/>
      <c r="N30"/>
    </row>
    <row r="31" spans="2:14" ht="21" customHeight="1">
      <c r="B31" s="35" t="s">
        <v>67</v>
      </c>
      <c r="C31" s="53">
        <v>62</v>
      </c>
      <c r="D31" s="54">
        <v>47</v>
      </c>
      <c r="E31" s="54">
        <v>15</v>
      </c>
      <c r="F31" s="55">
        <v>15</v>
      </c>
      <c r="G31" s="55">
        <v>0</v>
      </c>
      <c r="H31" s="40">
        <v>9.091</v>
      </c>
      <c r="I31" s="19"/>
      <c r="J31" s="39"/>
      <c r="K31" s="11"/>
      <c r="L31"/>
      <c r="M31"/>
      <c r="N31"/>
    </row>
    <row r="32" spans="2:14" ht="21" customHeight="1">
      <c r="B32" s="47" t="s">
        <v>56</v>
      </c>
      <c r="C32" s="53">
        <v>427</v>
      </c>
      <c r="D32" s="54">
        <v>408</v>
      </c>
      <c r="E32" s="54">
        <v>19</v>
      </c>
      <c r="F32" s="55">
        <v>19</v>
      </c>
      <c r="G32" s="55">
        <v>58</v>
      </c>
      <c r="H32" s="40">
        <v>7.84</v>
      </c>
      <c r="I32" s="19"/>
      <c r="J32" s="39"/>
      <c r="K32" s="11"/>
      <c r="L32"/>
      <c r="M32"/>
      <c r="N32"/>
    </row>
    <row r="33" spans="2:14" ht="21" customHeight="1">
      <c r="B33" s="47" t="s">
        <v>57</v>
      </c>
      <c r="C33" s="53">
        <v>2990</v>
      </c>
      <c r="D33" s="54">
        <v>2877</v>
      </c>
      <c r="E33" s="54">
        <v>113</v>
      </c>
      <c r="F33" s="55">
        <v>113</v>
      </c>
      <c r="G33" s="55">
        <v>2257</v>
      </c>
      <c r="H33" s="40">
        <v>20.34</v>
      </c>
      <c r="I33" s="19"/>
      <c r="J33" s="39"/>
      <c r="K33" s="11"/>
      <c r="L33"/>
      <c r="M33"/>
      <c r="N33"/>
    </row>
    <row r="34" spans="2:14" ht="21" customHeight="1">
      <c r="B34" s="35" t="s">
        <v>76</v>
      </c>
      <c r="C34" s="53">
        <v>2945</v>
      </c>
      <c r="D34" s="54">
        <v>2945</v>
      </c>
      <c r="E34" s="54">
        <v>0</v>
      </c>
      <c r="F34" s="55">
        <v>0</v>
      </c>
      <c r="G34" s="55">
        <v>0</v>
      </c>
      <c r="H34" s="41" t="s">
        <v>65</v>
      </c>
      <c r="I34" s="19"/>
      <c r="J34" s="39"/>
      <c r="K34" s="11"/>
      <c r="L34"/>
      <c r="M34"/>
      <c r="N34"/>
    </row>
    <row r="35" spans="2:14" ht="32.25" customHeight="1">
      <c r="B35" s="35" t="s">
        <v>77</v>
      </c>
      <c r="C35" s="53">
        <v>32</v>
      </c>
      <c r="D35" s="54">
        <v>32</v>
      </c>
      <c r="E35" s="54">
        <v>0</v>
      </c>
      <c r="F35" s="55">
        <v>0</v>
      </c>
      <c r="G35" s="55">
        <v>0</v>
      </c>
      <c r="H35" s="41" t="s">
        <v>68</v>
      </c>
      <c r="I35" s="19"/>
      <c r="J35" s="39"/>
      <c r="K35" s="11"/>
      <c r="L35"/>
      <c r="M35"/>
      <c r="N35"/>
    </row>
    <row r="36" spans="2:14" ht="21" customHeight="1">
      <c r="B36" s="47" t="s">
        <v>58</v>
      </c>
      <c r="C36" s="53">
        <v>175</v>
      </c>
      <c r="D36" s="54">
        <v>174</v>
      </c>
      <c r="E36" s="54">
        <v>1</v>
      </c>
      <c r="F36" s="55">
        <v>1</v>
      </c>
      <c r="G36" s="55">
        <v>0</v>
      </c>
      <c r="H36" s="40">
        <v>1.47</v>
      </c>
      <c r="I36" s="19"/>
      <c r="J36" s="39"/>
      <c r="K36" s="11"/>
      <c r="L36"/>
      <c r="M36"/>
      <c r="N36"/>
    </row>
    <row r="37" spans="2:14" ht="21" customHeight="1">
      <c r="B37" s="35" t="s">
        <v>66</v>
      </c>
      <c r="C37" s="53">
        <v>3897</v>
      </c>
      <c r="D37" s="54">
        <v>3897</v>
      </c>
      <c r="E37" s="54">
        <v>0</v>
      </c>
      <c r="F37" s="54">
        <v>0</v>
      </c>
      <c r="G37" s="54">
        <v>0</v>
      </c>
      <c r="H37" s="42" t="s">
        <v>49</v>
      </c>
      <c r="I37" s="19"/>
      <c r="J37" s="39"/>
      <c r="K37" s="11"/>
      <c r="L37"/>
      <c r="M37"/>
      <c r="N37"/>
    </row>
    <row r="38" spans="2:14" ht="21" customHeight="1">
      <c r="B38" s="35" t="s">
        <v>80</v>
      </c>
      <c r="C38" s="53">
        <v>117</v>
      </c>
      <c r="D38" s="54">
        <v>117</v>
      </c>
      <c r="E38" s="54">
        <v>0</v>
      </c>
      <c r="F38" s="54">
        <v>0</v>
      </c>
      <c r="G38" s="54">
        <v>0</v>
      </c>
      <c r="H38" s="54" t="s">
        <v>49</v>
      </c>
      <c r="I38" s="19"/>
      <c r="J38" s="39"/>
      <c r="K38" s="11"/>
      <c r="L38"/>
      <c r="M38"/>
      <c r="N38"/>
    </row>
    <row r="39" spans="2:14" ht="21" customHeight="1">
      <c r="B39" s="35" t="s">
        <v>78</v>
      </c>
      <c r="C39" s="53">
        <v>52</v>
      </c>
      <c r="D39" s="54">
        <v>47</v>
      </c>
      <c r="E39" s="54">
        <v>6</v>
      </c>
      <c r="F39" s="54">
        <v>6</v>
      </c>
      <c r="G39" s="54">
        <v>0</v>
      </c>
      <c r="H39" s="54" t="s">
        <v>68</v>
      </c>
      <c r="I39" s="19"/>
      <c r="J39" s="39"/>
      <c r="K39" s="11"/>
      <c r="L39"/>
      <c r="M39"/>
      <c r="N39"/>
    </row>
    <row r="40" spans="2:14" ht="21" customHeight="1">
      <c r="B40" s="35" t="s">
        <v>79</v>
      </c>
      <c r="C40" s="53">
        <v>60</v>
      </c>
      <c r="D40" s="54">
        <v>60</v>
      </c>
      <c r="E40" s="54">
        <v>0</v>
      </c>
      <c r="F40" s="54">
        <v>0</v>
      </c>
      <c r="G40" s="54">
        <v>0</v>
      </c>
      <c r="H40" s="54" t="s">
        <v>54</v>
      </c>
      <c r="I40" s="19"/>
      <c r="J40" s="39"/>
      <c r="K40" s="11"/>
      <c r="L40"/>
      <c r="M40"/>
      <c r="N40"/>
    </row>
    <row r="41" spans="2:14" ht="21" customHeight="1">
      <c r="B41" s="35" t="s">
        <v>59</v>
      </c>
      <c r="C41" s="53">
        <v>214</v>
      </c>
      <c r="D41" s="54">
        <v>205</v>
      </c>
      <c r="E41" s="54">
        <v>9</v>
      </c>
      <c r="F41" s="55">
        <v>9</v>
      </c>
      <c r="G41" s="55">
        <v>625</v>
      </c>
      <c r="H41" s="40">
        <v>49.67</v>
      </c>
      <c r="I41" s="19"/>
      <c r="J41" s="39"/>
      <c r="K41" s="11"/>
      <c r="L41"/>
      <c r="M41"/>
      <c r="N41"/>
    </row>
    <row r="42" spans="2:14" ht="21" customHeight="1">
      <c r="B42" s="35" t="s">
        <v>69</v>
      </c>
      <c r="C42" s="53">
        <v>1256</v>
      </c>
      <c r="D42" s="54">
        <v>1195</v>
      </c>
      <c r="E42" s="54">
        <v>61</v>
      </c>
      <c r="F42" s="56">
        <v>61</v>
      </c>
      <c r="G42" s="54">
        <v>0</v>
      </c>
      <c r="H42" s="42">
        <v>2.64</v>
      </c>
      <c r="I42" s="19"/>
      <c r="J42" s="39"/>
      <c r="K42" s="11"/>
      <c r="L42"/>
      <c r="M42"/>
      <c r="N42"/>
    </row>
    <row r="43" spans="2:14" ht="21" customHeight="1">
      <c r="B43" s="35" t="s">
        <v>70</v>
      </c>
      <c r="C43" s="53">
        <v>73381</v>
      </c>
      <c r="D43" s="54">
        <v>71536</v>
      </c>
      <c r="E43" s="54">
        <v>1845</v>
      </c>
      <c r="F43" s="56">
        <v>1845</v>
      </c>
      <c r="G43" s="54">
        <v>3065</v>
      </c>
      <c r="H43" s="42">
        <v>2.17</v>
      </c>
      <c r="I43" s="70"/>
      <c r="J43" s="71"/>
      <c r="K43" s="11"/>
      <c r="L43"/>
      <c r="M43"/>
      <c r="N43"/>
    </row>
    <row r="44" spans="2:14" ht="12" customHeight="1">
      <c r="B44" s="88" t="s">
        <v>60</v>
      </c>
      <c r="C44" s="75" t="s">
        <v>81</v>
      </c>
      <c r="D44" s="76" t="s">
        <v>82</v>
      </c>
      <c r="E44" s="76" t="s">
        <v>83</v>
      </c>
      <c r="F44" s="77" t="s">
        <v>84</v>
      </c>
      <c r="G44" s="76"/>
      <c r="H44" s="78"/>
      <c r="I44" s="90" t="s">
        <v>71</v>
      </c>
      <c r="J44" s="91"/>
      <c r="K44" s="11"/>
      <c r="L44"/>
      <c r="M44"/>
      <c r="N44"/>
    </row>
    <row r="45" spans="2:14" ht="16.5" customHeight="1">
      <c r="B45" s="89"/>
      <c r="C45" s="79">
        <v>11053</v>
      </c>
      <c r="D45" s="80">
        <v>10993</v>
      </c>
      <c r="E45" s="80">
        <v>61</v>
      </c>
      <c r="F45" s="80" t="s">
        <v>49</v>
      </c>
      <c r="G45" s="80">
        <v>67113</v>
      </c>
      <c r="H45" s="81" t="s">
        <v>54</v>
      </c>
      <c r="I45" s="92"/>
      <c r="J45" s="93"/>
      <c r="K45" s="11"/>
      <c r="L45"/>
      <c r="M45"/>
      <c r="N45"/>
    </row>
    <row r="46" spans="2:14" ht="37.5" customHeight="1">
      <c r="B46" s="8"/>
      <c r="C46" s="8"/>
      <c r="D46" s="8"/>
      <c r="E46" s="8"/>
      <c r="F46" s="8"/>
      <c r="G46" s="8"/>
      <c r="H46" s="8"/>
      <c r="I46"/>
      <c r="J46"/>
      <c r="K46"/>
      <c r="L46"/>
      <c r="M46"/>
      <c r="N46"/>
    </row>
    <row r="47" spans="2:14" ht="18.75">
      <c r="B47" s="15" t="s">
        <v>21</v>
      </c>
      <c r="J47"/>
      <c r="K47" t="s">
        <v>31</v>
      </c>
      <c r="L47"/>
      <c r="M47"/>
      <c r="N47"/>
    </row>
    <row r="48" spans="2:14" ht="7.5" customHeight="1">
      <c r="B48" s="2"/>
      <c r="J48"/>
      <c r="K48"/>
      <c r="L48"/>
      <c r="M48"/>
      <c r="N48"/>
    </row>
    <row r="49" spans="2:14" s="7" customFormat="1" ht="48.75" customHeight="1" thickBot="1">
      <c r="B49" s="4"/>
      <c r="C49" s="5" t="s">
        <v>36</v>
      </c>
      <c r="D49" s="6" t="s">
        <v>37</v>
      </c>
      <c r="E49" s="6" t="s">
        <v>38</v>
      </c>
      <c r="F49" s="6" t="s">
        <v>39</v>
      </c>
      <c r="G49" s="6" t="s">
        <v>40</v>
      </c>
      <c r="H49" s="10" t="s">
        <v>1</v>
      </c>
      <c r="I49" s="85" t="s">
        <v>19</v>
      </c>
      <c r="J49" s="86"/>
      <c r="K49" s="12" t="s">
        <v>16</v>
      </c>
      <c r="L49" s="11"/>
      <c r="M49"/>
      <c r="N49"/>
    </row>
    <row r="50" spans="2:14" ht="21" customHeight="1" thickTop="1">
      <c r="B50" s="35" t="s">
        <v>63</v>
      </c>
      <c r="C50" s="17">
        <v>3951</v>
      </c>
      <c r="D50" s="18">
        <v>533765</v>
      </c>
      <c r="E50" s="18">
        <v>300000</v>
      </c>
      <c r="F50" s="18">
        <v>3000</v>
      </c>
      <c r="G50" s="18">
        <v>0</v>
      </c>
      <c r="H50" s="18">
        <v>0</v>
      </c>
      <c r="I50" s="87">
        <v>0</v>
      </c>
      <c r="J50" s="113"/>
      <c r="K50" s="57"/>
      <c r="L50" s="11"/>
      <c r="M50"/>
      <c r="N50"/>
    </row>
    <row r="51" spans="2:14" ht="21" customHeight="1">
      <c r="B51" s="58" t="s">
        <v>62</v>
      </c>
      <c r="C51" s="20">
        <v>945</v>
      </c>
      <c r="D51" s="21">
        <v>365131</v>
      </c>
      <c r="E51" s="21">
        <v>304000</v>
      </c>
      <c r="F51" s="21">
        <v>0</v>
      </c>
      <c r="G51" s="21">
        <v>0</v>
      </c>
      <c r="H51" s="21">
        <v>794</v>
      </c>
      <c r="I51" s="114">
        <v>0</v>
      </c>
      <c r="J51" s="115"/>
      <c r="K51" s="59"/>
      <c r="L51" s="11"/>
      <c r="M51"/>
      <c r="N51"/>
    </row>
    <row r="52" spans="2:14" ht="21" customHeight="1">
      <c r="B52" s="27" t="s">
        <v>29</v>
      </c>
      <c r="J52"/>
      <c r="K52"/>
      <c r="L52"/>
      <c r="M52"/>
      <c r="N52"/>
    </row>
    <row r="53" ht="26.25" customHeight="1"/>
    <row r="54" spans="2:14" ht="18.75">
      <c r="B54" s="16" t="s">
        <v>22</v>
      </c>
      <c r="J54"/>
      <c r="K54"/>
      <c r="L54"/>
      <c r="M54"/>
      <c r="N54"/>
    </row>
    <row r="55" spans="4:9" ht="7.5" customHeight="1">
      <c r="D55" s="45"/>
      <c r="E55" s="45"/>
      <c r="F55" s="45"/>
      <c r="G55" s="45"/>
      <c r="H55" s="45"/>
      <c r="I55" s="45"/>
    </row>
    <row r="56" spans="2:9" ht="37.5" customHeight="1">
      <c r="B56" s="111" t="s">
        <v>12</v>
      </c>
      <c r="C56" s="111"/>
      <c r="D56" s="83">
        <v>0.522</v>
      </c>
      <c r="E56" s="83"/>
      <c r="F56" s="112" t="s">
        <v>14</v>
      </c>
      <c r="G56" s="112"/>
      <c r="H56" s="84">
        <v>0.029</v>
      </c>
      <c r="I56" s="84"/>
    </row>
    <row r="57" spans="2:9" ht="37.5" customHeight="1">
      <c r="B57" s="111" t="s">
        <v>13</v>
      </c>
      <c r="C57" s="111"/>
      <c r="D57" s="84">
        <v>0.071</v>
      </c>
      <c r="E57" s="84"/>
      <c r="F57" s="112" t="s">
        <v>15</v>
      </c>
      <c r="G57" s="112"/>
      <c r="H57" s="84">
        <v>0.852</v>
      </c>
      <c r="I57" s="84"/>
    </row>
    <row r="58" spans="2:14" ht="21" customHeight="1">
      <c r="B58" s="27" t="s">
        <v>30</v>
      </c>
      <c r="J58"/>
      <c r="K58"/>
      <c r="L58"/>
      <c r="M58"/>
      <c r="N58"/>
    </row>
  </sheetData>
  <mergeCells count="24">
    <mergeCell ref="H57:I57"/>
    <mergeCell ref="I49:J49"/>
    <mergeCell ref="I50:J50"/>
    <mergeCell ref="I51:J51"/>
    <mergeCell ref="I14:J14"/>
    <mergeCell ref="I15:J15"/>
    <mergeCell ref="B56:C56"/>
    <mergeCell ref="B57:C57"/>
    <mergeCell ref="F56:G56"/>
    <mergeCell ref="F57:G57"/>
    <mergeCell ref="D56:E56"/>
    <mergeCell ref="D57:E57"/>
    <mergeCell ref="I25:J25"/>
    <mergeCell ref="H56:I56"/>
    <mergeCell ref="B44:B45"/>
    <mergeCell ref="I44:J45"/>
    <mergeCell ref="B17:B18"/>
    <mergeCell ref="C1:J1"/>
    <mergeCell ref="I13:J13"/>
    <mergeCell ref="I16:J16"/>
    <mergeCell ref="I18:J18"/>
    <mergeCell ref="I9:J9"/>
    <mergeCell ref="I7:J7"/>
    <mergeCell ref="I8:J8"/>
  </mergeCells>
  <printOptions/>
  <pageMargins left="0.7480314960629921" right="0" top="0.5905511811023623" bottom="0.3937007874015748" header="0.5118110236220472" footer="0.5118110236220472"/>
  <pageSetup fitToHeight="1" fitToWidth="1" horizontalDpi="300" verticalDpi="300" orientation="portrait" paperSize="9" scale="66" r:id="rId1"/>
  <headerFooter alignWithMargins="0">
    <oddHeader>&amp;L&amp;12（別添）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2007-03-22T00:28:58Z</cp:lastPrinted>
  <dcterms:created xsi:type="dcterms:W3CDTF">1997-01-08T22:48:59Z</dcterms:created>
  <dcterms:modified xsi:type="dcterms:W3CDTF">2007-03-22T07:11:40Z</dcterms:modified>
  <cp:category/>
  <cp:version/>
  <cp:contentType/>
  <cp:contentStatus/>
</cp:coreProperties>
</file>