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宗像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2" authorId="0">
      <text>
        <r>
          <rPr>
            <b/>
            <sz val="9"/>
            <rFont val="ＭＳ Ｐゴシック"/>
            <family val="3"/>
          </rPr>
          <t>決算統計より</t>
        </r>
      </text>
    </comment>
    <comment ref="B8" authorId="0">
      <text>
        <r>
          <rPr>
            <b/>
            <sz val="9"/>
            <rFont val="ＭＳ Ｐゴシック"/>
            <family val="3"/>
          </rPr>
          <t>決算書より</t>
        </r>
      </text>
    </comment>
  </commentList>
</comments>
</file>

<file path=xl/sharedStrings.xml><?xml version="1.0" encoding="utf-8"?>
<sst xmlns="http://schemas.openxmlformats.org/spreadsheetml/2006/main" count="145" uniqueCount="94">
  <si>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</si>
  <si>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</si>
  <si>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</si>
  <si>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</si>
  <si>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</si>
  <si>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</si>
  <si>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</si>
  <si>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</si>
  <si>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</si>
  <si>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</si>
  <si>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</si>
  <si>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</si>
  <si>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</si>
  <si>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</si>
  <si>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</si>
  <si>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</si>
  <si>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</si>
  <si>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</si>
  <si>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</si>
  <si>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</si>
  <si>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</si>
  <si>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</si>
  <si>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</si>
  <si>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</si>
  <si>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</si>
  <si>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</si>
  <si>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</si>
  <si>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</si>
  <si>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</si>
  <si>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</si>
  <si>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</si>
  <si>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</si>
  <si>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</si>
  <si>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</si>
  <si>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</si>
  <si>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宗像市</t>
  </si>
  <si>
    <t>財政状況等一覧表（１７年度）</t>
  </si>
  <si>
    <t>住宅新築資金等貸付事業特別会計</t>
  </si>
  <si>
    <t>赤間駅北口整備事業特別会計</t>
  </si>
  <si>
    <t>水道事業会計</t>
  </si>
  <si>
    <t>下水道事業会計</t>
  </si>
  <si>
    <t>国民健康保険特別会計（事業勘定）</t>
  </si>
  <si>
    <t>国民健康保険特別会計（直診勘定）</t>
  </si>
  <si>
    <t>老人保健特別会計</t>
  </si>
  <si>
    <t>介護保険特別会計</t>
  </si>
  <si>
    <t>宗像市・福津市介護認定審査会特別会計</t>
  </si>
  <si>
    <t>渡船事業特別会計</t>
  </si>
  <si>
    <t>簡易水道事業特別会計</t>
  </si>
  <si>
    <t>特定環境保全等下水道事業特別会計</t>
  </si>
  <si>
    <t>玄界環境組合</t>
  </si>
  <si>
    <t>宗像清掃施設組合</t>
  </si>
  <si>
    <t>福岡地区水道企業団</t>
  </si>
  <si>
    <t>宗像地区水道企業団</t>
  </si>
  <si>
    <t>宗像地区消防組合</t>
  </si>
  <si>
    <t>福岡県市町村消防団員等公務災害補償組合</t>
  </si>
  <si>
    <t>歳入
（総収益）</t>
  </si>
  <si>
    <t>歳出
（総費用）</t>
  </si>
  <si>
    <t>当該団体の
負担割合</t>
  </si>
  <si>
    <t>他会計からの
繰入金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</si>
  <si>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</si>
  <si>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</si>
  <si>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</si>
  <si>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</si>
  <si>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
らの貸付金　
（千円）</t>
  </si>
  <si>
    <t>当該団体からの
債務保証に係る
債務残高</t>
  </si>
  <si>
    <t>当該団体からの
損失補償に係る
債務残高</t>
  </si>
  <si>
    <t>宗像市土地開発公社</t>
  </si>
  <si>
    <t>宗像市総合公園管理公社</t>
  </si>
  <si>
    <t>株式会社西日本新聞社ティーエヌシー
宗像文化サークル</t>
  </si>
  <si>
    <t>有限会社筑前おおしま</t>
  </si>
  <si>
    <t>福岡都市圏競艇等事業組合（普通会計分）</t>
  </si>
  <si>
    <t>平成18年3月31日解散</t>
  </si>
  <si>
    <t>福岡県自治振興組合</t>
  </si>
  <si>
    <t>-</t>
  </si>
  <si>
    <t>-</t>
  </si>
  <si>
    <t>-</t>
  </si>
  <si>
    <t>繰出金14百万</t>
  </si>
  <si>
    <t>繰出金246百万</t>
  </si>
  <si>
    <t>基金から18百万円繰入</t>
  </si>
  <si>
    <t>基金から304百万円繰入</t>
  </si>
  <si>
    <t>基金から304百万円繰入</t>
  </si>
  <si>
    <t>福岡都市圏競艇等事業組合（事業会計分）</t>
  </si>
  <si>
    <t>福岡県市町村退職手当組合（一般会計）</t>
  </si>
  <si>
    <t>福岡県市町村退職手当組合（基金特別会計）</t>
  </si>
  <si>
    <t>宗像自治振興組合（一般会計）</t>
  </si>
  <si>
    <t>宗像自治振興組合（急患センター特別会計）</t>
  </si>
  <si>
    <t>（総収益）</t>
  </si>
  <si>
    <t>（総費用）</t>
  </si>
  <si>
    <t>（純損益）</t>
  </si>
  <si>
    <t>（不良債務）</t>
  </si>
  <si>
    <t>福岡県市町村災害共済基金組合（一般会計）</t>
  </si>
  <si>
    <r>
      <t xml:space="preserve">福岡県市町村災害共済基金組合
</t>
    </r>
    <r>
      <rPr>
        <sz val="8"/>
        <rFont val="ＭＳ Ｐゴシック"/>
        <family val="3"/>
      </rPr>
      <t>（福岡県公営競技収益金均てん化基金特別会計）</t>
    </r>
  </si>
  <si>
    <t>福岡都市圏広域行政事業組合（一般会計）</t>
  </si>
  <si>
    <r>
      <t xml:space="preserve">福岡都市圏広域行政事業組合
</t>
    </r>
    <r>
      <rPr>
        <sz val="8"/>
        <rFont val="ＭＳ Ｐゴシック"/>
        <family val="3"/>
      </rPr>
      <t>（流域連携事業特別会計）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</si>
</sst>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#,##0_);[Red]\(#,##0\)"/>
    <numFmt numFmtId="179" formatCode="#,##0;&quot;△ &quot;#,##0"/>
    <numFmt numFmtId="180" formatCode="0;&quot;△ 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trike/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fgColor indexed="8"/>
        <bgColor indexed="9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5" xfId="0" applyNumberFormat="1" applyFont="1" applyBorder="1" applyAlignment="1">
      <alignment vertical="center" wrapText="1"/>
    </xf>
    <xf numFmtId="176" fontId="10" fillId="0" borderId="4" xfId="0" applyNumberFormat="1" applyFont="1" applyBorder="1" applyAlignment="1">
      <alignment vertical="center" wrapText="1"/>
    </xf>
    <xf numFmtId="176" fontId="10" fillId="0" borderId="6" xfId="0" applyNumberFormat="1" applyFont="1" applyBorder="1" applyAlignment="1">
      <alignment vertical="center" wrapText="1"/>
    </xf>
    <xf numFmtId="178" fontId="0" fillId="2" borderId="7" xfId="0" applyNumberFormat="1" applyFill="1" applyBorder="1" applyAlignment="1">
      <alignment vertical="center"/>
    </xf>
    <xf numFmtId="178" fontId="0" fillId="2" borderId="6" xfId="0" applyNumberFormat="1" applyFill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Font="1" applyBorder="1" applyAlignment="1">
      <alignment vertical="center" wrapText="1"/>
    </xf>
    <xf numFmtId="179" fontId="0" fillId="0" borderId="14" xfId="0" applyNumberFormat="1" applyFont="1" applyBorder="1" applyAlignment="1">
      <alignment vertical="center" wrapText="1"/>
    </xf>
    <xf numFmtId="179" fontId="0" fillId="0" borderId="0" xfId="0" applyNumberFormat="1" applyBorder="1" applyAlignment="1">
      <alignment vertical="center"/>
    </xf>
    <xf numFmtId="179" fontId="0" fillId="0" borderId="15" xfId="0" applyNumberFormat="1" applyFont="1" applyBorder="1" applyAlignment="1">
      <alignment vertical="center" wrapText="1"/>
    </xf>
    <xf numFmtId="179" fontId="0" fillId="0" borderId="16" xfId="0" applyNumberFormat="1" applyFont="1" applyBorder="1" applyAlignment="1">
      <alignment vertical="center" wrapText="1"/>
    </xf>
    <xf numFmtId="179" fontId="0" fillId="0" borderId="17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6" fontId="10" fillId="0" borderId="20" xfId="0" applyNumberFormat="1" applyFont="1" applyBorder="1" applyAlignment="1">
      <alignment vertical="center" wrapText="1"/>
    </xf>
    <xf numFmtId="179" fontId="0" fillId="0" borderId="21" xfId="0" applyNumberFormat="1" applyFont="1" applyBorder="1" applyAlignment="1">
      <alignment vertical="center" wrapText="1"/>
    </xf>
    <xf numFmtId="179" fontId="0" fillId="0" borderId="20" xfId="0" applyNumberFormat="1" applyFont="1" applyBorder="1" applyAlignment="1">
      <alignment vertical="center" wrapText="1"/>
    </xf>
    <xf numFmtId="179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179" fontId="0" fillId="0" borderId="7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9" fontId="0" fillId="0" borderId="24" xfId="0" applyNumberFormat="1" applyFill="1" applyBorder="1" applyAlignment="1">
      <alignment vertical="center"/>
    </xf>
    <xf numFmtId="10" fontId="0" fillId="0" borderId="25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0" fontId="0" fillId="0" borderId="26" xfId="0" applyNumberFormat="1" applyFill="1" applyBorder="1" applyAlignment="1">
      <alignment vertical="center"/>
    </xf>
    <xf numFmtId="10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Border="1" applyAlignment="1">
      <alignment vertical="center"/>
    </xf>
    <xf numFmtId="179" fontId="0" fillId="0" borderId="19" xfId="0" applyNumberForma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176" fontId="3" fillId="3" borderId="28" xfId="0" applyNumberFormat="1" applyFont="1" applyFill="1" applyBorder="1" applyAlignment="1">
      <alignment horizontal="center" vertical="center" wrapText="1"/>
    </xf>
    <xf numFmtId="176" fontId="0" fillId="3" borderId="29" xfId="0" applyNumberFormat="1" applyFont="1" applyFill="1" applyBorder="1" applyAlignment="1">
      <alignment horizontal="center" vertical="center" wrapText="1"/>
    </xf>
    <xf numFmtId="176" fontId="0" fillId="3" borderId="30" xfId="0" applyNumberFormat="1" applyFon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vertical="center" shrinkToFit="1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 shrinkToFit="1"/>
    </xf>
    <xf numFmtId="179" fontId="0" fillId="0" borderId="2" xfId="0" applyNumberFormat="1" applyFill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0" fontId="0" fillId="0" borderId="3" xfId="0" applyNumberFormat="1" applyFill="1" applyBorder="1" applyAlignment="1">
      <alignment horizontal="right" vertical="center"/>
    </xf>
    <xf numFmtId="176" fontId="0" fillId="3" borderId="33" xfId="0" applyNumberFormat="1" applyFont="1" applyFill="1" applyBorder="1" applyAlignment="1">
      <alignment horizontal="center" vertical="center" wrapText="1"/>
    </xf>
    <xf numFmtId="176" fontId="0" fillId="3" borderId="34" xfId="0" applyNumberFormat="1" applyFont="1" applyFill="1" applyBorder="1" applyAlignment="1">
      <alignment horizontal="center" vertical="center" wrapText="1"/>
    </xf>
    <xf numFmtId="176" fontId="0" fillId="0" borderId="31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6" fontId="0" fillId="0" borderId="31" xfId="0" applyNumberFormat="1" applyFont="1" applyBorder="1" applyAlignment="1">
      <alignment vertical="center" wrapText="1"/>
    </xf>
    <xf numFmtId="176" fontId="0" fillId="0" borderId="5" xfId="0" applyNumberFormat="1" applyFont="1" applyBorder="1" applyAlignment="1">
      <alignment vertical="center"/>
    </xf>
    <xf numFmtId="179" fontId="11" fillId="0" borderId="36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 wrapText="1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horizontal="center" vertical="center"/>
    </xf>
    <xf numFmtId="178" fontId="0" fillId="2" borderId="45" xfId="0" applyNumberFormat="1" applyFill="1" applyBorder="1" applyAlignment="1">
      <alignment vertical="center"/>
    </xf>
    <xf numFmtId="178" fontId="0" fillId="2" borderId="46" xfId="0" applyNumberFormat="1" applyFill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10" fontId="0" fillId="0" borderId="47" xfId="0" applyNumberFormat="1" applyFill="1" applyBorder="1" applyAlignment="1">
      <alignment horizontal="right"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vertical="center"/>
    </xf>
    <xf numFmtId="10" fontId="0" fillId="0" borderId="50" xfId="0" applyNumberFormat="1" applyFill="1" applyBorder="1" applyAlignment="1">
      <alignment horizontal="right" vertical="center"/>
    </xf>
    <xf numFmtId="179" fontId="10" fillId="0" borderId="51" xfId="0" applyNumberFormat="1" applyFont="1" applyFill="1" applyBorder="1" applyAlignment="1">
      <alignment horizontal="left" vertical="center"/>
    </xf>
    <xf numFmtId="179" fontId="10" fillId="0" borderId="6" xfId="0" applyNumberFormat="1" applyFont="1" applyFill="1" applyBorder="1" applyAlignment="1">
      <alignment horizontal="left" vertical="center"/>
    </xf>
    <xf numFmtId="179" fontId="10" fillId="0" borderId="4" xfId="0" applyNumberFormat="1" applyFont="1" applyFill="1" applyBorder="1" applyAlignment="1">
      <alignment horizontal="left" vertical="center"/>
    </xf>
    <xf numFmtId="176" fontId="0" fillId="0" borderId="31" xfId="0" applyNumberFormat="1" applyFill="1" applyBorder="1" applyAlignment="1">
      <alignment vertical="center" wrapText="1" shrinkToFit="1"/>
    </xf>
    <xf numFmtId="176" fontId="11" fillId="0" borderId="31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0" fillId="0" borderId="52" xfId="0" applyFill="1" applyBorder="1" applyAlignment="1">
      <alignment horizontal="center" vertical="center"/>
    </xf>
    <xf numFmtId="0" fontId="2" fillId="1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0" fillId="1" borderId="56" xfId="0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76" fontId="0" fillId="0" borderId="63" xfId="0" applyNumberForma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6" fontId="0" fillId="0" borderId="67" xfId="0" applyNumberFormat="1" applyBorder="1" applyAlignment="1">
      <alignment vertical="center" shrinkToFit="1"/>
    </xf>
    <xf numFmtId="0" fontId="0" fillId="0" borderId="68" xfId="0" applyFill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0" fontId="11" fillId="0" borderId="70" xfId="0" applyFont="1" applyFill="1" applyBorder="1" applyAlignment="1">
      <alignment vertical="top" wrapText="1"/>
    </xf>
    <xf numFmtId="0" fontId="11" fillId="0" borderId="71" xfId="0" applyFont="1" applyFill="1" applyBorder="1" applyAlignment="1">
      <alignment vertical="top" wrapText="1"/>
    </xf>
    <xf numFmtId="0" fontId="11" fillId="0" borderId="72" xfId="0" applyFont="1" applyFill="1" applyBorder="1" applyAlignment="1">
      <alignment vertical="top" wrapText="1"/>
    </xf>
    <xf numFmtId="0" fontId="11" fillId="0" borderId="68" xfId="0" applyFont="1" applyFill="1" applyBorder="1" applyAlignment="1">
      <alignment vertical="top" wrapText="1"/>
    </xf>
    <xf numFmtId="176" fontId="0" fillId="0" borderId="5" xfId="0" applyNumberFormat="1" applyBorder="1" applyAlignment="1">
      <alignment vertical="center" shrinkToFit="1"/>
    </xf>
    <xf numFmtId="176" fontId="0" fillId="0" borderId="69" xfId="0" applyNumberFormat="1" applyBorder="1" applyAlignment="1">
      <alignment vertical="center" shrinkToFit="1"/>
    </xf>
    <xf numFmtId="176" fontId="0" fillId="1" borderId="73" xfId="0" applyNumberFormat="1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1" fillId="0" borderId="77" xfId="0" applyFont="1" applyFill="1" applyBorder="1" applyAlignment="1">
      <alignment vertical="top" wrapText="1"/>
    </xf>
    <xf numFmtId="0" fontId="11" fillId="0" borderId="78" xfId="0" applyFont="1" applyFill="1" applyBorder="1" applyAlignment="1">
      <alignment vertical="top" wrapText="1"/>
    </xf>
    <xf numFmtId="0" fontId="11" fillId="0" borderId="57" xfId="0" applyFont="1" applyFill="1" applyBorder="1" applyAlignment="1">
      <alignment vertical="top" wrapText="1"/>
    </xf>
    <xf numFmtId="0" fontId="11" fillId="0" borderId="74" xfId="0" applyFont="1" applyFill="1" applyBorder="1" applyAlignment="1">
      <alignment vertical="top" wrapText="1"/>
    </xf>
    <xf numFmtId="177" fontId="2" fillId="0" borderId="53" xfId="0" applyNumberFormat="1" applyFont="1" applyBorder="1" applyAlignment="1">
      <alignment horizontal="center" vertical="center"/>
    </xf>
    <xf numFmtId="176" fontId="0" fillId="3" borderId="30" xfId="0" applyNumberFormat="1" applyFont="1" applyFill="1" applyBorder="1" applyAlignment="1">
      <alignment horizontal="center" vertical="center" wrapText="1"/>
    </xf>
    <xf numFmtId="176" fontId="0" fillId="3" borderId="29" xfId="0" applyNumberFormat="1" applyFont="1" applyFill="1" applyBorder="1" applyAlignment="1">
      <alignment horizontal="center" vertical="center" wrapText="1"/>
    </xf>
    <xf numFmtId="179" fontId="0" fillId="0" borderId="79" xfId="0" applyNumberFormat="1" applyBorder="1" applyAlignment="1">
      <alignment vertical="center"/>
    </xf>
    <xf numFmtId="179" fontId="0" fillId="0" borderId="80" xfId="0" applyNumberFormat="1" applyBorder="1" applyAlignment="1">
      <alignment vertical="center"/>
    </xf>
    <xf numFmtId="179" fontId="0" fillId="0" borderId="81" xfId="0" applyNumberFormat="1" applyBorder="1" applyAlignment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2" fillId="0" borderId="46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82" xfId="0" applyNumberFormat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176" fontId="0" fillId="0" borderId="31" xfId="0" applyNumberForma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0" fillId="0" borderId="8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showZeros="0" tabSelected="1" workbookViewId="0" topLeftCell="A46">
      <selection activeCell="B59" sqref="B59"/>
    </sheetView>
  </sheetViews>
  <sheetFormatPr defaultColWidth="9.00390625" defaultRowHeight="13.5"/>
  <cols>
    <col min="1" max="1" width="2.875" style="1" customWidth="1"/>
    <col min="2" max="2" width="32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4.75390625" style="1" bestFit="1" customWidth="1"/>
    <col min="9" max="9" width="8.125" style="1" customWidth="1"/>
    <col min="10" max="10" width="6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6.25">
      <c r="C1" s="103" t="s">
        <v>36</v>
      </c>
      <c r="D1" s="103"/>
      <c r="E1" s="103"/>
      <c r="F1" s="103"/>
      <c r="G1" s="103"/>
      <c r="H1" s="103"/>
      <c r="I1" s="103"/>
      <c r="J1" s="103"/>
    </row>
    <row r="2" ht="30" customHeight="1"/>
    <row r="3" spans="8:11" ht="18.75" customHeight="1" thickBot="1">
      <c r="H3" s="7" t="s">
        <v>6</v>
      </c>
      <c r="I3" s="5" t="s">
        <v>35</v>
      </c>
      <c r="J3" s="6"/>
      <c r="K3" s="6"/>
    </row>
    <row r="4" spans="8:9" ht="33.75" customHeight="1">
      <c r="H4" s="4"/>
      <c r="I4" s="4"/>
    </row>
    <row r="5" spans="2:14" ht="20.25">
      <c r="B5" s="8" t="s">
        <v>30</v>
      </c>
      <c r="J5" t="s">
        <v>26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3" customFormat="1" ht="29.25" customHeight="1" thickBot="1">
      <c r="B7" s="59"/>
      <c r="C7" s="60" t="s">
        <v>1</v>
      </c>
      <c r="D7" s="61" t="s">
        <v>2</v>
      </c>
      <c r="E7" s="61" t="s">
        <v>3</v>
      </c>
      <c r="F7" s="61" t="s">
        <v>4</v>
      </c>
      <c r="G7" s="61" t="s">
        <v>5</v>
      </c>
      <c r="H7" s="61" t="s">
        <v>58</v>
      </c>
      <c r="I7" s="108" t="s">
        <v>15</v>
      </c>
      <c r="J7" s="133"/>
      <c r="K7" s="15"/>
      <c r="L7"/>
      <c r="M7"/>
      <c r="N7"/>
    </row>
    <row r="8" spans="2:14" ht="27.75" customHeight="1" thickTop="1">
      <c r="B8" s="70" t="s">
        <v>0</v>
      </c>
      <c r="C8" s="21">
        <v>30694</v>
      </c>
      <c r="D8" s="22">
        <v>30166</v>
      </c>
      <c r="E8" s="23">
        <f>C8-D8</f>
        <v>528</v>
      </c>
      <c r="F8" s="23">
        <v>503</v>
      </c>
      <c r="G8" s="22">
        <v>25828</v>
      </c>
      <c r="H8" s="22">
        <v>0</v>
      </c>
      <c r="I8" s="139" t="s">
        <v>79</v>
      </c>
      <c r="J8" s="140"/>
      <c r="K8" s="15"/>
      <c r="L8"/>
      <c r="M8"/>
      <c r="N8"/>
    </row>
    <row r="9" spans="2:14" ht="24" customHeight="1">
      <c r="B9" s="85" t="s">
        <v>37</v>
      </c>
      <c r="C9" s="21">
        <v>61</v>
      </c>
      <c r="D9" s="22">
        <v>56</v>
      </c>
      <c r="E9" s="23">
        <f>C9-D9</f>
        <v>5</v>
      </c>
      <c r="F9" s="23">
        <v>5</v>
      </c>
      <c r="G9" s="22">
        <v>182</v>
      </c>
      <c r="H9" s="22">
        <v>0</v>
      </c>
      <c r="I9" s="106"/>
      <c r="J9" s="113"/>
      <c r="K9" s="15"/>
      <c r="L9"/>
      <c r="M9"/>
      <c r="N9"/>
    </row>
    <row r="10" spans="2:14" ht="24" customHeight="1">
      <c r="B10" s="70" t="s">
        <v>38</v>
      </c>
      <c r="C10" s="21">
        <v>846</v>
      </c>
      <c r="D10" s="22">
        <v>846</v>
      </c>
      <c r="E10" s="23">
        <f>C10-D10</f>
        <v>0</v>
      </c>
      <c r="F10" s="23">
        <v>0</v>
      </c>
      <c r="G10" s="22">
        <v>203</v>
      </c>
      <c r="H10" s="22">
        <v>130</v>
      </c>
      <c r="I10" s="106"/>
      <c r="J10" s="113"/>
      <c r="K10" s="15"/>
      <c r="L10"/>
      <c r="M10"/>
      <c r="N10"/>
    </row>
    <row r="11" spans="2:14" ht="24" customHeight="1" thickBot="1">
      <c r="B11" s="86"/>
      <c r="C11" s="24"/>
      <c r="D11" s="25"/>
      <c r="E11" s="25"/>
      <c r="F11" s="25"/>
      <c r="G11" s="25"/>
      <c r="H11" s="25"/>
      <c r="I11" s="112"/>
      <c r="J11" s="136"/>
      <c r="K11" s="15"/>
      <c r="L11"/>
      <c r="M11"/>
      <c r="N11"/>
    </row>
    <row r="12" spans="2:14" ht="28.5" customHeight="1" thickTop="1">
      <c r="B12" s="87" t="s">
        <v>16</v>
      </c>
      <c r="C12" s="88">
        <v>31463</v>
      </c>
      <c r="D12" s="89">
        <v>30929</v>
      </c>
      <c r="E12" s="90">
        <f>C12-D12</f>
        <v>534</v>
      </c>
      <c r="F12" s="90">
        <v>425</v>
      </c>
      <c r="G12" s="89">
        <v>26213</v>
      </c>
      <c r="H12" s="89">
        <v>0</v>
      </c>
      <c r="I12" s="137" t="s">
        <v>80</v>
      </c>
      <c r="J12" s="138"/>
      <c r="K12" s="15"/>
      <c r="L12"/>
      <c r="M12"/>
      <c r="N12"/>
    </row>
    <row r="13" spans="9:14" ht="22.5" customHeight="1">
      <c r="I13"/>
      <c r="J13"/>
      <c r="K13"/>
      <c r="L13"/>
      <c r="M13"/>
      <c r="N13"/>
    </row>
    <row r="14" spans="2:14" ht="18.75">
      <c r="B14" s="8" t="s">
        <v>17</v>
      </c>
      <c r="J14" t="s">
        <v>26</v>
      </c>
      <c r="K14"/>
      <c r="L14"/>
      <c r="M14"/>
      <c r="N14"/>
    </row>
    <row r="15" spans="2:14" ht="7.5" customHeight="1">
      <c r="B15" s="2"/>
      <c r="I15"/>
      <c r="J15"/>
      <c r="K15"/>
      <c r="L15"/>
      <c r="M15"/>
      <c r="N15"/>
    </row>
    <row r="16" spans="2:14" s="3" customFormat="1" ht="29.25" customHeight="1" thickBot="1">
      <c r="B16" s="59"/>
      <c r="C16" s="60" t="s">
        <v>7</v>
      </c>
      <c r="D16" s="61" t="s">
        <v>8</v>
      </c>
      <c r="E16" s="61" t="s">
        <v>9</v>
      </c>
      <c r="F16" s="61" t="s">
        <v>10</v>
      </c>
      <c r="G16" s="61" t="s">
        <v>5</v>
      </c>
      <c r="H16" s="61" t="s">
        <v>58</v>
      </c>
      <c r="I16" s="108" t="s">
        <v>15</v>
      </c>
      <c r="J16" s="133"/>
      <c r="K16" s="15"/>
      <c r="L16"/>
      <c r="M16"/>
      <c r="N16"/>
    </row>
    <row r="17" spans="2:14" ht="24" customHeight="1" thickTop="1">
      <c r="B17" s="70" t="s">
        <v>39</v>
      </c>
      <c r="C17" s="26">
        <v>1876</v>
      </c>
      <c r="D17" s="27">
        <v>1834</v>
      </c>
      <c r="E17" s="39">
        <v>42</v>
      </c>
      <c r="F17" s="56" t="s">
        <v>74</v>
      </c>
      <c r="G17" s="33">
        <v>3724</v>
      </c>
      <c r="H17" s="28">
        <v>166</v>
      </c>
      <c r="I17" s="109" t="s">
        <v>29</v>
      </c>
      <c r="J17" s="134"/>
      <c r="K17" s="15"/>
      <c r="L17"/>
      <c r="M17"/>
      <c r="N17"/>
    </row>
    <row r="18" spans="2:14" ht="24" customHeight="1">
      <c r="B18" s="70" t="s">
        <v>40</v>
      </c>
      <c r="C18" s="29">
        <v>2150</v>
      </c>
      <c r="D18" s="30">
        <v>1810</v>
      </c>
      <c r="E18" s="38">
        <v>340</v>
      </c>
      <c r="F18" s="57" t="s">
        <v>74</v>
      </c>
      <c r="G18" s="43">
        <v>13861</v>
      </c>
      <c r="H18" s="30">
        <v>947</v>
      </c>
      <c r="I18" s="104" t="s">
        <v>29</v>
      </c>
      <c r="J18" s="135"/>
      <c r="K18" s="15"/>
      <c r="L18"/>
      <c r="M18"/>
      <c r="N18"/>
    </row>
    <row r="19" spans="2:14" ht="12" customHeight="1">
      <c r="B19" s="131" t="s">
        <v>41</v>
      </c>
      <c r="C19" s="18" t="s">
        <v>31</v>
      </c>
      <c r="D19" s="20" t="s">
        <v>32</v>
      </c>
      <c r="E19" s="40" t="s">
        <v>33</v>
      </c>
      <c r="F19" s="19" t="s">
        <v>34</v>
      </c>
      <c r="G19" s="44"/>
      <c r="H19" s="12"/>
      <c r="I19" s="14"/>
      <c r="J19" s="80"/>
      <c r="K19" s="15"/>
      <c r="L19"/>
      <c r="M19"/>
      <c r="N19"/>
    </row>
    <row r="20" spans="2:14" ht="12" customHeight="1">
      <c r="B20" s="132"/>
      <c r="C20" s="31">
        <v>7653</v>
      </c>
      <c r="D20" s="32">
        <v>7511</v>
      </c>
      <c r="E20" s="41">
        <f>C20-D20</f>
        <v>142</v>
      </c>
      <c r="F20" s="41">
        <v>142</v>
      </c>
      <c r="G20" s="33">
        <v>0</v>
      </c>
      <c r="H20" s="28">
        <v>487</v>
      </c>
      <c r="I20" s="111"/>
      <c r="J20" s="124"/>
      <c r="K20" s="15"/>
      <c r="L20"/>
      <c r="M20"/>
      <c r="N20"/>
    </row>
    <row r="21" spans="2:14" ht="12" customHeight="1">
      <c r="B21" s="131" t="s">
        <v>42</v>
      </c>
      <c r="C21" s="18" t="s">
        <v>31</v>
      </c>
      <c r="D21" s="20" t="s">
        <v>32</v>
      </c>
      <c r="E21" s="40" t="s">
        <v>33</v>
      </c>
      <c r="F21" s="19" t="s">
        <v>34</v>
      </c>
      <c r="G21" s="44"/>
      <c r="H21" s="12"/>
      <c r="I21" s="14"/>
      <c r="J21" s="80"/>
      <c r="K21" s="15"/>
      <c r="L21"/>
      <c r="M21"/>
      <c r="N21"/>
    </row>
    <row r="22" spans="2:14" ht="12" customHeight="1">
      <c r="B22" s="132"/>
      <c r="C22" s="31">
        <v>81</v>
      </c>
      <c r="D22" s="32">
        <v>72</v>
      </c>
      <c r="E22" s="41">
        <f>C22-D22</f>
        <v>9</v>
      </c>
      <c r="F22" s="41">
        <v>9</v>
      </c>
      <c r="G22" s="33">
        <v>3</v>
      </c>
      <c r="H22" s="28">
        <v>2</v>
      </c>
      <c r="I22" s="111"/>
      <c r="J22" s="124"/>
      <c r="K22" s="15"/>
      <c r="L22"/>
      <c r="M22"/>
      <c r="N22"/>
    </row>
    <row r="23" spans="2:14" ht="12" customHeight="1">
      <c r="B23" s="125" t="s">
        <v>43</v>
      </c>
      <c r="C23" s="18" t="s">
        <v>31</v>
      </c>
      <c r="D23" s="20" t="s">
        <v>32</v>
      </c>
      <c r="E23" s="40" t="s">
        <v>33</v>
      </c>
      <c r="F23" s="19" t="s">
        <v>34</v>
      </c>
      <c r="G23" s="44"/>
      <c r="H23" s="12"/>
      <c r="I23" s="14"/>
      <c r="J23" s="80"/>
      <c r="K23" s="15"/>
      <c r="L23"/>
      <c r="M23"/>
      <c r="N23"/>
    </row>
    <row r="24" spans="2:14" ht="12" customHeight="1">
      <c r="B24" s="126"/>
      <c r="C24" s="31">
        <v>8977</v>
      </c>
      <c r="D24" s="32">
        <v>9095</v>
      </c>
      <c r="E24" s="41">
        <f>C24-D24</f>
        <v>-118</v>
      </c>
      <c r="F24" s="41">
        <v>-118</v>
      </c>
      <c r="G24" s="33">
        <v>0</v>
      </c>
      <c r="H24" s="28">
        <v>581</v>
      </c>
      <c r="I24" s="111"/>
      <c r="J24" s="124"/>
      <c r="K24" s="15"/>
      <c r="L24"/>
      <c r="M24"/>
      <c r="N24"/>
    </row>
    <row r="25" spans="2:14" ht="12" customHeight="1">
      <c r="B25" s="125" t="s">
        <v>44</v>
      </c>
      <c r="C25" s="18" t="s">
        <v>31</v>
      </c>
      <c r="D25" s="20" t="s">
        <v>32</v>
      </c>
      <c r="E25" s="40" t="s">
        <v>33</v>
      </c>
      <c r="F25" s="19" t="s">
        <v>34</v>
      </c>
      <c r="G25" s="44"/>
      <c r="H25" s="12"/>
      <c r="I25" s="127" t="s">
        <v>78</v>
      </c>
      <c r="J25" s="128"/>
      <c r="K25" s="15"/>
      <c r="L25"/>
      <c r="M25"/>
      <c r="N25"/>
    </row>
    <row r="26" spans="2:14" ht="12" customHeight="1">
      <c r="B26" s="126"/>
      <c r="C26" s="31">
        <v>4290</v>
      </c>
      <c r="D26" s="32">
        <v>4253</v>
      </c>
      <c r="E26" s="41">
        <f>C26-D26</f>
        <v>37</v>
      </c>
      <c r="F26" s="41">
        <v>37</v>
      </c>
      <c r="G26" s="33">
        <v>0</v>
      </c>
      <c r="H26" s="55">
        <v>662</v>
      </c>
      <c r="I26" s="129"/>
      <c r="J26" s="130"/>
      <c r="K26" s="15"/>
      <c r="L26"/>
      <c r="M26"/>
      <c r="N26"/>
    </row>
    <row r="27" spans="2:14" ht="12" customHeight="1">
      <c r="B27" s="117" t="s">
        <v>45</v>
      </c>
      <c r="C27" s="18" t="s">
        <v>31</v>
      </c>
      <c r="D27" s="20" t="s">
        <v>32</v>
      </c>
      <c r="E27" s="40" t="s">
        <v>33</v>
      </c>
      <c r="F27" s="19" t="s">
        <v>34</v>
      </c>
      <c r="G27" s="44"/>
      <c r="H27" s="12"/>
      <c r="I27" s="14"/>
      <c r="J27" s="80"/>
      <c r="K27" s="15"/>
      <c r="L27"/>
      <c r="M27"/>
      <c r="N27"/>
    </row>
    <row r="28" spans="2:14" ht="12" customHeight="1">
      <c r="B28" s="123"/>
      <c r="C28" s="31">
        <v>24</v>
      </c>
      <c r="D28" s="32">
        <v>24</v>
      </c>
      <c r="E28" s="41">
        <f>C28-D28</f>
        <v>0</v>
      </c>
      <c r="F28" s="41">
        <v>0</v>
      </c>
      <c r="G28" s="33">
        <v>0</v>
      </c>
      <c r="H28" s="28">
        <v>16</v>
      </c>
      <c r="I28" s="111"/>
      <c r="J28" s="124"/>
      <c r="K28" s="15"/>
      <c r="L28"/>
      <c r="M28"/>
      <c r="N28"/>
    </row>
    <row r="29" spans="2:14" ht="12" customHeight="1">
      <c r="B29" s="117" t="s">
        <v>46</v>
      </c>
      <c r="C29" s="18" t="s">
        <v>31</v>
      </c>
      <c r="D29" s="20" t="s">
        <v>32</v>
      </c>
      <c r="E29" s="40" t="s">
        <v>33</v>
      </c>
      <c r="F29" s="19" t="s">
        <v>34</v>
      </c>
      <c r="G29" s="44"/>
      <c r="H29" s="12"/>
      <c r="I29" s="14"/>
      <c r="J29" s="80"/>
      <c r="K29" s="15"/>
      <c r="L29"/>
      <c r="M29"/>
      <c r="N29"/>
    </row>
    <row r="30" spans="2:14" ht="12" customHeight="1">
      <c r="B30" s="123"/>
      <c r="C30" s="31">
        <v>349</v>
      </c>
      <c r="D30" s="32">
        <v>349</v>
      </c>
      <c r="E30" s="41">
        <f>C30-D30</f>
        <v>0</v>
      </c>
      <c r="F30" s="41">
        <v>0</v>
      </c>
      <c r="G30" s="33">
        <v>465</v>
      </c>
      <c r="H30" s="28">
        <v>94</v>
      </c>
      <c r="I30" s="111"/>
      <c r="J30" s="124"/>
      <c r="K30" s="15"/>
      <c r="L30"/>
      <c r="M30"/>
      <c r="N30"/>
    </row>
    <row r="31" spans="2:14" ht="12" customHeight="1">
      <c r="B31" s="117" t="s">
        <v>47</v>
      </c>
      <c r="C31" s="18" t="s">
        <v>31</v>
      </c>
      <c r="D31" s="20" t="s">
        <v>32</v>
      </c>
      <c r="E31" s="40" t="s">
        <v>33</v>
      </c>
      <c r="F31" s="19" t="s">
        <v>34</v>
      </c>
      <c r="G31" s="44"/>
      <c r="H31" s="12"/>
      <c r="I31" s="14"/>
      <c r="J31" s="80"/>
      <c r="K31" s="15"/>
      <c r="L31"/>
      <c r="M31"/>
      <c r="N31"/>
    </row>
    <row r="32" spans="2:14" ht="12" customHeight="1">
      <c r="B32" s="123"/>
      <c r="C32" s="31">
        <v>24</v>
      </c>
      <c r="D32" s="32">
        <v>22</v>
      </c>
      <c r="E32" s="41">
        <v>5</v>
      </c>
      <c r="F32" s="41">
        <v>5</v>
      </c>
      <c r="G32" s="33">
        <v>38</v>
      </c>
      <c r="H32" s="28">
        <v>0</v>
      </c>
      <c r="I32" s="111"/>
      <c r="J32" s="124"/>
      <c r="K32" s="15"/>
      <c r="L32"/>
      <c r="M32"/>
      <c r="N32"/>
    </row>
    <row r="33" spans="2:14" ht="12" customHeight="1">
      <c r="B33" s="117" t="s">
        <v>48</v>
      </c>
      <c r="C33" s="18" t="s">
        <v>31</v>
      </c>
      <c r="D33" s="20" t="s">
        <v>32</v>
      </c>
      <c r="E33" s="40" t="s">
        <v>33</v>
      </c>
      <c r="F33" s="19" t="s">
        <v>34</v>
      </c>
      <c r="G33" s="44"/>
      <c r="H33" s="12"/>
      <c r="I33" s="14"/>
      <c r="J33" s="80"/>
      <c r="K33" s="15"/>
      <c r="L33"/>
      <c r="M33"/>
      <c r="N33"/>
    </row>
    <row r="34" spans="2:14" ht="12" customHeight="1">
      <c r="B34" s="118"/>
      <c r="C34" s="34">
        <v>953</v>
      </c>
      <c r="D34" s="35">
        <v>932</v>
      </c>
      <c r="E34" s="42">
        <f>C34-D34</f>
        <v>21</v>
      </c>
      <c r="F34" s="42">
        <v>4</v>
      </c>
      <c r="G34" s="51">
        <v>2283</v>
      </c>
      <c r="H34" s="28">
        <v>316</v>
      </c>
      <c r="I34" s="119"/>
      <c r="J34" s="120"/>
      <c r="K34" s="15"/>
      <c r="L34"/>
      <c r="M34"/>
      <c r="N34"/>
    </row>
    <row r="35" spans="2:14" ht="24" customHeight="1">
      <c r="B35" s="81"/>
      <c r="C35" s="82"/>
      <c r="D35" s="11"/>
      <c r="E35" s="83"/>
      <c r="F35" s="84"/>
      <c r="G35" s="10"/>
      <c r="H35" s="11"/>
      <c r="I35" s="114"/>
      <c r="J35" s="115"/>
      <c r="K35" s="15"/>
      <c r="L35"/>
      <c r="M35"/>
      <c r="N35"/>
    </row>
    <row r="36" spans="2:14" ht="21" customHeight="1">
      <c r="B36" s="16" t="s">
        <v>23</v>
      </c>
      <c r="C36" s="13"/>
      <c r="D36" s="13"/>
      <c r="E36" s="13"/>
      <c r="F36" s="13"/>
      <c r="G36" s="13"/>
      <c r="H36" s="13"/>
      <c r="I36" s="14"/>
      <c r="J36" s="14"/>
      <c r="K36" s="15"/>
      <c r="L36"/>
      <c r="M36"/>
      <c r="N36"/>
    </row>
    <row r="37" spans="2:14" ht="21" customHeight="1">
      <c r="B37" s="16" t="s">
        <v>27</v>
      </c>
      <c r="C37" s="13"/>
      <c r="D37" s="13"/>
      <c r="E37" s="13"/>
      <c r="F37" s="13"/>
      <c r="G37" s="13"/>
      <c r="H37" s="13"/>
      <c r="I37" s="14"/>
      <c r="J37" s="14"/>
      <c r="K37" s="15"/>
      <c r="L37"/>
      <c r="M37"/>
      <c r="N37"/>
    </row>
    <row r="38" spans="2:14" ht="22.5" customHeight="1">
      <c r="B38" s="4"/>
      <c r="C38" s="4"/>
      <c r="D38" s="4"/>
      <c r="E38" s="4"/>
      <c r="F38" s="4"/>
      <c r="G38" s="4"/>
      <c r="H38" s="4"/>
      <c r="I38"/>
      <c r="J38"/>
      <c r="K38"/>
      <c r="L38"/>
      <c r="M38"/>
      <c r="N38"/>
    </row>
    <row r="39" spans="2:14" ht="18.75">
      <c r="B39" s="8" t="s">
        <v>18</v>
      </c>
      <c r="J39" t="s">
        <v>28</v>
      </c>
      <c r="K39"/>
      <c r="L39"/>
      <c r="M39"/>
      <c r="N39"/>
    </row>
    <row r="40" spans="2:14" ht="7.5" customHeight="1">
      <c r="B40" s="2"/>
      <c r="I40"/>
      <c r="J40"/>
      <c r="K40"/>
      <c r="L40"/>
      <c r="M40"/>
      <c r="N40"/>
    </row>
    <row r="41" spans="2:14" s="3" customFormat="1" ht="29.25" customHeight="1" thickBot="1">
      <c r="B41" s="59"/>
      <c r="C41" s="60" t="s">
        <v>55</v>
      </c>
      <c r="D41" s="61" t="s">
        <v>56</v>
      </c>
      <c r="E41" s="61" t="s">
        <v>21</v>
      </c>
      <c r="F41" s="61" t="s">
        <v>22</v>
      </c>
      <c r="G41" s="61" t="s">
        <v>5</v>
      </c>
      <c r="H41" s="61" t="s">
        <v>57</v>
      </c>
      <c r="I41" s="108" t="s">
        <v>15</v>
      </c>
      <c r="J41" s="133"/>
      <c r="K41" s="15"/>
      <c r="L41"/>
      <c r="M41"/>
      <c r="N41"/>
    </row>
    <row r="42" spans="2:14" s="50" customFormat="1" ht="24" customHeight="1" thickTop="1">
      <c r="B42" s="62" t="s">
        <v>82</v>
      </c>
      <c r="C42" s="45">
        <v>13376</v>
      </c>
      <c r="D42" s="46">
        <v>11965</v>
      </c>
      <c r="E42" s="46">
        <f aca="true" t="shared" si="0" ref="E42:E52">C42-D42</f>
        <v>1411</v>
      </c>
      <c r="F42" s="47">
        <v>1411</v>
      </c>
      <c r="G42" s="47">
        <v>0</v>
      </c>
      <c r="H42" s="48">
        <v>0.0338</v>
      </c>
      <c r="I42" s="154"/>
      <c r="J42" s="155"/>
      <c r="K42" s="58"/>
      <c r="L42" s="49"/>
      <c r="M42" s="49"/>
      <c r="N42" s="49"/>
    </row>
    <row r="43" spans="2:14" s="50" customFormat="1" ht="24" customHeight="1">
      <c r="B43" s="62" t="s">
        <v>83</v>
      </c>
      <c r="C43" s="45">
        <v>337</v>
      </c>
      <c r="D43" s="46">
        <v>337</v>
      </c>
      <c r="E43" s="46">
        <f>C43-D43</f>
        <v>0</v>
      </c>
      <c r="F43" s="52"/>
      <c r="G43" s="52">
        <v>0</v>
      </c>
      <c r="H43" s="54" t="s">
        <v>75</v>
      </c>
      <c r="I43" s="121"/>
      <c r="J43" s="122"/>
      <c r="K43" s="58"/>
      <c r="L43" s="49"/>
      <c r="M43" s="49"/>
      <c r="N43" s="49"/>
    </row>
    <row r="44" spans="2:14" s="50" customFormat="1" ht="24" customHeight="1">
      <c r="B44" s="62" t="s">
        <v>84</v>
      </c>
      <c r="C44" s="45">
        <v>86</v>
      </c>
      <c r="D44" s="46">
        <v>84</v>
      </c>
      <c r="E44" s="46">
        <f>C44-D44</f>
        <v>2</v>
      </c>
      <c r="F44" s="52">
        <v>2</v>
      </c>
      <c r="G44" s="52"/>
      <c r="H44" s="53">
        <v>0.6024</v>
      </c>
      <c r="I44" s="106"/>
      <c r="J44" s="113"/>
      <c r="K44" s="58"/>
      <c r="L44" s="49"/>
      <c r="M44" s="49"/>
      <c r="N44" s="49"/>
    </row>
    <row r="45" spans="2:14" s="50" customFormat="1" ht="24" customHeight="1">
      <c r="B45" s="62" t="s">
        <v>85</v>
      </c>
      <c r="C45" s="45">
        <v>278</v>
      </c>
      <c r="D45" s="46">
        <v>247</v>
      </c>
      <c r="E45" s="46">
        <f t="shared" si="0"/>
        <v>31</v>
      </c>
      <c r="F45" s="52">
        <v>31</v>
      </c>
      <c r="G45" s="52">
        <v>286</v>
      </c>
      <c r="H45" s="53">
        <v>0.6514</v>
      </c>
      <c r="I45" s="106"/>
      <c r="J45" s="113"/>
      <c r="K45" s="58"/>
      <c r="L45" s="49"/>
      <c r="M45" s="49"/>
      <c r="N45" s="49"/>
    </row>
    <row r="46" spans="2:14" s="50" customFormat="1" ht="24" customHeight="1">
      <c r="B46" s="62" t="s">
        <v>81</v>
      </c>
      <c r="C46" s="45">
        <v>3897</v>
      </c>
      <c r="D46" s="46">
        <v>3897</v>
      </c>
      <c r="E46" s="46">
        <f>C46-D46</f>
        <v>0</v>
      </c>
      <c r="F46" s="52">
        <v>0</v>
      </c>
      <c r="G46" s="52">
        <v>0</v>
      </c>
      <c r="H46" s="54" t="s">
        <v>73</v>
      </c>
      <c r="I46" s="106"/>
      <c r="J46" s="113"/>
      <c r="K46" s="58"/>
      <c r="L46" s="49"/>
      <c r="M46" s="49"/>
      <c r="N46" s="49"/>
    </row>
    <row r="47" spans="2:14" s="50" customFormat="1" ht="24" customHeight="1">
      <c r="B47" s="62" t="s">
        <v>70</v>
      </c>
      <c r="C47" s="45">
        <v>117</v>
      </c>
      <c r="D47" s="46">
        <v>117</v>
      </c>
      <c r="E47" s="46">
        <f t="shared" si="0"/>
        <v>0</v>
      </c>
      <c r="F47" s="52">
        <v>0</v>
      </c>
      <c r="G47" s="52">
        <v>0</v>
      </c>
      <c r="H47" s="54" t="s">
        <v>73</v>
      </c>
      <c r="I47" s="106"/>
      <c r="J47" s="113"/>
      <c r="K47" s="58"/>
      <c r="L47" s="49"/>
      <c r="M47" s="49"/>
      <c r="N47" s="49"/>
    </row>
    <row r="48" spans="2:14" s="50" customFormat="1" ht="24" customHeight="1">
      <c r="B48" s="62" t="s">
        <v>90</v>
      </c>
      <c r="C48" s="45">
        <v>2945</v>
      </c>
      <c r="D48" s="46">
        <v>2945</v>
      </c>
      <c r="E48" s="46">
        <f>C48-D48</f>
        <v>0</v>
      </c>
      <c r="F48" s="52">
        <v>0</v>
      </c>
      <c r="G48" s="52">
        <v>0</v>
      </c>
      <c r="H48" s="54" t="s">
        <v>73</v>
      </c>
      <c r="I48" s="106"/>
      <c r="J48" s="113"/>
      <c r="K48" s="58"/>
      <c r="L48" s="49"/>
      <c r="M48" s="49"/>
      <c r="N48" s="49"/>
    </row>
    <row r="49" spans="2:14" s="50" customFormat="1" ht="24" customHeight="1">
      <c r="B49" s="102" t="s">
        <v>91</v>
      </c>
      <c r="C49" s="45">
        <v>32</v>
      </c>
      <c r="D49" s="46">
        <v>32</v>
      </c>
      <c r="E49" s="46">
        <f t="shared" si="0"/>
        <v>0</v>
      </c>
      <c r="F49" s="52">
        <v>0</v>
      </c>
      <c r="G49" s="52">
        <v>0</v>
      </c>
      <c r="H49" s="54" t="s">
        <v>73</v>
      </c>
      <c r="I49" s="106"/>
      <c r="J49" s="113"/>
      <c r="K49" s="58"/>
      <c r="L49" s="49"/>
      <c r="M49" s="49"/>
      <c r="N49" s="49"/>
    </row>
    <row r="50" spans="2:14" s="50" customFormat="1" ht="24" customHeight="1">
      <c r="B50" s="63" t="s">
        <v>72</v>
      </c>
      <c r="C50" s="45">
        <v>175</v>
      </c>
      <c r="D50" s="46">
        <v>174</v>
      </c>
      <c r="E50" s="46">
        <f t="shared" si="0"/>
        <v>1</v>
      </c>
      <c r="F50" s="52">
        <v>1</v>
      </c>
      <c r="G50" s="52">
        <v>0</v>
      </c>
      <c r="H50" s="53">
        <v>0.0229</v>
      </c>
      <c r="I50" s="106"/>
      <c r="J50" s="113"/>
      <c r="K50" s="58"/>
      <c r="L50" s="49"/>
      <c r="M50" s="49"/>
      <c r="N50" s="49"/>
    </row>
    <row r="51" spans="2:14" s="50" customFormat="1" ht="24" customHeight="1">
      <c r="B51" s="62" t="s">
        <v>92</v>
      </c>
      <c r="C51" s="45">
        <v>52</v>
      </c>
      <c r="D51" s="46">
        <v>47</v>
      </c>
      <c r="E51" s="46">
        <v>6</v>
      </c>
      <c r="F51" s="52">
        <v>6</v>
      </c>
      <c r="G51" s="52">
        <v>0</v>
      </c>
      <c r="H51" s="54" t="s">
        <v>73</v>
      </c>
      <c r="I51" s="106"/>
      <c r="J51" s="113"/>
      <c r="K51" s="58"/>
      <c r="L51" s="49"/>
      <c r="M51" s="49"/>
      <c r="N51" s="49"/>
    </row>
    <row r="52" spans="2:14" s="50" customFormat="1" ht="24" customHeight="1">
      <c r="B52" s="101" t="s">
        <v>93</v>
      </c>
      <c r="C52" s="45">
        <v>60</v>
      </c>
      <c r="D52" s="46">
        <v>60</v>
      </c>
      <c r="E52" s="46">
        <f t="shared" si="0"/>
        <v>0</v>
      </c>
      <c r="F52" s="52">
        <v>0</v>
      </c>
      <c r="G52" s="52">
        <v>0</v>
      </c>
      <c r="H52" s="54" t="s">
        <v>73</v>
      </c>
      <c r="I52" s="106"/>
      <c r="J52" s="113"/>
      <c r="K52" s="58"/>
      <c r="L52" s="49"/>
      <c r="M52" s="49"/>
      <c r="N52" s="49"/>
    </row>
    <row r="53" spans="2:14" s="50" customFormat="1" ht="24" customHeight="1">
      <c r="B53" s="63" t="s">
        <v>49</v>
      </c>
      <c r="C53" s="45">
        <v>3681</v>
      </c>
      <c r="D53" s="46">
        <v>3458</v>
      </c>
      <c r="E53" s="46">
        <f aca="true" t="shared" si="1" ref="E53:E60">C53-D53</f>
        <v>223</v>
      </c>
      <c r="F53" s="52">
        <v>201</v>
      </c>
      <c r="G53" s="52">
        <v>22237</v>
      </c>
      <c r="H53" s="53">
        <v>0.458</v>
      </c>
      <c r="I53" s="106"/>
      <c r="J53" s="113"/>
      <c r="K53" s="58"/>
      <c r="L53" s="49"/>
      <c r="M53" s="49"/>
      <c r="N53" s="49"/>
    </row>
    <row r="54" spans="2:14" s="50" customFormat="1" ht="24" customHeight="1">
      <c r="B54" s="63" t="s">
        <v>50</v>
      </c>
      <c r="C54" s="45">
        <v>223</v>
      </c>
      <c r="D54" s="46">
        <v>206</v>
      </c>
      <c r="E54" s="46">
        <f t="shared" si="1"/>
        <v>17</v>
      </c>
      <c r="F54" s="52">
        <v>17</v>
      </c>
      <c r="G54" s="52">
        <v>0</v>
      </c>
      <c r="H54" s="53">
        <v>0.2827</v>
      </c>
      <c r="I54" s="106"/>
      <c r="J54" s="113"/>
      <c r="K54" s="58"/>
      <c r="L54" s="49"/>
      <c r="M54" s="49"/>
      <c r="N54" s="49"/>
    </row>
    <row r="55" spans="2:14" s="50" customFormat="1" ht="12" customHeight="1">
      <c r="B55" s="156" t="s">
        <v>51</v>
      </c>
      <c r="C55" s="98" t="s">
        <v>86</v>
      </c>
      <c r="D55" s="99" t="s">
        <v>87</v>
      </c>
      <c r="E55" s="99" t="s">
        <v>88</v>
      </c>
      <c r="F55" s="100" t="s">
        <v>89</v>
      </c>
      <c r="G55" s="91"/>
      <c r="H55" s="92"/>
      <c r="I55" s="158" t="s">
        <v>76</v>
      </c>
      <c r="J55" s="159"/>
      <c r="K55" s="58"/>
      <c r="L55" s="49"/>
      <c r="M55" s="49"/>
      <c r="N55" s="49"/>
    </row>
    <row r="56" spans="2:14" s="50" customFormat="1" ht="12" customHeight="1">
      <c r="B56" s="157"/>
      <c r="C56" s="93">
        <v>11053</v>
      </c>
      <c r="D56" s="94">
        <v>10993</v>
      </c>
      <c r="E56" s="94">
        <f t="shared" si="1"/>
        <v>60</v>
      </c>
      <c r="F56" s="95" t="s">
        <v>74</v>
      </c>
      <c r="G56" s="96">
        <v>67113</v>
      </c>
      <c r="H56" s="97" t="s">
        <v>75</v>
      </c>
      <c r="I56" s="160"/>
      <c r="J56" s="161"/>
      <c r="K56" s="58"/>
      <c r="L56" s="49"/>
      <c r="M56" s="49"/>
      <c r="N56" s="49"/>
    </row>
    <row r="57" spans="2:14" s="50" customFormat="1" ht="12" customHeight="1">
      <c r="B57" s="156" t="s">
        <v>52</v>
      </c>
      <c r="C57" s="98" t="s">
        <v>86</v>
      </c>
      <c r="D57" s="99" t="s">
        <v>87</v>
      </c>
      <c r="E57" s="99" t="s">
        <v>88</v>
      </c>
      <c r="F57" s="100" t="s">
        <v>89</v>
      </c>
      <c r="G57" s="91"/>
      <c r="H57" s="92"/>
      <c r="I57" s="158" t="s">
        <v>77</v>
      </c>
      <c r="J57" s="159"/>
      <c r="K57" s="58"/>
      <c r="L57" s="49"/>
      <c r="M57" s="49"/>
      <c r="N57" s="49"/>
    </row>
    <row r="58" spans="2:14" s="50" customFormat="1" ht="12" customHeight="1">
      <c r="B58" s="157"/>
      <c r="C58" s="93">
        <v>1296</v>
      </c>
      <c r="D58" s="94">
        <v>970</v>
      </c>
      <c r="E58" s="94">
        <f t="shared" si="1"/>
        <v>326</v>
      </c>
      <c r="F58" s="95" t="s">
        <v>75</v>
      </c>
      <c r="G58" s="96">
        <v>6073</v>
      </c>
      <c r="H58" s="97" t="s">
        <v>74</v>
      </c>
      <c r="I58" s="160"/>
      <c r="J58" s="161"/>
      <c r="K58" s="58"/>
      <c r="L58" s="49"/>
      <c r="M58" s="49"/>
      <c r="N58" s="49"/>
    </row>
    <row r="59" spans="2:14" s="50" customFormat="1" ht="24" customHeight="1">
      <c r="B59" s="63" t="s">
        <v>53</v>
      </c>
      <c r="C59" s="45">
        <v>1608</v>
      </c>
      <c r="D59" s="46">
        <v>1594</v>
      </c>
      <c r="E59" s="46">
        <f t="shared" si="1"/>
        <v>14</v>
      </c>
      <c r="F59" s="52">
        <v>1</v>
      </c>
      <c r="G59" s="52">
        <v>237</v>
      </c>
      <c r="H59" s="53">
        <v>0.5879</v>
      </c>
      <c r="I59" s="106"/>
      <c r="J59" s="113"/>
      <c r="K59" s="58"/>
      <c r="L59" s="49"/>
      <c r="M59" s="49"/>
      <c r="N59" s="49"/>
    </row>
    <row r="60" spans="2:14" s="50" customFormat="1" ht="24" customHeight="1">
      <c r="B60" s="64" t="s">
        <v>54</v>
      </c>
      <c r="C60" s="65">
        <v>108</v>
      </c>
      <c r="D60" s="66">
        <v>103</v>
      </c>
      <c r="E60" s="66">
        <f t="shared" si="1"/>
        <v>5</v>
      </c>
      <c r="F60" s="66">
        <v>5</v>
      </c>
      <c r="G60" s="66">
        <v>0</v>
      </c>
      <c r="H60" s="67">
        <v>0.038</v>
      </c>
      <c r="I60" s="107"/>
      <c r="J60" s="116"/>
      <c r="K60" s="58"/>
      <c r="L60" s="49"/>
      <c r="M60" s="49"/>
      <c r="N60" s="49"/>
    </row>
    <row r="61" spans="2:14" ht="37.5" customHeight="1">
      <c r="B61" s="4"/>
      <c r="C61" s="4"/>
      <c r="D61" s="4"/>
      <c r="E61" s="4"/>
      <c r="F61" s="4"/>
      <c r="G61" s="4"/>
      <c r="H61" s="4"/>
      <c r="I61"/>
      <c r="J61"/>
      <c r="K61"/>
      <c r="L61"/>
      <c r="M61"/>
      <c r="N61"/>
    </row>
    <row r="62" spans="2:14" ht="18.75">
      <c r="B62" s="8" t="s">
        <v>19</v>
      </c>
      <c r="J62"/>
      <c r="K62" t="s">
        <v>26</v>
      </c>
      <c r="L62"/>
      <c r="M62"/>
      <c r="N62"/>
    </row>
    <row r="63" spans="2:14" ht="7.5" customHeight="1">
      <c r="B63" s="2"/>
      <c r="J63"/>
      <c r="K63"/>
      <c r="L63"/>
      <c r="M63"/>
      <c r="N63"/>
    </row>
    <row r="64" spans="2:14" s="3" customFormat="1" ht="48.75" customHeight="1" thickBot="1">
      <c r="B64" s="59"/>
      <c r="C64" s="60" t="s">
        <v>59</v>
      </c>
      <c r="D64" s="61" t="s">
        <v>60</v>
      </c>
      <c r="E64" s="61" t="s">
        <v>61</v>
      </c>
      <c r="F64" s="61" t="s">
        <v>62</v>
      </c>
      <c r="G64" s="61" t="s">
        <v>63</v>
      </c>
      <c r="H64" s="68" t="s">
        <v>64</v>
      </c>
      <c r="I64" s="142" t="s">
        <v>65</v>
      </c>
      <c r="J64" s="143"/>
      <c r="K64" s="69" t="s">
        <v>15</v>
      </c>
      <c r="L64" s="15"/>
      <c r="M64"/>
      <c r="N64"/>
    </row>
    <row r="65" spans="2:14" ht="24" customHeight="1" thickTop="1">
      <c r="B65" s="70" t="s">
        <v>66</v>
      </c>
      <c r="C65" s="26">
        <v>12664</v>
      </c>
      <c r="D65" s="27">
        <v>147396</v>
      </c>
      <c r="E65" s="27">
        <v>5000</v>
      </c>
      <c r="F65" s="27">
        <v>2178</v>
      </c>
      <c r="G65" s="27">
        <v>0</v>
      </c>
      <c r="H65" s="27">
        <v>1100</v>
      </c>
      <c r="I65" s="144">
        <v>0</v>
      </c>
      <c r="J65" s="145"/>
      <c r="K65" s="71"/>
      <c r="L65" s="15"/>
      <c r="M65"/>
      <c r="N65"/>
    </row>
    <row r="66" spans="2:14" ht="24" customHeight="1">
      <c r="B66" s="70" t="s">
        <v>67</v>
      </c>
      <c r="C66" s="26">
        <v>18092</v>
      </c>
      <c r="D66" s="27">
        <v>120963</v>
      </c>
      <c r="E66" s="27">
        <v>10000</v>
      </c>
      <c r="F66" s="27">
        <v>242099</v>
      </c>
      <c r="G66" s="27">
        <v>0</v>
      </c>
      <c r="H66" s="27">
        <v>0</v>
      </c>
      <c r="I66" s="146">
        <v>0</v>
      </c>
      <c r="J66" s="147"/>
      <c r="K66" s="72"/>
      <c r="L66" s="15"/>
      <c r="M66"/>
      <c r="N66"/>
    </row>
    <row r="67" spans="2:14" ht="27">
      <c r="B67" s="73" t="s">
        <v>68</v>
      </c>
      <c r="C67" s="26">
        <v>2526</v>
      </c>
      <c r="D67" s="27">
        <v>15618</v>
      </c>
      <c r="E67" s="27">
        <v>5000</v>
      </c>
      <c r="F67" s="27">
        <v>0</v>
      </c>
      <c r="G67" s="27">
        <v>0</v>
      </c>
      <c r="H67" s="27">
        <v>0</v>
      </c>
      <c r="I67" s="148">
        <v>0</v>
      </c>
      <c r="J67" s="149"/>
      <c r="K67" s="72"/>
      <c r="L67" s="15"/>
      <c r="M67"/>
      <c r="N67"/>
    </row>
    <row r="68" spans="2:14" ht="24" customHeight="1">
      <c r="B68" s="74" t="s">
        <v>69</v>
      </c>
      <c r="C68" s="36">
        <v>-4496</v>
      </c>
      <c r="D68" s="37">
        <v>51873</v>
      </c>
      <c r="E68" s="37">
        <v>56800</v>
      </c>
      <c r="F68" s="37">
        <v>3410</v>
      </c>
      <c r="G68" s="37">
        <v>0</v>
      </c>
      <c r="H68" s="37">
        <v>0</v>
      </c>
      <c r="I68" s="152">
        <v>0</v>
      </c>
      <c r="J68" s="153"/>
      <c r="K68" s="75" t="s">
        <v>71</v>
      </c>
      <c r="L68" s="15"/>
      <c r="M68"/>
      <c r="N68"/>
    </row>
    <row r="69" spans="2:14" ht="24" customHeight="1">
      <c r="B69" s="76"/>
      <c r="C69" s="77"/>
      <c r="D69" s="78"/>
      <c r="E69" s="78"/>
      <c r="F69" s="78"/>
      <c r="G69" s="78"/>
      <c r="H69" s="78"/>
      <c r="I69" s="150"/>
      <c r="J69" s="151"/>
      <c r="K69" s="79"/>
      <c r="L69" s="15"/>
      <c r="M69"/>
      <c r="N69"/>
    </row>
    <row r="70" spans="2:14" ht="21" customHeight="1">
      <c r="B70" s="17" t="s">
        <v>24</v>
      </c>
      <c r="J70"/>
      <c r="K70"/>
      <c r="L70"/>
      <c r="M70"/>
      <c r="N70"/>
    </row>
    <row r="71" ht="26.25" customHeight="1"/>
    <row r="72" spans="2:14" ht="18.75">
      <c r="B72" s="9" t="s">
        <v>20</v>
      </c>
      <c r="J72"/>
      <c r="K72"/>
      <c r="L72"/>
      <c r="M72"/>
      <c r="N72"/>
    </row>
    <row r="73" ht="3.75" customHeight="1"/>
    <row r="74" spans="2:9" ht="37.5" customHeight="1">
      <c r="B74" s="105" t="s">
        <v>11</v>
      </c>
      <c r="C74" s="105"/>
      <c r="D74" s="110">
        <v>0.59</v>
      </c>
      <c r="E74" s="110"/>
      <c r="F74" s="105" t="s">
        <v>13</v>
      </c>
      <c r="G74" s="105"/>
      <c r="H74" s="141">
        <v>0.025</v>
      </c>
      <c r="I74" s="141"/>
    </row>
    <row r="75" spans="2:9" ht="37.5" customHeight="1">
      <c r="B75" s="105" t="s">
        <v>12</v>
      </c>
      <c r="C75" s="105"/>
      <c r="D75" s="141">
        <v>0.086</v>
      </c>
      <c r="E75" s="141"/>
      <c r="F75" s="105" t="s">
        <v>14</v>
      </c>
      <c r="G75" s="105"/>
      <c r="H75" s="141">
        <v>0.885</v>
      </c>
      <c r="I75" s="141"/>
    </row>
    <row r="76" spans="2:14" ht="21" customHeight="1">
      <c r="B76" s="17" t="s">
        <v>25</v>
      </c>
      <c r="J76"/>
      <c r="K76"/>
      <c r="L76"/>
      <c r="M76"/>
      <c r="N76"/>
    </row>
  </sheetData>
  <mergeCells count="61">
    <mergeCell ref="B55:B56"/>
    <mergeCell ref="B57:B58"/>
    <mergeCell ref="I55:J56"/>
    <mergeCell ref="I57:J58"/>
    <mergeCell ref="I41:J41"/>
    <mergeCell ref="I42:J42"/>
    <mergeCell ref="H74:I74"/>
    <mergeCell ref="I49:J49"/>
    <mergeCell ref="I50:J50"/>
    <mergeCell ref="I52:J52"/>
    <mergeCell ref="I53:J53"/>
    <mergeCell ref="I54:J54"/>
    <mergeCell ref="I48:J48"/>
    <mergeCell ref="I51:J51"/>
    <mergeCell ref="I65:J65"/>
    <mergeCell ref="I66:J66"/>
    <mergeCell ref="I67:J67"/>
    <mergeCell ref="I69:J69"/>
    <mergeCell ref="I68:J68"/>
    <mergeCell ref="I9:J9"/>
    <mergeCell ref="I10:J10"/>
    <mergeCell ref="B74:C74"/>
    <mergeCell ref="B75:C75"/>
    <mergeCell ref="F74:G74"/>
    <mergeCell ref="F75:G75"/>
    <mergeCell ref="D74:E74"/>
    <mergeCell ref="D75:E75"/>
    <mergeCell ref="H75:I75"/>
    <mergeCell ref="I64:J64"/>
    <mergeCell ref="B19:B20"/>
    <mergeCell ref="C1:J1"/>
    <mergeCell ref="I16:J16"/>
    <mergeCell ref="I17:J17"/>
    <mergeCell ref="I18:J18"/>
    <mergeCell ref="I20:J20"/>
    <mergeCell ref="I11:J11"/>
    <mergeCell ref="I12:J12"/>
    <mergeCell ref="I7:J7"/>
    <mergeCell ref="I8:J8"/>
    <mergeCell ref="B21:B22"/>
    <mergeCell ref="I22:J22"/>
    <mergeCell ref="B23:B24"/>
    <mergeCell ref="I24:J24"/>
    <mergeCell ref="B25:B26"/>
    <mergeCell ref="B27:B28"/>
    <mergeCell ref="I28:J28"/>
    <mergeCell ref="I25:J26"/>
    <mergeCell ref="B29:B30"/>
    <mergeCell ref="I30:J30"/>
    <mergeCell ref="B31:B32"/>
    <mergeCell ref="I32:J32"/>
    <mergeCell ref="I59:J59"/>
    <mergeCell ref="I35:J35"/>
    <mergeCell ref="I60:J60"/>
    <mergeCell ref="B33:B34"/>
    <mergeCell ref="I34:J34"/>
    <mergeCell ref="I45:J45"/>
    <mergeCell ref="I47:J47"/>
    <mergeCell ref="I46:J46"/>
    <mergeCell ref="I43:J43"/>
    <mergeCell ref="I44:J44"/>
  </mergeCells>
  <printOptions/>
  <pageMargins left="0.7480314960629921" right="0" top="0.5905511811023623" bottom="0.3937007874015748" header="0.5118110236220472" footer="0.5118110236220472"/>
  <pageSetup blackAndWhite="1" fitToHeight="1" fitToWidth="1" horizontalDpi="300" verticalDpi="300" orientation="portrait" paperSize="9" scale="53" r:id="rId3"/>
  <headerFooter alignWithMargins="0">
    <oddHeader>&amp;L&amp;12（別添）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2007-03-22T00:29:42Z</cp:lastPrinted>
  <dcterms:created xsi:type="dcterms:W3CDTF">1997-01-08T22:48:59Z</dcterms:created>
  <dcterms:modified xsi:type="dcterms:W3CDTF">2007-03-22T07:00:20Z</dcterms:modified>
  <cp:category/>
  <cp:version/>
  <cp:contentType/>
  <cp:contentStatus/>
</cp:coreProperties>
</file>