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田川市" sheetId="1" r:id="rId1"/>
  </sheets>
  <definedNames/>
  <calcPr fullCalcOnLoad="1"/>
</workbook>
</file>

<file path=xl/sharedStrings.xml><?xml version="1.0" encoding="utf-8"?>
<sst xmlns="http://schemas.openxmlformats.org/spreadsheetml/2006/main" count="121" uniqueCount="80">
  <si>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</si>
  <si>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</si>
  <si>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</si>
  <si>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</si>
  <si>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</si>
  <si>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</si>
  <si>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</si>
  <si>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</si>
  <si>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</si>
  <si>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</si>
  <si>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</si>
  <si>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</si>
  <si>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</si>
  <si>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</si>
  <si>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</si>
  <si>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</si>
  <si>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</si>
  <si>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</si>
  <si>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</si>
  <si>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</si>
  <si>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</si>
  <si>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</si>
  <si>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</si>
  <si>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</si>
  <si>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</si>
  <si>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</si>
  <si>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</si>
  <si>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</si>
  <si>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</si>
  <si>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</si>
  <si>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</si>
  <si>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</si>
  <si>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</si>
  <si>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財政状況等一覧表（平成１７年度）</t>
  </si>
  <si>
    <t>田川市</t>
  </si>
  <si>
    <t>水道事業会計</t>
  </si>
  <si>
    <t>病院事業会計</t>
  </si>
  <si>
    <t>土地開発公社</t>
  </si>
  <si>
    <t>住宅管理公社</t>
  </si>
  <si>
    <t>平成筑豊鉄道</t>
  </si>
  <si>
    <t>田川市休日救急医療特別会計</t>
  </si>
  <si>
    <r>
      <t xml:space="preserve">当該団体の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負担割合</t>
    </r>
  </si>
  <si>
    <r>
      <t xml:space="preserve">当該団体からの貸付金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（千円）</t>
    </r>
  </si>
  <si>
    <t>収益事業会計</t>
  </si>
  <si>
    <t>-</t>
  </si>
  <si>
    <t>-</t>
  </si>
  <si>
    <t>-</t>
  </si>
  <si>
    <t>（総収益）　</t>
  </si>
  <si>
    <t>（総費用）</t>
  </si>
  <si>
    <t>（純損益）</t>
  </si>
  <si>
    <t>（不良債務）</t>
  </si>
  <si>
    <t>繰出金 21,700千円</t>
  </si>
  <si>
    <t>-</t>
  </si>
  <si>
    <t xml:space="preserve">福岡県自治振興組合
</t>
  </si>
  <si>
    <t xml:space="preserve">田川地区水道企業団
</t>
  </si>
  <si>
    <t xml:space="preserve">田川地区消防組合
</t>
  </si>
  <si>
    <t xml:space="preserve">田川地区斎場組合
</t>
  </si>
  <si>
    <t xml:space="preserve">国民健康保険特別会計
</t>
  </si>
  <si>
    <t>福岡県市町村災害共済基金組合
（一般会計）</t>
  </si>
  <si>
    <t xml:space="preserve">老人保険特別会計
</t>
  </si>
  <si>
    <r>
      <t xml:space="preserve">福岡県市町村災害共済基金組合
</t>
    </r>
    <r>
      <rPr>
        <sz val="6"/>
        <rFont val="ＭＳ Ｐゴシック"/>
        <family val="3"/>
      </rPr>
      <t>（福岡県公営競技収益金均てん化特別会計）</t>
    </r>
  </si>
  <si>
    <t>田川地区清掃施設組合
（一般会計）</t>
  </si>
  <si>
    <t>福岡県介護保険広域連合
（一般会計）</t>
  </si>
  <si>
    <t>福岡県介護保険広域連合
（介護保険事業特別会計）</t>
  </si>
  <si>
    <r>
      <t xml:space="preserve">田川地区清掃施設組合
</t>
    </r>
    <r>
      <rPr>
        <sz val="6"/>
        <rFont val="ＭＳ Ｐゴシック"/>
        <family val="3"/>
      </rPr>
      <t>（田川市川崎町一般廃棄物処理施設管理運営特別会計）</t>
    </r>
  </si>
  <si>
    <r>
      <t xml:space="preserve">田川地区清掃施設組合
</t>
    </r>
    <r>
      <rPr>
        <sz val="6"/>
        <rFont val="ＭＳ Ｐゴシック"/>
        <family val="3"/>
      </rPr>
      <t>（下田川一般廃棄物処理施設管理運営特別会計）</t>
    </r>
  </si>
  <si>
    <t>総収益　　　　（歳入）</t>
  </si>
  <si>
    <t>田川市住宅新築資金等貸付特別会計</t>
  </si>
  <si>
    <r>
      <t xml:space="preserve">歳入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　　（総収益）</t>
    </r>
  </si>
  <si>
    <r>
      <t xml:space="preserve">歳出　　 </t>
    </r>
    <r>
      <rPr>
        <sz val="11"/>
        <rFont val="ＭＳ Ｐゴシック"/>
        <family val="3"/>
      </rPr>
      <t xml:space="preserve"> 　　</t>
    </r>
    <r>
      <rPr>
        <sz val="11"/>
        <rFont val="ＭＳ Ｐゴシック"/>
        <family val="3"/>
      </rPr>
      <t>　（総費用）</t>
    </r>
  </si>
  <si>
    <t>形式収支　　　（純損益）</t>
  </si>
  <si>
    <t>実質収支　　　（不良債務）</t>
  </si>
  <si>
    <r>
      <t xml:space="preserve">経常損益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（千円）</t>
    </r>
  </si>
  <si>
    <r>
      <t>資本又は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正味財産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（千円）</t>
    </r>
  </si>
  <si>
    <r>
      <t xml:space="preserve">当該団体からの出資金 </t>
    </r>
    <r>
      <rPr>
        <sz val="11"/>
        <rFont val="ＭＳ Ｐゴシック"/>
        <family val="3"/>
      </rPr>
      <t xml:space="preserve">  　　　</t>
    </r>
    <r>
      <rPr>
        <sz val="11"/>
        <rFont val="ＭＳ Ｐゴシック"/>
        <family val="3"/>
      </rPr>
      <t>（千円）</t>
    </r>
  </si>
  <si>
    <r>
      <t xml:space="preserve">当該団体からの補助金 </t>
    </r>
    <r>
      <rPr>
        <sz val="11"/>
        <rFont val="ＭＳ Ｐゴシック"/>
        <family val="3"/>
      </rPr>
      <t xml:space="preserve">  　　　</t>
    </r>
    <r>
      <rPr>
        <sz val="11"/>
        <rFont val="ＭＳ Ｐゴシック"/>
        <family val="3"/>
      </rPr>
      <t>（千円）</t>
    </r>
  </si>
  <si>
    <t>総費用　　　　　（歳出）</t>
  </si>
  <si>
    <t>純損益　　　　（形式収支）</t>
  </si>
  <si>
    <t>田川市等三線沿線地域交通体系整備　　　　事業基金特別会計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</si>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</sst>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0;&quot;△ &quot;#,##0.00"/>
    <numFmt numFmtId="179" formatCode="#,##0.0;&quot;△ &quot;#,##0.0"/>
    <numFmt numFmtId="180" formatCode="0.000%"/>
    <numFmt numFmtId="181" formatCode="0.0%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double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76" fontId="0" fillId="2" borderId="1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17" xfId="0" applyNumberForma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9" fillId="0" borderId="26" xfId="0" applyNumberFormat="1" applyFont="1" applyBorder="1" applyAlignment="1">
      <alignment vertical="center" wrapText="1"/>
    </xf>
    <xf numFmtId="177" fontId="9" fillId="0" borderId="20" xfId="0" applyNumberFormat="1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177" fontId="9" fillId="0" borderId="18" xfId="0" applyNumberFormat="1" applyFont="1" applyBorder="1" applyAlignment="1">
      <alignment vertical="center" wrapText="1"/>
    </xf>
    <xf numFmtId="177" fontId="0" fillId="0" borderId="20" xfId="0" applyNumberFormat="1" applyBorder="1" applyAlignment="1">
      <alignment horizontal="center"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9" fillId="0" borderId="29" xfId="0" applyNumberFormat="1" applyFont="1" applyBorder="1" applyAlignment="1">
      <alignment vertical="center" wrapText="1"/>
    </xf>
    <xf numFmtId="177" fontId="9" fillId="0" borderId="14" xfId="0" applyNumberFormat="1" applyFont="1" applyBorder="1" applyAlignment="1">
      <alignment vertical="center" wrapText="1"/>
    </xf>
    <xf numFmtId="177" fontId="9" fillId="0" borderId="30" xfId="0" applyNumberFormat="1" applyFont="1" applyBorder="1" applyAlignment="1">
      <alignment vertical="center" wrapText="1"/>
    </xf>
    <xf numFmtId="177" fontId="9" fillId="0" borderId="31" xfId="0" applyNumberFormat="1" applyFont="1" applyBorder="1" applyAlignment="1">
      <alignment vertical="center" wrapText="1"/>
    </xf>
    <xf numFmtId="177" fontId="0" fillId="0" borderId="17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6" fontId="10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7" fontId="0" fillId="0" borderId="32" xfId="0" applyNumberFormat="1" applyBorder="1" applyAlignment="1">
      <alignment horizontal="right" vertical="center"/>
    </xf>
    <xf numFmtId="177" fontId="0" fillId="0" borderId="33" xfId="0" applyNumberFormat="1" applyBorder="1" applyAlignment="1">
      <alignment horizontal="right" vertical="center"/>
    </xf>
    <xf numFmtId="177" fontId="0" fillId="0" borderId="34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 wrapText="1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36" xfId="0" applyNumberFormat="1" applyFill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37" xfId="0" applyNumberFormat="1" applyFont="1" applyBorder="1" applyAlignment="1">
      <alignment horizontal="right" vertical="center"/>
    </xf>
    <xf numFmtId="0" fontId="2" fillId="1" borderId="38" xfId="0" applyFont="1" applyFill="1" applyBorder="1" applyAlignment="1">
      <alignment horizontal="center" vertical="center"/>
    </xf>
    <xf numFmtId="177" fontId="9" fillId="0" borderId="31" xfId="0" applyNumberFormat="1" applyFont="1" applyBorder="1" applyAlignment="1">
      <alignment horizontal="right" vertical="center" wrapText="1"/>
    </xf>
    <xf numFmtId="176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177" fontId="0" fillId="0" borderId="21" xfId="0" applyNumberFormat="1" applyFill="1" applyBorder="1" applyAlignment="1">
      <alignment horizontal="right" vertical="center"/>
    </xf>
    <xf numFmtId="178" fontId="0" fillId="3" borderId="27" xfId="0" applyNumberFormat="1" applyFill="1" applyBorder="1" applyAlignment="1">
      <alignment vertical="center"/>
    </xf>
    <xf numFmtId="178" fontId="0" fillId="3" borderId="25" xfId="0" applyNumberFormat="1" applyFill="1" applyBorder="1" applyAlignment="1">
      <alignment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8" fontId="0" fillId="0" borderId="36" xfId="0" applyNumberFormat="1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76" fontId="0" fillId="1" borderId="13" xfId="0" applyNumberFormat="1" applyFont="1" applyFill="1" applyBorder="1" applyAlignment="1">
      <alignment horizontal="center" vertical="center" wrapText="1"/>
    </xf>
    <xf numFmtId="176" fontId="0" fillId="1" borderId="44" xfId="0" applyNumberFormat="1" applyFont="1" applyFill="1" applyBorder="1" applyAlignment="1">
      <alignment horizontal="center" vertical="center" wrapText="1"/>
    </xf>
    <xf numFmtId="176" fontId="9" fillId="0" borderId="45" xfId="0" applyNumberFormat="1" applyFont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/>
    </xf>
    <xf numFmtId="181" fontId="2" fillId="0" borderId="38" xfId="0" applyNumberFormat="1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7" fontId="0" fillId="0" borderId="46" xfId="0" applyNumberFormat="1" applyBorder="1" applyAlignment="1">
      <alignment horizontal="right" vertical="center"/>
    </xf>
    <xf numFmtId="177" fontId="0" fillId="0" borderId="47" xfId="0" applyNumberFormat="1" applyBorder="1" applyAlignment="1">
      <alignment horizontal="right" vertical="center"/>
    </xf>
    <xf numFmtId="177" fontId="0" fillId="0" borderId="48" xfId="0" applyNumberFormat="1" applyBorder="1" applyAlignment="1">
      <alignment horizontal="right" vertical="center"/>
    </xf>
    <xf numFmtId="177" fontId="0" fillId="0" borderId="49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2" fillId="0" borderId="50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0" fontId="2" fillId="1" borderId="3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6" fontId="0" fillId="1" borderId="52" xfId="0" applyNumberFormat="1" applyFont="1" applyFill="1" applyBorder="1" applyAlignment="1">
      <alignment horizontal="center" vertical="center" wrapText="1"/>
    </xf>
    <xf numFmtId="176" fontId="0" fillId="1" borderId="53" xfId="0" applyNumberFormat="1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0"/>
  <sheetViews>
    <sheetView tabSelected="1" workbookViewId="0" topLeftCell="B31">
      <selection activeCell="C42" sqref="C42"/>
    </sheetView>
  </sheetViews>
  <sheetFormatPr defaultColWidth="9.00390625" defaultRowHeight="13.5"/>
  <cols>
    <col min="1" max="1" width="2.875" style="1" customWidth="1"/>
    <col min="2" max="2" width="26.875" style="1" customWidth="1"/>
    <col min="3" max="8" width="13.1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15" t="s">
        <v>33</v>
      </c>
      <c r="D1" s="115"/>
      <c r="E1" s="115"/>
      <c r="F1" s="115"/>
      <c r="G1" s="115"/>
      <c r="H1" s="115"/>
      <c r="I1" s="115"/>
      <c r="J1" s="115"/>
    </row>
    <row r="2" ht="30" customHeight="1"/>
    <row r="3" spans="8:11" ht="18.75" customHeight="1" thickBot="1">
      <c r="H3" s="19" t="s">
        <v>7</v>
      </c>
      <c r="I3" s="11" t="s">
        <v>34</v>
      </c>
      <c r="J3" s="18"/>
      <c r="K3" s="18"/>
    </row>
    <row r="4" spans="8:9" ht="33.75" customHeight="1">
      <c r="H4" s="9"/>
      <c r="I4" s="9"/>
    </row>
    <row r="5" spans="2:14" ht="18.75">
      <c r="B5" s="20" t="s">
        <v>27</v>
      </c>
      <c r="J5" t="s">
        <v>23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28</v>
      </c>
      <c r="I7" s="109" t="s">
        <v>13</v>
      </c>
      <c r="J7" s="110"/>
      <c r="K7" s="16"/>
      <c r="L7"/>
      <c r="M7"/>
      <c r="N7"/>
    </row>
    <row r="8" spans="2:14" ht="21" customHeight="1" thickTop="1">
      <c r="B8" s="3" t="s">
        <v>0</v>
      </c>
      <c r="C8" s="53">
        <v>27676</v>
      </c>
      <c r="D8" s="54">
        <v>27433</v>
      </c>
      <c r="E8" s="54">
        <f>C8-D8</f>
        <v>243</v>
      </c>
      <c r="F8" s="54">
        <v>242</v>
      </c>
      <c r="G8" s="54">
        <v>32477</v>
      </c>
      <c r="H8" s="54" t="s">
        <v>45</v>
      </c>
      <c r="I8" s="111"/>
      <c r="J8" s="112"/>
      <c r="K8" s="16"/>
      <c r="L8"/>
      <c r="M8"/>
      <c r="N8"/>
    </row>
    <row r="9" spans="2:14" ht="21" customHeight="1">
      <c r="B9" s="57" t="s">
        <v>40</v>
      </c>
      <c r="C9" s="53">
        <v>155</v>
      </c>
      <c r="D9" s="54">
        <v>132</v>
      </c>
      <c r="E9" s="54">
        <f>C9-D9</f>
        <v>23</v>
      </c>
      <c r="F9" s="54">
        <v>23</v>
      </c>
      <c r="G9" s="54">
        <v>9</v>
      </c>
      <c r="H9" s="54">
        <v>22</v>
      </c>
      <c r="I9" s="113"/>
      <c r="J9" s="114"/>
      <c r="K9" s="16"/>
      <c r="L9"/>
      <c r="M9"/>
      <c r="N9"/>
    </row>
    <row r="10" spans="2:14" ht="21" customHeight="1">
      <c r="B10" s="57" t="s">
        <v>67</v>
      </c>
      <c r="C10" s="53">
        <v>273</v>
      </c>
      <c r="D10" s="54">
        <v>189</v>
      </c>
      <c r="E10" s="54">
        <f>C10-D10</f>
        <v>84</v>
      </c>
      <c r="F10" s="54">
        <v>84</v>
      </c>
      <c r="G10" s="54">
        <v>592</v>
      </c>
      <c r="H10" s="54" t="s">
        <v>46</v>
      </c>
      <c r="I10" s="113"/>
      <c r="J10" s="114"/>
      <c r="K10" s="16"/>
      <c r="L10"/>
      <c r="M10"/>
      <c r="N10"/>
    </row>
    <row r="11" spans="2:14" ht="21" customHeight="1">
      <c r="B11" s="63" t="s">
        <v>78</v>
      </c>
      <c r="C11" s="53">
        <v>25</v>
      </c>
      <c r="D11" s="54">
        <v>25</v>
      </c>
      <c r="E11" s="54" t="s">
        <v>46</v>
      </c>
      <c r="F11" s="54" t="s">
        <v>45</v>
      </c>
      <c r="G11" s="54" t="s">
        <v>45</v>
      </c>
      <c r="H11" s="54" t="s">
        <v>45</v>
      </c>
      <c r="I11" s="113"/>
      <c r="J11" s="114"/>
      <c r="K11" s="16"/>
      <c r="L11"/>
      <c r="M11"/>
      <c r="N11"/>
    </row>
    <row r="12" spans="2:14" ht="21" customHeight="1" thickBot="1">
      <c r="B12" s="14"/>
      <c r="C12" s="58"/>
      <c r="D12" s="59"/>
      <c r="E12" s="59"/>
      <c r="F12" s="59"/>
      <c r="G12" s="59"/>
      <c r="H12" s="59"/>
      <c r="I12" s="120"/>
      <c r="J12" s="121"/>
      <c r="K12" s="16"/>
      <c r="L12"/>
      <c r="M12"/>
      <c r="N12"/>
    </row>
    <row r="13" spans="2:14" ht="21" customHeight="1" thickTop="1">
      <c r="B13" s="13" t="s">
        <v>14</v>
      </c>
      <c r="C13" s="60">
        <v>28107</v>
      </c>
      <c r="D13" s="60">
        <v>27757</v>
      </c>
      <c r="E13" s="60">
        <f>SUM(E8:E12)</f>
        <v>350</v>
      </c>
      <c r="F13" s="60">
        <f>SUM(F8:F12)</f>
        <v>349</v>
      </c>
      <c r="G13" s="60">
        <f>SUM(G8:G12)</f>
        <v>33078</v>
      </c>
      <c r="H13" s="60">
        <f>SUM(H8:H12)</f>
        <v>22</v>
      </c>
      <c r="I13" s="122"/>
      <c r="J13" s="123"/>
      <c r="K13" s="16"/>
      <c r="L13"/>
      <c r="M13"/>
      <c r="N13"/>
    </row>
    <row r="14" spans="9:14" ht="37.5" customHeight="1">
      <c r="I14"/>
      <c r="J14"/>
      <c r="K14"/>
      <c r="L14"/>
      <c r="M14"/>
      <c r="N14"/>
    </row>
    <row r="15" spans="2:14" ht="18.75">
      <c r="B15" s="20" t="s">
        <v>15</v>
      </c>
      <c r="J15" t="s">
        <v>23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7" customFormat="1" ht="29.25" customHeight="1" thickBot="1">
      <c r="B17" s="4"/>
      <c r="C17" s="5" t="s">
        <v>66</v>
      </c>
      <c r="D17" s="6" t="s">
        <v>76</v>
      </c>
      <c r="E17" s="6" t="s">
        <v>77</v>
      </c>
      <c r="F17" s="6" t="s">
        <v>8</v>
      </c>
      <c r="G17" s="6" t="s">
        <v>6</v>
      </c>
      <c r="H17" s="6" t="s">
        <v>28</v>
      </c>
      <c r="I17" s="109" t="s">
        <v>13</v>
      </c>
      <c r="J17" s="110"/>
      <c r="K17" s="16"/>
      <c r="L17"/>
      <c r="M17"/>
      <c r="N17"/>
    </row>
    <row r="18" spans="2:14" ht="21" customHeight="1" thickTop="1">
      <c r="B18" s="3" t="s">
        <v>35</v>
      </c>
      <c r="C18" s="30">
        <v>1103</v>
      </c>
      <c r="D18" s="32">
        <v>1087</v>
      </c>
      <c r="E18" s="32">
        <v>16</v>
      </c>
      <c r="F18" s="55" t="s">
        <v>45</v>
      </c>
      <c r="G18" s="47">
        <v>2618</v>
      </c>
      <c r="H18" s="47">
        <v>4</v>
      </c>
      <c r="I18" s="111" t="s">
        <v>26</v>
      </c>
      <c r="J18" s="112"/>
      <c r="K18" s="16"/>
      <c r="L18"/>
      <c r="M18"/>
      <c r="N18"/>
    </row>
    <row r="19" spans="2:14" ht="21" customHeight="1">
      <c r="B19" s="3" t="s">
        <v>36</v>
      </c>
      <c r="C19" s="48">
        <v>6632</v>
      </c>
      <c r="D19" s="35">
        <v>6788</v>
      </c>
      <c r="E19" s="35">
        <v>-156</v>
      </c>
      <c r="F19" s="70" t="s">
        <v>45</v>
      </c>
      <c r="G19" s="35">
        <v>10493</v>
      </c>
      <c r="H19" s="35">
        <v>559</v>
      </c>
      <c r="I19" s="118" t="s">
        <v>26</v>
      </c>
      <c r="J19" s="119"/>
      <c r="K19" s="16"/>
      <c r="L19"/>
      <c r="M19"/>
      <c r="N19"/>
    </row>
    <row r="20" spans="2:14" ht="10.5" customHeight="1">
      <c r="B20" s="84" t="s">
        <v>57</v>
      </c>
      <c r="C20" s="42" t="s">
        <v>29</v>
      </c>
      <c r="D20" s="43" t="s">
        <v>30</v>
      </c>
      <c r="E20" s="44" t="s">
        <v>31</v>
      </c>
      <c r="F20" s="45" t="s">
        <v>32</v>
      </c>
      <c r="G20" s="46"/>
      <c r="H20" s="39"/>
      <c r="I20" s="124" t="s">
        <v>43</v>
      </c>
      <c r="J20" s="125"/>
      <c r="K20" s="27"/>
      <c r="L20"/>
      <c r="M20"/>
      <c r="N20"/>
    </row>
    <row r="21" spans="2:14" ht="10.5" customHeight="1">
      <c r="B21" s="85"/>
      <c r="C21" s="49">
        <v>6283</v>
      </c>
      <c r="D21" s="50">
        <v>6014</v>
      </c>
      <c r="E21" s="51">
        <f>C21-D21</f>
        <v>269</v>
      </c>
      <c r="F21" s="52">
        <v>269</v>
      </c>
      <c r="G21" s="69" t="s">
        <v>46</v>
      </c>
      <c r="H21" s="69" t="s">
        <v>46</v>
      </c>
      <c r="I21" s="126"/>
      <c r="J21" s="127"/>
      <c r="K21" s="16"/>
      <c r="L21"/>
      <c r="M21"/>
      <c r="N21"/>
    </row>
    <row r="22" spans="2:14" ht="10.5" customHeight="1">
      <c r="B22" s="84" t="s">
        <v>59</v>
      </c>
      <c r="C22" s="42" t="s">
        <v>29</v>
      </c>
      <c r="D22" s="43" t="s">
        <v>30</v>
      </c>
      <c r="E22" s="44" t="s">
        <v>31</v>
      </c>
      <c r="F22" s="45" t="s">
        <v>32</v>
      </c>
      <c r="G22" s="46"/>
      <c r="H22" s="46"/>
      <c r="I22" s="124" t="s">
        <v>43</v>
      </c>
      <c r="J22" s="125"/>
      <c r="K22" s="27"/>
      <c r="L22"/>
      <c r="M22"/>
      <c r="N22"/>
    </row>
    <row r="23" spans="2:14" ht="10.5" customHeight="1">
      <c r="B23" s="85"/>
      <c r="C23" s="49">
        <v>7408</v>
      </c>
      <c r="D23" s="50">
        <v>7412</v>
      </c>
      <c r="E23" s="51">
        <f>C23-D23</f>
        <v>-4</v>
      </c>
      <c r="F23" s="52">
        <v>-4</v>
      </c>
      <c r="G23" s="69" t="s">
        <v>45</v>
      </c>
      <c r="H23" s="69" t="s">
        <v>45</v>
      </c>
      <c r="I23" s="126"/>
      <c r="J23" s="127"/>
      <c r="K23" s="16"/>
      <c r="L23"/>
      <c r="M23"/>
      <c r="N23"/>
    </row>
    <row r="24" spans="2:14" ht="21" customHeight="1">
      <c r="B24" s="3"/>
      <c r="C24" s="38"/>
      <c r="D24" s="39"/>
      <c r="E24" s="39"/>
      <c r="F24" s="39"/>
      <c r="G24" s="39"/>
      <c r="H24" s="39"/>
      <c r="I24" s="113"/>
      <c r="J24" s="114"/>
      <c r="K24" s="16"/>
      <c r="L24"/>
      <c r="M24"/>
      <c r="N24"/>
    </row>
    <row r="25" spans="2:14" ht="21" customHeight="1">
      <c r="B25" s="12"/>
      <c r="C25" s="40"/>
      <c r="D25" s="41"/>
      <c r="E25" s="41"/>
      <c r="F25" s="41"/>
      <c r="G25" s="41"/>
      <c r="H25" s="41"/>
      <c r="I25" s="116"/>
      <c r="J25" s="117"/>
      <c r="K25" s="16"/>
      <c r="L25"/>
      <c r="M25"/>
      <c r="N25"/>
    </row>
    <row r="26" spans="2:14" ht="21" customHeight="1">
      <c r="B26" s="28" t="s">
        <v>20</v>
      </c>
      <c r="C26" s="25"/>
      <c r="D26" s="25"/>
      <c r="E26" s="25"/>
      <c r="F26" s="25"/>
      <c r="G26" s="25"/>
      <c r="H26" s="25"/>
      <c r="I26" s="26"/>
      <c r="J26" s="26"/>
      <c r="K26" s="27"/>
      <c r="L26"/>
      <c r="M26"/>
      <c r="N26"/>
    </row>
    <row r="27" spans="2:14" ht="21" customHeight="1">
      <c r="B27" s="28" t="s">
        <v>24</v>
      </c>
      <c r="C27" s="25"/>
      <c r="D27" s="25"/>
      <c r="E27" s="25"/>
      <c r="F27" s="25"/>
      <c r="G27" s="25"/>
      <c r="H27" s="25"/>
      <c r="I27" s="26"/>
      <c r="J27" s="26"/>
      <c r="K27" s="27"/>
      <c r="L27"/>
      <c r="M27"/>
      <c r="N27"/>
    </row>
    <row r="28" spans="2:14" ht="22.5" customHeight="1">
      <c r="B28" s="9"/>
      <c r="C28" s="9"/>
      <c r="D28" s="9"/>
      <c r="E28" s="9"/>
      <c r="F28" s="9"/>
      <c r="G28" s="9"/>
      <c r="H28" s="9"/>
      <c r="I28"/>
      <c r="J28"/>
      <c r="K28"/>
      <c r="L28"/>
      <c r="M28"/>
      <c r="N28"/>
    </row>
    <row r="29" spans="2:14" ht="18.75">
      <c r="B29" s="20" t="s">
        <v>17</v>
      </c>
      <c r="J29" t="s">
        <v>25</v>
      </c>
      <c r="K29"/>
      <c r="L29"/>
      <c r="M29"/>
      <c r="N29"/>
    </row>
    <row r="30" spans="2:14" ht="7.5" customHeight="1">
      <c r="B30" s="2"/>
      <c r="I30"/>
      <c r="J30"/>
      <c r="K30"/>
      <c r="L30"/>
      <c r="M30"/>
      <c r="N30"/>
    </row>
    <row r="31" spans="2:14" s="7" customFormat="1" ht="29.25" customHeight="1" thickBot="1">
      <c r="B31" s="4"/>
      <c r="C31" s="5" t="s">
        <v>68</v>
      </c>
      <c r="D31" s="6" t="s">
        <v>69</v>
      </c>
      <c r="E31" s="6" t="s">
        <v>70</v>
      </c>
      <c r="F31" s="6" t="s">
        <v>71</v>
      </c>
      <c r="G31" s="6" t="s">
        <v>6</v>
      </c>
      <c r="H31" s="6" t="s">
        <v>41</v>
      </c>
      <c r="I31" s="88" t="s">
        <v>13</v>
      </c>
      <c r="J31" s="89"/>
      <c r="K31" s="16"/>
      <c r="L31"/>
      <c r="M31"/>
      <c r="N31"/>
    </row>
    <row r="32" spans="2:14" ht="10.5" customHeight="1" thickTop="1">
      <c r="B32" s="90" t="s">
        <v>54</v>
      </c>
      <c r="C32" s="42" t="s">
        <v>47</v>
      </c>
      <c r="D32" s="43" t="s">
        <v>48</v>
      </c>
      <c r="E32" s="44" t="s">
        <v>49</v>
      </c>
      <c r="F32" s="45" t="s">
        <v>50</v>
      </c>
      <c r="G32" s="46"/>
      <c r="H32" s="39"/>
      <c r="I32" s="128" t="s">
        <v>51</v>
      </c>
      <c r="J32" s="129"/>
      <c r="K32" s="27"/>
      <c r="L32"/>
      <c r="M32"/>
      <c r="N32"/>
    </row>
    <row r="33" spans="2:14" ht="10.5" customHeight="1">
      <c r="B33" s="91"/>
      <c r="C33" s="49">
        <v>698</v>
      </c>
      <c r="D33" s="50">
        <v>747</v>
      </c>
      <c r="E33" s="51">
        <f>C33-D33</f>
        <v>-49</v>
      </c>
      <c r="F33" s="72" t="s">
        <v>45</v>
      </c>
      <c r="G33" s="69">
        <v>860</v>
      </c>
      <c r="H33" s="69" t="s">
        <v>46</v>
      </c>
      <c r="I33" s="130"/>
      <c r="J33" s="131"/>
      <c r="K33" s="16"/>
      <c r="L33"/>
      <c r="M33"/>
      <c r="N33"/>
    </row>
    <row r="34" spans="2:14" ht="21" customHeight="1">
      <c r="B34" s="74" t="s">
        <v>55</v>
      </c>
      <c r="C34" s="75">
        <v>1864</v>
      </c>
      <c r="D34" s="76">
        <v>1861</v>
      </c>
      <c r="E34" s="76">
        <f aca="true" t="shared" si="0" ref="E34:E43">C34-D34</f>
        <v>3</v>
      </c>
      <c r="F34" s="77">
        <v>3</v>
      </c>
      <c r="G34" s="77">
        <v>274</v>
      </c>
      <c r="H34" s="67">
        <v>39.21</v>
      </c>
      <c r="I34" s="82"/>
      <c r="J34" s="83"/>
      <c r="K34" s="16"/>
      <c r="L34"/>
      <c r="M34"/>
      <c r="N34"/>
    </row>
    <row r="35" spans="2:14" ht="21" customHeight="1">
      <c r="B35" s="73" t="s">
        <v>56</v>
      </c>
      <c r="C35" s="53">
        <v>136</v>
      </c>
      <c r="D35" s="54">
        <v>132</v>
      </c>
      <c r="E35" s="54">
        <f t="shared" si="0"/>
        <v>4</v>
      </c>
      <c r="F35" s="61">
        <v>4</v>
      </c>
      <c r="G35" s="61">
        <v>352</v>
      </c>
      <c r="H35" s="67">
        <v>35.61</v>
      </c>
      <c r="I35" s="82"/>
      <c r="J35" s="83"/>
      <c r="K35" s="16"/>
      <c r="L35"/>
      <c r="M35"/>
      <c r="N35"/>
    </row>
    <row r="36" spans="2:14" ht="21" customHeight="1">
      <c r="B36" s="80" t="s">
        <v>61</v>
      </c>
      <c r="C36" s="75">
        <v>32</v>
      </c>
      <c r="D36" s="76">
        <v>30</v>
      </c>
      <c r="E36" s="76">
        <f t="shared" si="0"/>
        <v>2</v>
      </c>
      <c r="F36" s="77">
        <v>2</v>
      </c>
      <c r="G36" s="77" t="s">
        <v>79</v>
      </c>
      <c r="H36" s="67">
        <v>39.05</v>
      </c>
      <c r="I36" s="82"/>
      <c r="J36" s="83"/>
      <c r="K36" s="16"/>
      <c r="L36"/>
      <c r="M36"/>
      <c r="N36"/>
    </row>
    <row r="37" spans="2:14" ht="21" customHeight="1">
      <c r="B37" s="80" t="s">
        <v>64</v>
      </c>
      <c r="C37" s="75">
        <v>793</v>
      </c>
      <c r="D37" s="76">
        <v>760</v>
      </c>
      <c r="E37" s="76">
        <f>C37-D37</f>
        <v>33</v>
      </c>
      <c r="F37" s="77">
        <v>14</v>
      </c>
      <c r="G37" s="77">
        <v>693</v>
      </c>
      <c r="H37" s="67">
        <v>72.52</v>
      </c>
      <c r="I37" s="82"/>
      <c r="J37" s="83"/>
      <c r="K37" s="16"/>
      <c r="L37"/>
      <c r="M37"/>
      <c r="N37"/>
    </row>
    <row r="38" spans="2:14" ht="21" customHeight="1">
      <c r="B38" s="80" t="s">
        <v>65</v>
      </c>
      <c r="C38" s="75">
        <v>736</v>
      </c>
      <c r="D38" s="76">
        <v>720</v>
      </c>
      <c r="E38" s="76">
        <f>C38-D38</f>
        <v>16</v>
      </c>
      <c r="F38" s="77">
        <v>10</v>
      </c>
      <c r="G38" s="77">
        <v>333</v>
      </c>
      <c r="H38" s="67" t="s">
        <v>79</v>
      </c>
      <c r="I38" s="82"/>
      <c r="J38" s="83"/>
      <c r="K38" s="16"/>
      <c r="L38"/>
      <c r="M38"/>
      <c r="N38"/>
    </row>
    <row r="39" spans="2:14" ht="21" customHeight="1">
      <c r="B39" s="56" t="s">
        <v>58</v>
      </c>
      <c r="C39" s="53">
        <v>2945</v>
      </c>
      <c r="D39" s="54">
        <v>2945</v>
      </c>
      <c r="E39" s="54">
        <f t="shared" si="0"/>
        <v>0</v>
      </c>
      <c r="F39" s="61">
        <v>0</v>
      </c>
      <c r="G39" s="61" t="s">
        <v>44</v>
      </c>
      <c r="H39" s="68" t="s">
        <v>44</v>
      </c>
      <c r="I39" s="82"/>
      <c r="J39" s="83"/>
      <c r="K39" s="16"/>
      <c r="L39"/>
      <c r="M39"/>
      <c r="N39"/>
    </row>
    <row r="40" spans="2:14" ht="21" customHeight="1">
      <c r="B40" s="56" t="s">
        <v>60</v>
      </c>
      <c r="C40" s="53">
        <v>32</v>
      </c>
      <c r="D40" s="54">
        <v>32</v>
      </c>
      <c r="E40" s="54">
        <f>C40-D40</f>
        <v>0</v>
      </c>
      <c r="F40" s="61">
        <v>0</v>
      </c>
      <c r="G40" s="61" t="s">
        <v>44</v>
      </c>
      <c r="H40" s="68" t="s">
        <v>44</v>
      </c>
      <c r="I40" s="82"/>
      <c r="J40" s="83"/>
      <c r="K40" s="16"/>
      <c r="L40"/>
      <c r="M40"/>
      <c r="N40"/>
    </row>
    <row r="41" spans="2:14" ht="21" customHeight="1">
      <c r="B41" s="73" t="s">
        <v>53</v>
      </c>
      <c r="C41" s="53">
        <v>175</v>
      </c>
      <c r="D41" s="54">
        <v>174</v>
      </c>
      <c r="E41" s="54">
        <f t="shared" si="0"/>
        <v>1</v>
      </c>
      <c r="F41" s="61">
        <v>1</v>
      </c>
      <c r="G41" s="61" t="s">
        <v>45</v>
      </c>
      <c r="H41" s="81">
        <v>3.77</v>
      </c>
      <c r="I41" s="82"/>
      <c r="J41" s="83"/>
      <c r="K41" s="16"/>
      <c r="L41"/>
      <c r="M41"/>
      <c r="N41"/>
    </row>
    <row r="42" spans="2:14" ht="21" customHeight="1">
      <c r="B42" s="63" t="s">
        <v>62</v>
      </c>
      <c r="C42" s="53">
        <v>1256</v>
      </c>
      <c r="D42" s="54">
        <v>1195</v>
      </c>
      <c r="E42" s="54">
        <f t="shared" si="0"/>
        <v>61</v>
      </c>
      <c r="F42" s="55">
        <v>61</v>
      </c>
      <c r="G42" s="55" t="s">
        <v>52</v>
      </c>
      <c r="H42" s="78">
        <v>5.21</v>
      </c>
      <c r="I42" s="82"/>
      <c r="J42" s="83"/>
      <c r="K42" s="16"/>
      <c r="L42"/>
      <c r="M42"/>
      <c r="N42"/>
    </row>
    <row r="43" spans="2:14" ht="21" customHeight="1">
      <c r="B43" s="64" t="s">
        <v>63</v>
      </c>
      <c r="C43" s="65">
        <v>73381</v>
      </c>
      <c r="D43" s="66">
        <v>71536</v>
      </c>
      <c r="E43" s="62">
        <f t="shared" si="0"/>
        <v>1845</v>
      </c>
      <c r="F43" s="66">
        <v>1845</v>
      </c>
      <c r="G43" s="66">
        <v>3065</v>
      </c>
      <c r="H43" s="79">
        <v>7.35</v>
      </c>
      <c r="I43" s="86"/>
      <c r="J43" s="87"/>
      <c r="K43" s="16"/>
      <c r="L43"/>
      <c r="M43"/>
      <c r="N43"/>
    </row>
    <row r="44" spans="2:14" ht="37.5" customHeight="1">
      <c r="B44" s="9"/>
      <c r="C44" s="9"/>
      <c r="D44" s="9"/>
      <c r="E44" s="9"/>
      <c r="F44" s="9"/>
      <c r="G44" s="9"/>
      <c r="H44" s="9"/>
      <c r="I44"/>
      <c r="J44"/>
      <c r="K44"/>
      <c r="L44"/>
      <c r="M44"/>
      <c r="N44"/>
    </row>
    <row r="45" spans="2:14" ht="18.75">
      <c r="B45" s="20" t="s">
        <v>18</v>
      </c>
      <c r="J45"/>
      <c r="K45" t="s">
        <v>23</v>
      </c>
      <c r="L45"/>
      <c r="M45"/>
      <c r="N45"/>
    </row>
    <row r="46" spans="2:14" ht="7.5" customHeight="1">
      <c r="B46" s="2"/>
      <c r="J46"/>
      <c r="K46"/>
      <c r="L46"/>
      <c r="M46"/>
      <c r="N46"/>
    </row>
    <row r="47" spans="2:14" s="7" customFormat="1" ht="48.75" customHeight="1" thickBot="1">
      <c r="B47" s="4"/>
      <c r="C47" s="5" t="s">
        <v>72</v>
      </c>
      <c r="D47" s="6" t="s">
        <v>73</v>
      </c>
      <c r="E47" s="6" t="s">
        <v>74</v>
      </c>
      <c r="F47" s="6" t="s">
        <v>75</v>
      </c>
      <c r="G47" s="6" t="s">
        <v>42</v>
      </c>
      <c r="H47" s="15" t="s">
        <v>1</v>
      </c>
      <c r="I47" s="93" t="s">
        <v>16</v>
      </c>
      <c r="J47" s="94"/>
      <c r="K47" s="17" t="s">
        <v>13</v>
      </c>
      <c r="L47" s="16"/>
      <c r="M47"/>
      <c r="N47"/>
    </row>
    <row r="48" spans="2:14" ht="21" customHeight="1" thickTop="1">
      <c r="B48" s="31" t="s">
        <v>37</v>
      </c>
      <c r="C48" s="30">
        <v>1798</v>
      </c>
      <c r="D48" s="32">
        <v>105389</v>
      </c>
      <c r="E48" s="32">
        <v>5000</v>
      </c>
      <c r="F48" s="54" t="s">
        <v>45</v>
      </c>
      <c r="G48" s="54" t="s">
        <v>45</v>
      </c>
      <c r="H48" s="32">
        <v>81</v>
      </c>
      <c r="I48" s="95" t="s">
        <v>45</v>
      </c>
      <c r="J48" s="96"/>
      <c r="K48" s="22"/>
      <c r="L48" s="16"/>
      <c r="M48"/>
      <c r="N48"/>
    </row>
    <row r="49" spans="2:14" ht="21" customHeight="1">
      <c r="B49" s="3" t="s">
        <v>38</v>
      </c>
      <c r="C49" s="30">
        <v>221</v>
      </c>
      <c r="D49" s="32">
        <v>99310</v>
      </c>
      <c r="E49" s="32">
        <v>100000</v>
      </c>
      <c r="F49" s="54" t="s">
        <v>45</v>
      </c>
      <c r="G49" s="54" t="s">
        <v>45</v>
      </c>
      <c r="H49" s="54" t="s">
        <v>45</v>
      </c>
      <c r="I49" s="97" t="s">
        <v>45</v>
      </c>
      <c r="J49" s="98"/>
      <c r="K49" s="23"/>
      <c r="L49" s="16"/>
      <c r="M49"/>
      <c r="N49"/>
    </row>
    <row r="50" spans="2:14" ht="21" customHeight="1">
      <c r="B50" s="3" t="s">
        <v>39</v>
      </c>
      <c r="C50" s="30">
        <v>-9434</v>
      </c>
      <c r="D50" s="32">
        <v>338746</v>
      </c>
      <c r="E50" s="32">
        <v>40500</v>
      </c>
      <c r="F50" s="32">
        <v>4587</v>
      </c>
      <c r="G50" s="54" t="s">
        <v>45</v>
      </c>
      <c r="H50" s="54" t="s">
        <v>45</v>
      </c>
      <c r="I50" s="99" t="s">
        <v>45</v>
      </c>
      <c r="J50" s="100"/>
      <c r="K50" s="23"/>
      <c r="L50" s="16"/>
      <c r="M50"/>
      <c r="N50"/>
    </row>
    <row r="51" spans="2:14" ht="21" customHeight="1">
      <c r="B51" s="10"/>
      <c r="C51" s="33"/>
      <c r="D51" s="34"/>
      <c r="E51" s="34"/>
      <c r="F51" s="34"/>
      <c r="G51" s="34"/>
      <c r="H51" s="34"/>
      <c r="I51" s="103"/>
      <c r="J51" s="104"/>
      <c r="K51" s="23"/>
      <c r="L51" s="16"/>
      <c r="M51"/>
      <c r="N51"/>
    </row>
    <row r="52" spans="2:14" ht="21" customHeight="1">
      <c r="B52" s="10"/>
      <c r="C52" s="33"/>
      <c r="D52" s="34"/>
      <c r="E52" s="34"/>
      <c r="F52" s="34"/>
      <c r="G52" s="34"/>
      <c r="H52" s="34"/>
      <c r="I52" s="105"/>
      <c r="J52" s="106"/>
      <c r="K52" s="23"/>
      <c r="L52" s="16"/>
      <c r="M52"/>
      <c r="N52"/>
    </row>
    <row r="53" spans="2:14" ht="21" customHeight="1">
      <c r="B53" s="8"/>
      <c r="C53" s="36"/>
      <c r="D53" s="37"/>
      <c r="E53" s="37"/>
      <c r="F53" s="37"/>
      <c r="G53" s="37"/>
      <c r="H53" s="37"/>
      <c r="I53" s="101"/>
      <c r="J53" s="102"/>
      <c r="K53" s="24"/>
      <c r="L53" s="16"/>
      <c r="M53"/>
      <c r="N53"/>
    </row>
    <row r="54" spans="2:14" ht="21" customHeight="1">
      <c r="B54" s="29" t="s">
        <v>21</v>
      </c>
      <c r="J54"/>
      <c r="K54"/>
      <c r="L54"/>
      <c r="M54"/>
      <c r="N54"/>
    </row>
    <row r="55" ht="26.25" customHeight="1"/>
    <row r="56" spans="2:14" ht="18.75">
      <c r="B56" s="21" t="s">
        <v>19</v>
      </c>
      <c r="J56"/>
      <c r="K56"/>
      <c r="L56"/>
      <c r="M56"/>
      <c r="N56"/>
    </row>
    <row r="57" ht="7.5" customHeight="1"/>
    <row r="58" spans="2:8" ht="37.5" customHeight="1">
      <c r="B58" s="71" t="s">
        <v>9</v>
      </c>
      <c r="C58" s="108">
        <v>0.38</v>
      </c>
      <c r="D58" s="108"/>
      <c r="E58" s="107" t="s">
        <v>11</v>
      </c>
      <c r="F58" s="107"/>
      <c r="G58" s="92">
        <v>0.027</v>
      </c>
      <c r="H58" s="92"/>
    </row>
    <row r="59" spans="2:8" ht="37.5" customHeight="1">
      <c r="B59" s="71" t="s">
        <v>10</v>
      </c>
      <c r="C59" s="92">
        <v>0.148</v>
      </c>
      <c r="D59" s="92"/>
      <c r="E59" s="107" t="s">
        <v>12</v>
      </c>
      <c r="F59" s="107"/>
      <c r="G59" s="92">
        <v>0.962</v>
      </c>
      <c r="H59" s="92"/>
    </row>
    <row r="60" spans="2:14" ht="21" customHeight="1">
      <c r="B60" s="29" t="s">
        <v>22</v>
      </c>
      <c r="J60"/>
      <c r="K60"/>
      <c r="L60"/>
      <c r="M60"/>
      <c r="N60"/>
    </row>
  </sheetData>
  <mergeCells count="43">
    <mergeCell ref="I20:J21"/>
    <mergeCell ref="I22:J23"/>
    <mergeCell ref="I35:J35"/>
    <mergeCell ref="I37:J37"/>
    <mergeCell ref="I32:J33"/>
    <mergeCell ref="B20:B21"/>
    <mergeCell ref="C1:J1"/>
    <mergeCell ref="I24:J24"/>
    <mergeCell ref="I25:J25"/>
    <mergeCell ref="I17:J17"/>
    <mergeCell ref="I18:J18"/>
    <mergeCell ref="I19:J19"/>
    <mergeCell ref="I11:J11"/>
    <mergeCell ref="I12:J12"/>
    <mergeCell ref="I13:J13"/>
    <mergeCell ref="I7:J7"/>
    <mergeCell ref="I8:J8"/>
    <mergeCell ref="I9:J9"/>
    <mergeCell ref="I10:J10"/>
    <mergeCell ref="E58:F58"/>
    <mergeCell ref="E59:F59"/>
    <mergeCell ref="C58:D58"/>
    <mergeCell ref="C59:D59"/>
    <mergeCell ref="I42:J42"/>
    <mergeCell ref="G58:H58"/>
    <mergeCell ref="G59:H59"/>
    <mergeCell ref="I47:J47"/>
    <mergeCell ref="I48:J48"/>
    <mergeCell ref="I49:J49"/>
    <mergeCell ref="I50:J50"/>
    <mergeCell ref="I53:J53"/>
    <mergeCell ref="I51:J51"/>
    <mergeCell ref="I52:J52"/>
    <mergeCell ref="I38:J38"/>
    <mergeCell ref="I40:J40"/>
    <mergeCell ref="B22:B23"/>
    <mergeCell ref="I43:J43"/>
    <mergeCell ref="I31:J31"/>
    <mergeCell ref="I34:J34"/>
    <mergeCell ref="I36:J36"/>
    <mergeCell ref="I39:J39"/>
    <mergeCell ref="I41:J41"/>
    <mergeCell ref="B32:B33"/>
  </mergeCells>
  <printOptions/>
  <pageMargins left="0.7480314960629921" right="0" top="0.5905511811023623" bottom="0.3937007874015748" header="0.5118110236220472" footer="0.5118110236220472"/>
  <pageSetup fitToHeight="1" fitToWidth="1" horizontalDpi="600" verticalDpi="600" orientation="portrait" paperSize="9" scale="64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2007-03-22T00:20:21Z</cp:lastPrinted>
  <dcterms:created xsi:type="dcterms:W3CDTF">1997-01-08T22:48:59Z</dcterms:created>
  <dcterms:modified xsi:type="dcterms:W3CDTF">2007-03-22T06:54:23Z</dcterms:modified>
  <cp:category/>
  <cp:version/>
  <cp:contentType/>
  <cp:contentStatus/>
</cp:coreProperties>
</file>