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560" activeTab="0"/>
  </bookViews>
  <sheets>
    <sheet name="平成25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<sst xmlns="http://schemas.openxmlformats.org/spreadsheetml/2006/main" count="99" uniqueCount="91">
  <si>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</si>
  <si>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</si>
  <si>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</si>
  <si>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</si>
  <si>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</si>
  <si>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</si>
  <si>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</si>
  <si>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</si>
  <si>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</si>
  <si>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</si>
  <si>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</si>
  <si>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</si>
  <si>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</si>
  <si>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</si>
  <si>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</si>
  <si>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</si>
  <si>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</si>
  <si>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</si>
  <si>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</si>
  <si>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</si>
  <si>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</si>
  <si>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</si>
  <si>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</si>
  <si>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</si>
  <si>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</si>
  <si>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</si>
  <si>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</si>
  <si>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</si>
  <si>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</si>
  <si>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</si>
  <si>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</si>
  <si>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</si>
  <si>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</si>
  <si>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</si>
  <si>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</si>
  <si>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</si>
  <si>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</si>
  <si>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</si>
  <si>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</si>
  <si>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</si>
  <si>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</si>
  <si>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</si>
  <si>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</si>
  <si>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</si>
  <si>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</si>
  <si>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</si>
  <si>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</si>
  <si>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</si>
  <si>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</si>
  <si>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</si>
  <si>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</si>
  <si>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</si>
  <si>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吉富町</t>
  </si>
  <si>
    <t>年次及び
市 町 村</t>
  </si>
  <si>
    <t>国　　有　　林</t>
  </si>
  <si>
    <t>民　　　　　　　　有　　　　　　　　林</t>
  </si>
  <si>
    <t>面　積</t>
  </si>
  <si>
    <t>計</t>
  </si>
  <si>
    <t>公　　有　　林</t>
  </si>
  <si>
    <t>私　　有　　林</t>
  </si>
  <si>
    <t>福津市</t>
  </si>
  <si>
    <t>うきは市</t>
  </si>
  <si>
    <t>筑前町</t>
  </si>
  <si>
    <t>東峰村</t>
  </si>
  <si>
    <t>福智町</t>
  </si>
  <si>
    <t>上毛町</t>
  </si>
  <si>
    <t>築上町</t>
  </si>
  <si>
    <t>宮若市</t>
  </si>
  <si>
    <t>嘉麻市</t>
  </si>
  <si>
    <t>みやま市</t>
  </si>
  <si>
    <r>
      <t>総　　　　　数</t>
    </r>
  </si>
  <si>
    <t>　この表は各年度3月31日現在の数値である。森林法第２条の森林及び林野庁以外のその他省庁の国有林は含まない。
　また、四捨五入の関係で計と内訳が一致しないことがある。</t>
  </si>
  <si>
    <t>朝倉市</t>
  </si>
  <si>
    <t>糸島市</t>
  </si>
  <si>
    <t>赤村</t>
  </si>
  <si>
    <t>京都郡</t>
  </si>
  <si>
    <t>苅田町</t>
  </si>
  <si>
    <t>みやこ町</t>
  </si>
  <si>
    <t>築上郡</t>
  </si>
  <si>
    <t>材　積</t>
  </si>
  <si>
    <r>
      <t>　資　料　　</t>
    </r>
    <r>
      <rPr>
        <sz val="9"/>
        <rFont val="ＭＳ 明朝"/>
        <family val="1"/>
      </rPr>
      <t>農林水産部農山漁村振興課調べ</t>
    </r>
  </si>
  <si>
    <r>
      <t>　　　　　（単位　面積ha、材積ｍ</t>
    </r>
    <r>
      <rPr>
        <vertAlign val="superscript"/>
        <sz val="8"/>
        <rFont val="ＭＳ 明朝"/>
        <family val="1"/>
      </rPr>
      <t>３</t>
    </r>
    <r>
      <rPr>
        <sz val="9"/>
        <rFont val="ＭＳ 明朝"/>
        <family val="1"/>
      </rPr>
      <t>）</t>
    </r>
  </si>
  <si>
    <t xml:space="preserve"> 平成２１年度</t>
  </si>
  <si>
    <t>　　 ２２</t>
  </si>
  <si>
    <t>　　 ２３</t>
  </si>
  <si>
    <t>　　 ２４</t>
  </si>
  <si>
    <t>　　 ２５</t>
  </si>
  <si>
    <t>北九州市</t>
  </si>
  <si>
    <t>那珂川町</t>
  </si>
  <si>
    <t xml:space="preserve"> </t>
  </si>
  <si>
    <r>
      <t>6－18　計画森林の市町村別所有別面積及び材積</t>
    </r>
    <r>
      <rPr>
        <sz val="11"/>
        <rFont val="ＭＳ 明朝"/>
        <family val="1"/>
      </rPr>
      <t>（平成21年度～25年度）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</si>
</sst>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"/>
    <numFmt numFmtId="177" formatCode="0.0_ "/>
    <numFmt numFmtId="178" formatCode="#\ ##0"/>
    <numFmt numFmtId="179" formatCode="#\ ###\ ##0"/>
    <numFmt numFmtId="180" formatCode="0.0000"/>
    <numFmt numFmtId="181" formatCode="0.000"/>
    <numFmt numFmtId="182" formatCode="0.0"/>
    <numFmt numFmtId="183" formatCode="#\ ##0;\-#\ ##0"/>
    <numFmt numFmtId="184" formatCode="#\ ##0\ ##0"/>
    <numFmt numFmtId="185" formatCode="0_)"/>
    <numFmt numFmtId="186" formatCode="0.0_)"/>
    <numFmt numFmtId="187" formatCode="#\ ###\ ###"/>
    <numFmt numFmtId="188" formatCode="#,##0.0"/>
    <numFmt numFmtId="189" formatCode="#,###"/>
    <numFmt numFmtId="190" formatCode="#\ ###"/>
    <numFmt numFmtId="191" formatCode="0;&quot;△ &quot;0"/>
    <numFmt numFmtId="192" formatCode="0_);[Red]\(0\)"/>
    <numFmt numFmtId="193" formatCode="#.0\ ###\ ###"/>
    <numFmt numFmtId="194" formatCode="#.00\ ###\ ###"/>
    <numFmt numFmtId="195" formatCode="#.000\ ###\ ###"/>
    <numFmt numFmtId="196" formatCode="#.0000\ ###\ ###"/>
    <numFmt numFmtId="197" formatCode="###0"/>
    <numFmt numFmtId="198" formatCode="#\ ###\ ###\ ###;&quot;△&quot;;0"/>
    <numFmt numFmtId="199" formatCode="#\ ###\ ###\ ##0"/>
    <numFmt numFmtId="200" formatCode="#\ ###\ ###\ ###;&quot;△&quot;;&quot;－&quot;"/>
  </numFmts>
  <fonts count="48"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vertAlign val="superscript"/>
      <sz val="8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Ｐゴシック"/>
      <family val="3"/>
    </font>
    <font>
      <b/>
      <sz val="9"/>
      <color indexed="10"/>
      <name val="Times New Roman"/>
      <family val="1"/>
    </font>
    <font>
      <sz val="9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1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199" fontId="11" fillId="0" borderId="0" xfId="62" applyNumberFormat="1" applyFont="1" applyFill="1">
      <alignment/>
      <protection/>
    </xf>
    <xf numFmtId="199" fontId="0" fillId="0" borderId="0" xfId="0" applyNumberFormat="1" applyFont="1" applyAlignment="1">
      <alignment/>
    </xf>
    <xf numFmtId="200" fontId="7" fillId="0" borderId="0" xfId="61" applyNumberFormat="1" applyFont="1" applyFill="1" applyAlignment="1">
      <alignment horizontal="right"/>
      <protection/>
    </xf>
    <xf numFmtId="200" fontId="7" fillId="0" borderId="0" xfId="0" applyNumberFormat="1" applyFont="1" applyAlignment="1">
      <alignment horizontal="right"/>
    </xf>
    <xf numFmtId="200" fontId="12" fillId="0" borderId="0" xfId="0" applyNumberFormat="1" applyFont="1" applyFill="1" applyAlignment="1">
      <alignment horizontal="right"/>
    </xf>
    <xf numFmtId="200" fontId="12" fillId="0" borderId="0" xfId="0" applyNumberFormat="1" applyFont="1" applyAlignment="1">
      <alignment horizontal="right"/>
    </xf>
    <xf numFmtId="200" fontId="9" fillId="0" borderId="0" xfId="62" applyNumberFormat="1" applyFont="1">
      <alignment/>
      <protection/>
    </xf>
    <xf numFmtId="200" fontId="9" fillId="0" borderId="0" xfId="62" applyNumberFormat="1" applyFont="1" applyFill="1">
      <alignment/>
      <protection/>
    </xf>
    <xf numFmtId="200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98" fontId="7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Border="1" applyAlignment="1">
      <alignment horizontal="center"/>
    </xf>
    <xf numFmtId="200" fontId="7" fillId="0" borderId="0" xfId="61" applyNumberFormat="1" applyFont="1" applyFill="1" applyBorder="1" applyAlignment="1">
      <alignment horizontal="right"/>
      <protection/>
    </xf>
    <xf numFmtId="200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/>
    </xf>
    <xf numFmtId="200" fontId="7" fillId="0" borderId="21" xfId="61" applyNumberFormat="1" applyFont="1" applyFill="1" applyBorder="1" applyAlignment="1">
      <alignment horizontal="right"/>
      <protection/>
    </xf>
    <xf numFmtId="0" fontId="0" fillId="0" borderId="21" xfId="0" applyFont="1" applyFill="1" applyBorder="1" applyAlignment="1">
      <alignment horizontal="distributed"/>
    </xf>
    <xf numFmtId="199" fontId="11" fillId="0" borderId="21" xfId="62" applyNumberFormat="1" applyFont="1" applyFill="1" applyBorder="1">
      <alignment/>
      <protection/>
    </xf>
    <xf numFmtId="0" fontId="7" fillId="0" borderId="22" xfId="0" applyFont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2" fontId="8" fillId="0" borderId="0" xfId="0" applyNumberFormat="1" applyFont="1" applyFill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200" fontId="9" fillId="0" borderId="0" xfId="0" applyNumberFormat="1" applyFont="1" applyAlignment="1">
      <alignment horizontal="right"/>
    </xf>
    <xf numFmtId="200" fontId="9" fillId="0" borderId="0" xfId="0" applyNumberFormat="1" applyFont="1" applyFill="1" applyAlignment="1">
      <alignment horizontal="right"/>
    </xf>
    <xf numFmtId="0" fontId="7" fillId="0" borderId="21" xfId="0" applyFont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2" fontId="8" fillId="0" borderId="0" xfId="0" applyNumberFormat="1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6農林5(24-32)" xfId="61"/>
    <cellStyle name="標準_12-16-14-7-toukei-chihouｊｉchi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SheetLayoutView="100" zoomScalePageLayoutView="0" workbookViewId="0" topLeftCell="A1">
      <pane xSplit="3" ySplit="10" topLeftCell="D11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1" sqref="A1"/>
    </sheetView>
  </sheetViews>
  <sheetFormatPr defaultColWidth="9.00390625" defaultRowHeight="13.5" customHeight="1"/>
  <cols>
    <col min="1" max="1" width="1.875" style="12" customWidth="1"/>
    <col min="2" max="2" width="10.875" style="12" customWidth="1"/>
    <col min="3" max="3" width="1.00390625" style="12" customWidth="1"/>
    <col min="4" max="9" width="12.125" style="12" customWidth="1"/>
    <col min="10" max="13" width="12.00390625" style="12" customWidth="1"/>
    <col min="14" max="16384" width="9.375" style="12" customWidth="1"/>
  </cols>
  <sheetData>
    <row r="1" s="10" customFormat="1" ht="13.5" customHeight="1">
      <c r="A1" s="41" t="s">
        <v>89</v>
      </c>
    </row>
    <row r="3" spans="1:13" ht="18.75">
      <c r="A3" s="1" t="s">
        <v>90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8.75">
      <c r="A4" s="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3.5" customHeight="1">
      <c r="A5" s="65" t="s">
        <v>71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3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ht="13.5" customHeight="1" thickBot="1">
      <c r="L7" s="46" t="s">
        <v>81</v>
      </c>
    </row>
    <row r="8" spans="1:13" ht="19.5" customHeight="1" thickTop="1">
      <c r="A8" s="67" t="s">
        <v>53</v>
      </c>
      <c r="B8" s="68"/>
      <c r="C8" s="28"/>
      <c r="D8" s="14" t="s">
        <v>70</v>
      </c>
      <c r="E8" s="13"/>
      <c r="F8" s="14" t="s">
        <v>54</v>
      </c>
      <c r="G8" s="13"/>
      <c r="H8" s="14" t="s">
        <v>55</v>
      </c>
      <c r="I8" s="14"/>
      <c r="J8" s="14"/>
      <c r="K8" s="14"/>
      <c r="L8" s="14"/>
      <c r="M8" s="14"/>
    </row>
    <row r="9" spans="1:13" ht="19.5" customHeight="1">
      <c r="A9" s="69"/>
      <c r="B9" s="69"/>
      <c r="C9" s="29"/>
      <c r="D9" s="71" t="s">
        <v>56</v>
      </c>
      <c r="E9" s="66" t="s">
        <v>79</v>
      </c>
      <c r="F9" s="66" t="s">
        <v>56</v>
      </c>
      <c r="G9" s="66" t="s">
        <v>79</v>
      </c>
      <c r="H9" s="16" t="s">
        <v>57</v>
      </c>
      <c r="I9" s="17"/>
      <c r="J9" s="16" t="s">
        <v>58</v>
      </c>
      <c r="K9" s="17"/>
      <c r="L9" s="16" t="s">
        <v>59</v>
      </c>
      <c r="M9" s="16"/>
    </row>
    <row r="10" spans="1:13" ht="19.5" customHeight="1">
      <c r="A10" s="70"/>
      <c r="B10" s="70"/>
      <c r="C10" s="30"/>
      <c r="D10" s="70"/>
      <c r="E10" s="66"/>
      <c r="F10" s="66"/>
      <c r="G10" s="66"/>
      <c r="H10" s="15" t="s">
        <v>56</v>
      </c>
      <c r="I10" s="15" t="s">
        <v>79</v>
      </c>
      <c r="J10" s="15" t="s">
        <v>56</v>
      </c>
      <c r="K10" s="15" t="s">
        <v>79</v>
      </c>
      <c r="L10" s="15" t="s">
        <v>56</v>
      </c>
      <c r="M10" s="18" t="s">
        <v>79</v>
      </c>
    </row>
    <row r="11" spans="2:13" ht="12.75" customHeight="1">
      <c r="B11" s="31"/>
      <c r="C11" s="20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42" t="s">
        <v>82</v>
      </c>
      <c r="B12" s="19"/>
      <c r="C12" s="20"/>
      <c r="D12" s="35">
        <v>218502</v>
      </c>
      <c r="E12" s="35">
        <v>50462201</v>
      </c>
      <c r="F12" s="35">
        <v>24100</v>
      </c>
      <c r="G12" s="35">
        <v>5555517</v>
      </c>
      <c r="H12" s="35">
        <v>194402</v>
      </c>
      <c r="I12" s="35">
        <v>44906684</v>
      </c>
      <c r="J12" s="35">
        <v>24914</v>
      </c>
      <c r="K12" s="35">
        <v>5963490</v>
      </c>
      <c r="L12" s="35">
        <v>169488</v>
      </c>
      <c r="M12" s="35">
        <v>38943194</v>
      </c>
    </row>
    <row r="13" spans="1:13" ht="12.75" customHeight="1">
      <c r="A13" s="21"/>
      <c r="B13" s="19"/>
      <c r="C13" s="20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8" customHeight="1">
      <c r="A14" s="43" t="s">
        <v>83</v>
      </c>
      <c r="B14" s="19"/>
      <c r="C14" s="20"/>
      <c r="D14" s="35">
        <v>218502</v>
      </c>
      <c r="E14" s="35">
        <v>50462201</v>
      </c>
      <c r="F14" s="35">
        <v>24100</v>
      </c>
      <c r="G14" s="35">
        <v>5555517</v>
      </c>
      <c r="H14" s="35">
        <v>194402</v>
      </c>
      <c r="I14" s="35">
        <v>44906684</v>
      </c>
      <c r="J14" s="35">
        <v>24914</v>
      </c>
      <c r="K14" s="35">
        <v>5963490</v>
      </c>
      <c r="L14" s="35">
        <v>169488</v>
      </c>
      <c r="M14" s="35">
        <v>38943194</v>
      </c>
    </row>
    <row r="15" spans="1:13" ht="12.75" customHeight="1">
      <c r="A15" s="21"/>
      <c r="B15" s="19"/>
      <c r="C15" s="20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8" customHeight="1">
      <c r="A16" s="43" t="s">
        <v>84</v>
      </c>
      <c r="B16" s="19"/>
      <c r="C16" s="20"/>
      <c r="D16" s="35">
        <v>218618</v>
      </c>
      <c r="E16" s="35">
        <v>51836501</v>
      </c>
      <c r="F16" s="35">
        <v>24040</v>
      </c>
      <c r="G16" s="35">
        <v>5878189</v>
      </c>
      <c r="H16" s="35">
        <v>194578</v>
      </c>
      <c r="I16" s="35">
        <v>45958312</v>
      </c>
      <c r="J16" s="35">
        <v>24823</v>
      </c>
      <c r="K16" s="35">
        <v>6053813</v>
      </c>
      <c r="L16" s="35">
        <v>169755</v>
      </c>
      <c r="M16" s="35">
        <v>39904499</v>
      </c>
    </row>
    <row r="17" spans="1:13" ht="11.25" customHeight="1">
      <c r="A17" s="21"/>
      <c r="B17" s="19"/>
      <c r="C17" s="20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8" customHeight="1">
      <c r="A18" s="43" t="s">
        <v>85</v>
      </c>
      <c r="B18" s="19"/>
      <c r="C18" s="20"/>
      <c r="D18" s="35">
        <v>218618</v>
      </c>
      <c r="E18" s="35">
        <v>51836501</v>
      </c>
      <c r="F18" s="35">
        <v>24040</v>
      </c>
      <c r="G18" s="35">
        <v>5878189</v>
      </c>
      <c r="H18" s="35">
        <v>194578</v>
      </c>
      <c r="I18" s="35">
        <v>45958312</v>
      </c>
      <c r="J18" s="35">
        <v>24823</v>
      </c>
      <c r="K18" s="35">
        <v>6053813</v>
      </c>
      <c r="L18" s="35">
        <v>169755</v>
      </c>
      <c r="M18" s="35">
        <v>39904499</v>
      </c>
    </row>
    <row r="19" spans="2:13" ht="11.25" customHeight="1">
      <c r="B19" s="19"/>
      <c r="C19" s="20"/>
      <c r="D19" s="35"/>
      <c r="E19" s="35"/>
      <c r="F19" s="36"/>
      <c r="G19" s="35"/>
      <c r="H19" s="35"/>
      <c r="I19" s="35"/>
      <c r="J19" s="37"/>
      <c r="K19" s="37"/>
      <c r="L19" s="37"/>
      <c r="M19" s="37"/>
    </row>
    <row r="20" spans="1:13" ht="18" customHeight="1">
      <c r="A20" s="3" t="s">
        <v>86</v>
      </c>
      <c r="B20" s="19"/>
      <c r="C20" s="20"/>
      <c r="D20" s="58">
        <v>218629</v>
      </c>
      <c r="E20" s="59">
        <f>G20+I20</f>
        <v>62588807</v>
      </c>
      <c r="F20" s="58">
        <v>24037</v>
      </c>
      <c r="G20" s="58">
        <v>5961532</v>
      </c>
      <c r="H20" s="58">
        <v>194592</v>
      </c>
      <c r="I20" s="59">
        <v>56627275</v>
      </c>
      <c r="J20" s="59">
        <v>24875</v>
      </c>
      <c r="K20" s="59">
        <v>7550630</v>
      </c>
      <c r="L20" s="59">
        <v>169717</v>
      </c>
      <c r="M20" s="59">
        <v>49076645</v>
      </c>
    </row>
    <row r="21" spans="1:13" s="5" customFormat="1" ht="11.25" customHeight="1">
      <c r="A21" s="6"/>
      <c r="B21" s="6"/>
      <c r="C21" s="4"/>
      <c r="D21" s="38"/>
      <c r="E21" s="40"/>
      <c r="F21" s="39"/>
      <c r="G21" s="39"/>
      <c r="H21" s="39"/>
      <c r="I21" s="39"/>
      <c r="J21" s="39"/>
      <c r="K21" s="39"/>
      <c r="L21" s="39"/>
      <c r="M21" s="39"/>
    </row>
    <row r="22" spans="1:13" s="23" customFormat="1" ht="13.5" customHeight="1">
      <c r="A22" s="64" t="s">
        <v>87</v>
      </c>
      <c r="B22" s="64"/>
      <c r="C22" s="25"/>
      <c r="D22" s="34">
        <v>18702</v>
      </c>
      <c r="E22" s="40">
        <f aca="true" t="shared" si="0" ref="E22:E54">G22+I22</f>
        <v>2903762</v>
      </c>
      <c r="F22" s="40">
        <v>2851</v>
      </c>
      <c r="G22" s="40">
        <v>662972</v>
      </c>
      <c r="H22" s="40">
        <v>15851</v>
      </c>
      <c r="I22" s="40">
        <v>2240790</v>
      </c>
      <c r="J22" s="40">
        <v>1774</v>
      </c>
      <c r="K22" s="40">
        <v>371154</v>
      </c>
      <c r="L22" s="40">
        <v>14077</v>
      </c>
      <c r="M22" s="40">
        <v>1869636</v>
      </c>
    </row>
    <row r="23" spans="1:13" s="23" customFormat="1" ht="13.5" customHeight="1">
      <c r="A23" s="64" t="s">
        <v>0</v>
      </c>
      <c r="B23" s="64"/>
      <c r="C23" s="25"/>
      <c r="D23" s="34">
        <v>10737</v>
      </c>
      <c r="E23" s="40">
        <f t="shared" si="0"/>
        <v>2799794</v>
      </c>
      <c r="F23" s="40">
        <v>2476</v>
      </c>
      <c r="G23" s="40">
        <v>599628</v>
      </c>
      <c r="H23" s="40">
        <v>8261</v>
      </c>
      <c r="I23" s="40">
        <v>2200166</v>
      </c>
      <c r="J23" s="40">
        <v>2132</v>
      </c>
      <c r="K23" s="40">
        <v>622120</v>
      </c>
      <c r="L23" s="40">
        <v>6129</v>
      </c>
      <c r="M23" s="40">
        <v>1578046</v>
      </c>
    </row>
    <row r="24" spans="1:13" s="23" customFormat="1" ht="13.5" customHeight="1">
      <c r="A24" s="64" t="s">
        <v>1</v>
      </c>
      <c r="B24" s="64"/>
      <c r="C24" s="25"/>
      <c r="D24" s="34">
        <v>1597</v>
      </c>
      <c r="E24" s="40">
        <f t="shared" si="0"/>
        <v>194803</v>
      </c>
      <c r="F24" s="40">
        <v>0</v>
      </c>
      <c r="G24" s="40">
        <v>0</v>
      </c>
      <c r="H24" s="40">
        <v>1597</v>
      </c>
      <c r="I24" s="40">
        <v>194803</v>
      </c>
      <c r="J24" s="40">
        <v>48</v>
      </c>
      <c r="K24" s="40">
        <v>9586</v>
      </c>
      <c r="L24" s="40">
        <v>1549</v>
      </c>
      <c r="M24" s="40">
        <v>185217</v>
      </c>
    </row>
    <row r="25" spans="1:13" s="23" customFormat="1" ht="13.5" customHeight="1">
      <c r="A25" s="64" t="s">
        <v>2</v>
      </c>
      <c r="B25" s="64"/>
      <c r="C25" s="25"/>
      <c r="D25" s="34">
        <v>3380</v>
      </c>
      <c r="E25" s="40">
        <f t="shared" si="0"/>
        <v>1076136</v>
      </c>
      <c r="F25" s="40">
        <v>0</v>
      </c>
      <c r="G25" s="40">
        <v>0</v>
      </c>
      <c r="H25" s="40">
        <v>3380</v>
      </c>
      <c r="I25" s="40">
        <v>1076136</v>
      </c>
      <c r="J25" s="40">
        <v>1160</v>
      </c>
      <c r="K25" s="40">
        <v>412780</v>
      </c>
      <c r="L25" s="40">
        <v>2220</v>
      </c>
      <c r="M25" s="40">
        <v>663356</v>
      </c>
    </row>
    <row r="26" spans="1:13" s="23" customFormat="1" ht="13.5" customHeight="1">
      <c r="A26" s="64" t="s">
        <v>3</v>
      </c>
      <c r="B26" s="64"/>
      <c r="C26" s="25"/>
      <c r="D26" s="34">
        <v>2117</v>
      </c>
      <c r="E26" s="40">
        <f t="shared" si="0"/>
        <v>481973</v>
      </c>
      <c r="F26" s="40">
        <v>778</v>
      </c>
      <c r="G26" s="40">
        <v>171308</v>
      </c>
      <c r="H26" s="40">
        <v>1338</v>
      </c>
      <c r="I26" s="40">
        <v>310665</v>
      </c>
      <c r="J26" s="40">
        <v>75</v>
      </c>
      <c r="K26" s="40">
        <v>16852</v>
      </c>
      <c r="L26" s="40">
        <v>1263</v>
      </c>
      <c r="M26" s="40">
        <v>293813</v>
      </c>
    </row>
    <row r="27" spans="1:13" s="23" customFormat="1" ht="13.5" customHeight="1">
      <c r="A27" s="24"/>
      <c r="B27" s="24"/>
      <c r="C27" s="25"/>
      <c r="D27" s="34"/>
      <c r="E27" s="40"/>
      <c r="F27" s="40"/>
      <c r="G27" s="40"/>
      <c r="H27" s="40"/>
      <c r="I27" s="40"/>
      <c r="J27" s="40"/>
      <c r="K27" s="40"/>
      <c r="L27" s="40"/>
      <c r="M27" s="40"/>
    </row>
    <row r="28" spans="1:13" s="23" customFormat="1" ht="13.5" customHeight="1">
      <c r="A28" s="64" t="s">
        <v>4</v>
      </c>
      <c r="B28" s="64"/>
      <c r="C28" s="25"/>
      <c r="D28" s="34">
        <v>10424</v>
      </c>
      <c r="E28" s="40">
        <f t="shared" si="0"/>
        <v>2583293</v>
      </c>
      <c r="F28" s="40">
        <v>1986</v>
      </c>
      <c r="G28" s="40">
        <v>509960</v>
      </c>
      <c r="H28" s="40">
        <v>8437</v>
      </c>
      <c r="I28" s="40">
        <v>2073333</v>
      </c>
      <c r="J28" s="40">
        <v>1558</v>
      </c>
      <c r="K28" s="40">
        <v>410210</v>
      </c>
      <c r="L28" s="40">
        <v>6879</v>
      </c>
      <c r="M28" s="40">
        <v>1663123</v>
      </c>
    </row>
    <row r="29" spans="1:13" s="23" customFormat="1" ht="13.5" customHeight="1">
      <c r="A29" s="64" t="s">
        <v>5</v>
      </c>
      <c r="B29" s="64"/>
      <c r="C29" s="25"/>
      <c r="D29" s="34">
        <v>1524</v>
      </c>
      <c r="E29" s="40">
        <f t="shared" si="0"/>
        <v>371821</v>
      </c>
      <c r="F29" s="40">
        <v>8</v>
      </c>
      <c r="G29" s="40">
        <v>2032</v>
      </c>
      <c r="H29" s="40">
        <v>1517</v>
      </c>
      <c r="I29" s="40">
        <v>369789</v>
      </c>
      <c r="J29" s="40">
        <v>309</v>
      </c>
      <c r="K29" s="40">
        <v>78207</v>
      </c>
      <c r="L29" s="40">
        <v>1208</v>
      </c>
      <c r="M29" s="40">
        <v>291582</v>
      </c>
    </row>
    <row r="30" spans="1:13" s="23" customFormat="1" ht="13.5" customHeight="1">
      <c r="A30" s="64" t="s">
        <v>6</v>
      </c>
      <c r="B30" s="64"/>
      <c r="C30" s="25"/>
      <c r="D30" s="34">
        <v>0</v>
      </c>
      <c r="E30" s="40">
        <f t="shared" si="0"/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</row>
    <row r="31" spans="1:13" s="23" customFormat="1" ht="13.5" customHeight="1">
      <c r="A31" s="64" t="s">
        <v>7</v>
      </c>
      <c r="B31" s="64"/>
      <c r="C31" s="25"/>
      <c r="D31" s="34">
        <v>31568.41</v>
      </c>
      <c r="E31" s="40">
        <f t="shared" si="0"/>
        <v>12381517</v>
      </c>
      <c r="F31" s="40">
        <v>845</v>
      </c>
      <c r="G31" s="40">
        <v>218651</v>
      </c>
      <c r="H31" s="40">
        <v>30723</v>
      </c>
      <c r="I31" s="40">
        <v>12162866</v>
      </c>
      <c r="J31" s="40">
        <v>1438</v>
      </c>
      <c r="K31" s="40">
        <v>602813</v>
      </c>
      <c r="L31" s="40">
        <v>29285</v>
      </c>
      <c r="M31" s="40">
        <v>11560053</v>
      </c>
    </row>
    <row r="32" spans="1:13" s="23" customFormat="1" ht="13.5" customHeight="1">
      <c r="A32" s="64" t="s">
        <v>8</v>
      </c>
      <c r="B32" s="64"/>
      <c r="C32" s="25"/>
      <c r="D32" s="34">
        <v>0</v>
      </c>
      <c r="E32" s="40">
        <f t="shared" si="0"/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</row>
    <row r="33" spans="1:13" s="23" customFormat="1" ht="13.5" customHeight="1">
      <c r="A33" s="24"/>
      <c r="B33" s="24"/>
      <c r="C33" s="25"/>
      <c r="D33" s="34"/>
      <c r="E33" s="40"/>
      <c r="F33" s="40"/>
      <c r="G33" s="40"/>
      <c r="H33" s="40"/>
      <c r="I33" s="40"/>
      <c r="J33" s="40"/>
      <c r="K33" s="40"/>
      <c r="L33" s="40"/>
      <c r="M33" s="40"/>
    </row>
    <row r="34" spans="1:13" s="23" customFormat="1" ht="13.5" customHeight="1">
      <c r="A34" s="64" t="s">
        <v>9</v>
      </c>
      <c r="B34" s="64"/>
      <c r="C34" s="25"/>
      <c r="D34" s="34">
        <v>0</v>
      </c>
      <c r="E34" s="40">
        <f t="shared" si="0"/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</row>
    <row r="35" spans="1:13" s="23" customFormat="1" ht="13.5" customHeight="1">
      <c r="A35" s="64" t="s">
        <v>10</v>
      </c>
      <c r="B35" s="64"/>
      <c r="C35" s="25"/>
      <c r="D35" s="34">
        <v>1246</v>
      </c>
      <c r="E35" s="40">
        <f t="shared" si="0"/>
        <v>173005</v>
      </c>
      <c r="F35" s="40">
        <v>0</v>
      </c>
      <c r="G35" s="40">
        <v>0</v>
      </c>
      <c r="H35" s="40">
        <v>1246</v>
      </c>
      <c r="I35" s="40">
        <v>173005</v>
      </c>
      <c r="J35" s="40">
        <v>87</v>
      </c>
      <c r="K35" s="40">
        <v>9343</v>
      </c>
      <c r="L35" s="40">
        <v>1159</v>
      </c>
      <c r="M35" s="40">
        <v>163662</v>
      </c>
    </row>
    <row r="36" spans="1:13" s="23" customFormat="1" ht="13.5" customHeight="1">
      <c r="A36" s="64" t="s">
        <v>11</v>
      </c>
      <c r="B36" s="64"/>
      <c r="C36" s="25"/>
      <c r="D36" s="34">
        <v>6833</v>
      </c>
      <c r="E36" s="40">
        <f t="shared" si="0"/>
        <v>1474496</v>
      </c>
      <c r="F36" s="40">
        <v>987</v>
      </c>
      <c r="G36" s="40">
        <v>238481</v>
      </c>
      <c r="H36" s="40">
        <v>5845</v>
      </c>
      <c r="I36" s="40">
        <v>1236015</v>
      </c>
      <c r="J36" s="40">
        <v>925</v>
      </c>
      <c r="K36" s="40">
        <v>274902</v>
      </c>
      <c r="L36" s="40">
        <v>4920</v>
      </c>
      <c r="M36" s="40">
        <v>961113</v>
      </c>
    </row>
    <row r="37" spans="1:13" s="23" customFormat="1" ht="13.5" customHeight="1">
      <c r="A37" s="64" t="s">
        <v>12</v>
      </c>
      <c r="B37" s="64"/>
      <c r="C37" s="25"/>
      <c r="D37" s="34">
        <v>67</v>
      </c>
      <c r="E37" s="40">
        <f t="shared" si="0"/>
        <v>1242</v>
      </c>
      <c r="F37" s="40">
        <v>0</v>
      </c>
      <c r="G37" s="40">
        <v>0</v>
      </c>
      <c r="H37" s="40">
        <v>67</v>
      </c>
      <c r="I37" s="40">
        <v>1242</v>
      </c>
      <c r="J37" s="40">
        <v>9</v>
      </c>
      <c r="K37" s="40">
        <v>151</v>
      </c>
      <c r="L37" s="40">
        <v>59</v>
      </c>
      <c r="M37" s="40">
        <v>1091</v>
      </c>
    </row>
    <row r="38" spans="1:13" s="23" customFormat="1" ht="13.5" customHeight="1">
      <c r="A38" s="64" t="s">
        <v>13</v>
      </c>
      <c r="B38" s="64"/>
      <c r="C38" s="25"/>
      <c r="D38" s="34">
        <v>95</v>
      </c>
      <c r="E38" s="40">
        <f t="shared" si="0"/>
        <v>17615</v>
      </c>
      <c r="F38" s="40">
        <v>0</v>
      </c>
      <c r="G38" s="40">
        <v>0</v>
      </c>
      <c r="H38" s="40">
        <v>95</v>
      </c>
      <c r="I38" s="40">
        <v>17615</v>
      </c>
      <c r="J38" s="40">
        <v>1</v>
      </c>
      <c r="K38" s="40">
        <v>50</v>
      </c>
      <c r="L38" s="40">
        <v>95</v>
      </c>
      <c r="M38" s="40">
        <v>17565</v>
      </c>
    </row>
    <row r="39" spans="1:13" s="23" customFormat="1" ht="13.5" customHeight="1">
      <c r="A39" s="24"/>
      <c r="B39" s="24"/>
      <c r="C39" s="25"/>
      <c r="D39" s="34"/>
      <c r="E39" s="40"/>
      <c r="F39" s="40"/>
      <c r="G39" s="40"/>
      <c r="H39" s="40"/>
      <c r="I39" s="40"/>
      <c r="J39" s="40"/>
      <c r="K39" s="40"/>
      <c r="L39" s="40"/>
      <c r="M39" s="40"/>
    </row>
    <row r="40" spans="1:13" s="23" customFormat="1" ht="13.5" customHeight="1">
      <c r="A40" s="64" t="s">
        <v>14</v>
      </c>
      <c r="B40" s="64"/>
      <c r="C40" s="25"/>
      <c r="D40" s="34">
        <v>4295</v>
      </c>
      <c r="E40" s="40">
        <f t="shared" si="0"/>
        <v>1280276</v>
      </c>
      <c r="F40" s="40">
        <v>416</v>
      </c>
      <c r="G40" s="40">
        <v>104040</v>
      </c>
      <c r="H40" s="40">
        <v>3879</v>
      </c>
      <c r="I40" s="40">
        <v>1176236</v>
      </c>
      <c r="J40" s="40">
        <v>823</v>
      </c>
      <c r="K40" s="40">
        <v>275335</v>
      </c>
      <c r="L40" s="40">
        <v>3056</v>
      </c>
      <c r="M40" s="40">
        <v>900901</v>
      </c>
    </row>
    <row r="41" spans="1:13" s="23" customFormat="1" ht="13.5" customHeight="1">
      <c r="A41" s="64" t="s">
        <v>15</v>
      </c>
      <c r="B41" s="64"/>
      <c r="C41" s="25"/>
      <c r="D41" s="34">
        <v>55</v>
      </c>
      <c r="E41" s="40">
        <f t="shared" si="0"/>
        <v>7061</v>
      </c>
      <c r="F41" s="40">
        <v>0</v>
      </c>
      <c r="G41" s="40">
        <v>0</v>
      </c>
      <c r="H41" s="40">
        <v>55</v>
      </c>
      <c r="I41" s="40">
        <v>7061</v>
      </c>
      <c r="J41" s="40">
        <v>20</v>
      </c>
      <c r="K41" s="40">
        <v>5179</v>
      </c>
      <c r="L41" s="40">
        <v>35</v>
      </c>
      <c r="M41" s="40">
        <v>1882</v>
      </c>
    </row>
    <row r="42" spans="1:13" s="23" customFormat="1" ht="13.5" customHeight="1">
      <c r="A42" s="64" t="s">
        <v>16</v>
      </c>
      <c r="B42" s="64"/>
      <c r="C42" s="25"/>
      <c r="D42" s="34">
        <v>1006</v>
      </c>
      <c r="E42" s="40">
        <f t="shared" si="0"/>
        <v>238053</v>
      </c>
      <c r="F42" s="40">
        <v>0</v>
      </c>
      <c r="G42" s="40">
        <v>0</v>
      </c>
      <c r="H42" s="40">
        <v>1006</v>
      </c>
      <c r="I42" s="40">
        <v>238053</v>
      </c>
      <c r="J42" s="40">
        <v>426</v>
      </c>
      <c r="K42" s="40">
        <v>108847</v>
      </c>
      <c r="L42" s="40">
        <v>580</v>
      </c>
      <c r="M42" s="40">
        <v>129206</v>
      </c>
    </row>
    <row r="43" spans="1:13" s="23" customFormat="1" ht="13.5" customHeight="1">
      <c r="A43" s="64" t="s">
        <v>17</v>
      </c>
      <c r="B43" s="64"/>
      <c r="C43" s="25"/>
      <c r="D43" s="34">
        <v>4690</v>
      </c>
      <c r="E43" s="40">
        <f t="shared" si="0"/>
        <v>1076117</v>
      </c>
      <c r="F43" s="40">
        <v>330</v>
      </c>
      <c r="G43" s="40">
        <v>57123</v>
      </c>
      <c r="H43" s="40">
        <v>4360</v>
      </c>
      <c r="I43" s="40">
        <v>1018994</v>
      </c>
      <c r="J43" s="40">
        <v>257</v>
      </c>
      <c r="K43" s="40">
        <v>53050</v>
      </c>
      <c r="L43" s="40">
        <v>4103</v>
      </c>
      <c r="M43" s="40">
        <v>965944</v>
      </c>
    </row>
    <row r="44" spans="1:13" s="23" customFormat="1" ht="13.5" customHeight="1">
      <c r="A44" s="64" t="s">
        <v>18</v>
      </c>
      <c r="B44" s="64"/>
      <c r="C44" s="25"/>
      <c r="D44" s="34">
        <v>1177</v>
      </c>
      <c r="E44" s="40">
        <f t="shared" si="0"/>
        <v>289315</v>
      </c>
      <c r="F44" s="40">
        <v>113</v>
      </c>
      <c r="G44" s="40">
        <v>31182</v>
      </c>
      <c r="H44" s="40">
        <v>1064</v>
      </c>
      <c r="I44" s="40">
        <v>258133</v>
      </c>
      <c r="J44" s="40">
        <v>317</v>
      </c>
      <c r="K44" s="40">
        <v>82816</v>
      </c>
      <c r="L44" s="40">
        <v>747</v>
      </c>
      <c r="M44" s="40">
        <v>175317</v>
      </c>
    </row>
    <row r="45" spans="1:13" s="23" customFormat="1" ht="13.5" customHeight="1">
      <c r="A45" s="24"/>
      <c r="B45" s="24"/>
      <c r="C45" s="25"/>
      <c r="D45" s="34"/>
      <c r="E45" s="40"/>
      <c r="F45" s="40"/>
      <c r="G45" s="40"/>
      <c r="H45" s="40"/>
      <c r="I45" s="40"/>
      <c r="J45" s="40"/>
      <c r="K45" s="40"/>
      <c r="L45" s="40"/>
      <c r="M45" s="40"/>
    </row>
    <row r="46" spans="1:13" s="23" customFormat="1" ht="13.5" customHeight="1">
      <c r="A46" s="64" t="s">
        <v>19</v>
      </c>
      <c r="B46" s="64"/>
      <c r="C46" s="25"/>
      <c r="D46" s="34">
        <v>1340</v>
      </c>
      <c r="E46" s="40">
        <f t="shared" si="0"/>
        <v>387040</v>
      </c>
      <c r="F46" s="40">
        <v>219</v>
      </c>
      <c r="G46" s="40">
        <v>47979</v>
      </c>
      <c r="H46" s="40">
        <v>1120</v>
      </c>
      <c r="I46" s="40">
        <v>339061</v>
      </c>
      <c r="J46" s="40">
        <v>10</v>
      </c>
      <c r="K46" s="40">
        <v>2053</v>
      </c>
      <c r="L46" s="40">
        <v>1110</v>
      </c>
      <c r="M46" s="40">
        <v>337008</v>
      </c>
    </row>
    <row r="47" spans="1:13" s="23" customFormat="1" ht="13.5" customHeight="1">
      <c r="A47" s="64" t="s">
        <v>60</v>
      </c>
      <c r="B47" s="64"/>
      <c r="C47" s="25"/>
      <c r="D47" s="34">
        <v>1351</v>
      </c>
      <c r="E47" s="40">
        <f t="shared" si="0"/>
        <v>268249</v>
      </c>
      <c r="F47" s="40">
        <v>80</v>
      </c>
      <c r="G47" s="40">
        <v>10170</v>
      </c>
      <c r="H47" s="40">
        <v>1271</v>
      </c>
      <c r="I47" s="40">
        <v>258079</v>
      </c>
      <c r="J47" s="40">
        <v>39</v>
      </c>
      <c r="K47" s="40">
        <v>6053</v>
      </c>
      <c r="L47" s="40">
        <v>1232</v>
      </c>
      <c r="M47" s="40">
        <v>252026</v>
      </c>
    </row>
    <row r="48" spans="1:13" s="23" customFormat="1" ht="13.5" customHeight="1">
      <c r="A48" s="64" t="s">
        <v>61</v>
      </c>
      <c r="B48" s="64"/>
      <c r="C48" s="25"/>
      <c r="D48" s="34">
        <v>5878</v>
      </c>
      <c r="E48" s="40">
        <f t="shared" si="0"/>
        <v>2304232</v>
      </c>
      <c r="F48" s="40">
        <v>0</v>
      </c>
      <c r="G48" s="40">
        <v>0</v>
      </c>
      <c r="H48" s="40">
        <v>5878</v>
      </c>
      <c r="I48" s="40">
        <v>2304232</v>
      </c>
      <c r="J48" s="40">
        <v>556</v>
      </c>
      <c r="K48" s="40">
        <v>186414</v>
      </c>
      <c r="L48" s="40">
        <v>5323</v>
      </c>
      <c r="M48" s="40">
        <v>2117818</v>
      </c>
    </row>
    <row r="49" spans="1:13" s="23" customFormat="1" ht="13.5" customHeight="1">
      <c r="A49" s="64" t="s">
        <v>67</v>
      </c>
      <c r="B49" s="64"/>
      <c r="C49" s="25"/>
      <c r="D49" s="34">
        <v>8355</v>
      </c>
      <c r="E49" s="40">
        <f t="shared" si="0"/>
        <v>2435544</v>
      </c>
      <c r="F49" s="40">
        <v>1204</v>
      </c>
      <c r="G49" s="40">
        <v>290583</v>
      </c>
      <c r="H49" s="40">
        <v>7151</v>
      </c>
      <c r="I49" s="40">
        <v>2144961</v>
      </c>
      <c r="J49" s="40">
        <v>1005</v>
      </c>
      <c r="K49" s="40">
        <v>317688</v>
      </c>
      <c r="L49" s="40">
        <v>6146</v>
      </c>
      <c r="M49" s="40">
        <v>1827273</v>
      </c>
    </row>
    <row r="50" spans="1:13" s="23" customFormat="1" ht="13.5" customHeight="1">
      <c r="A50" s="64" t="s">
        <v>68</v>
      </c>
      <c r="B50" s="64"/>
      <c r="C50" s="25"/>
      <c r="D50" s="34">
        <v>7671</v>
      </c>
      <c r="E50" s="40">
        <f t="shared" si="0"/>
        <v>2581004</v>
      </c>
      <c r="F50" s="40">
        <v>710</v>
      </c>
      <c r="G50" s="40">
        <v>191151</v>
      </c>
      <c r="H50" s="40">
        <v>6961</v>
      </c>
      <c r="I50" s="40">
        <v>2389853</v>
      </c>
      <c r="J50" s="40">
        <v>1258</v>
      </c>
      <c r="K50" s="40">
        <v>417090</v>
      </c>
      <c r="L50" s="40">
        <v>5703</v>
      </c>
      <c r="M50" s="40">
        <v>1972763</v>
      </c>
    </row>
    <row r="51" spans="1:13" s="23" customFormat="1" ht="13.5" customHeight="1">
      <c r="A51" s="24"/>
      <c r="B51" s="24"/>
      <c r="C51" s="25"/>
      <c r="D51" s="34"/>
      <c r="E51" s="40"/>
      <c r="F51" s="40"/>
      <c r="G51" s="40"/>
      <c r="H51" s="40"/>
      <c r="I51" s="40"/>
      <c r="J51" s="40"/>
      <c r="K51" s="40"/>
      <c r="L51" s="40"/>
      <c r="M51" s="40"/>
    </row>
    <row r="52" spans="1:13" s="23" customFormat="1" ht="13.5" customHeight="1">
      <c r="A52" s="72" t="s">
        <v>72</v>
      </c>
      <c r="B52" s="64"/>
      <c r="C52" s="25"/>
      <c r="D52" s="34">
        <v>13446</v>
      </c>
      <c r="E52" s="40">
        <f t="shared" si="0"/>
        <v>5175285</v>
      </c>
      <c r="F52" s="40">
        <v>1619</v>
      </c>
      <c r="G52" s="40">
        <v>385149</v>
      </c>
      <c r="H52" s="40">
        <v>11827</v>
      </c>
      <c r="I52" s="40">
        <v>4790136</v>
      </c>
      <c r="J52" s="40">
        <v>928</v>
      </c>
      <c r="K52" s="40">
        <v>351146</v>
      </c>
      <c r="L52" s="40">
        <v>10899</v>
      </c>
      <c r="M52" s="40">
        <v>4438990</v>
      </c>
    </row>
    <row r="53" spans="1:13" s="23" customFormat="1" ht="13.5" customHeight="1">
      <c r="A53" s="64" t="s">
        <v>69</v>
      </c>
      <c r="B53" s="64"/>
      <c r="C53" s="25"/>
      <c r="D53" s="34">
        <v>2066</v>
      </c>
      <c r="E53" s="40">
        <f t="shared" si="0"/>
        <v>249520</v>
      </c>
      <c r="F53" s="40">
        <v>4</v>
      </c>
      <c r="G53" s="40">
        <v>1305</v>
      </c>
      <c r="H53" s="40">
        <v>2062</v>
      </c>
      <c r="I53" s="40">
        <v>248215</v>
      </c>
      <c r="J53" s="40">
        <v>58</v>
      </c>
      <c r="K53" s="40">
        <v>7735</v>
      </c>
      <c r="L53" s="40">
        <v>2004</v>
      </c>
      <c r="M53" s="40">
        <v>240480</v>
      </c>
    </row>
    <row r="54" spans="1:13" s="23" customFormat="1" ht="13.5" customHeight="1">
      <c r="A54" s="72" t="s">
        <v>73</v>
      </c>
      <c r="B54" s="64"/>
      <c r="C54" s="25"/>
      <c r="D54" s="34">
        <v>9729</v>
      </c>
      <c r="E54" s="40">
        <f t="shared" si="0"/>
        <v>3092695</v>
      </c>
      <c r="F54" s="40">
        <v>1090</v>
      </c>
      <c r="G54" s="40">
        <v>233590</v>
      </c>
      <c r="H54" s="40">
        <v>8638</v>
      </c>
      <c r="I54" s="40">
        <v>2859105</v>
      </c>
      <c r="J54" s="40">
        <v>1778</v>
      </c>
      <c r="K54" s="40">
        <v>709824</v>
      </c>
      <c r="L54" s="40">
        <v>6860</v>
      </c>
      <c r="M54" s="40">
        <v>2149281</v>
      </c>
    </row>
    <row r="55" spans="1:13" ht="13.5" customHeight="1">
      <c r="A55" s="19"/>
      <c r="B55" s="19"/>
      <c r="C55" s="19"/>
      <c r="D55" s="60"/>
      <c r="E55" s="2"/>
      <c r="F55" s="2"/>
      <c r="G55" s="2"/>
      <c r="H55" s="2"/>
      <c r="I55" s="2"/>
      <c r="J55" s="2"/>
      <c r="K55" s="2"/>
      <c r="L55" s="2"/>
      <c r="M55" s="2"/>
    </row>
    <row r="56" spans="1:13" s="9" customFormat="1" ht="13.5" customHeight="1">
      <c r="A56" s="61" t="s">
        <v>20</v>
      </c>
      <c r="B56" s="61"/>
      <c r="C56" s="55"/>
      <c r="D56" s="47"/>
      <c r="E56" s="40"/>
      <c r="F56" s="48"/>
      <c r="G56" s="48"/>
      <c r="H56" s="48"/>
      <c r="I56" s="48"/>
      <c r="J56" s="48"/>
      <c r="K56" s="48"/>
      <c r="L56" s="48"/>
      <c r="M56" s="40"/>
    </row>
    <row r="57" spans="1:13" s="23" customFormat="1" ht="13.5" customHeight="1">
      <c r="A57" s="22"/>
      <c r="B57" s="24" t="s">
        <v>88</v>
      </c>
      <c r="C57" s="24"/>
      <c r="D57" s="51">
        <v>5506</v>
      </c>
      <c r="E57" s="40">
        <f>G57+I57</f>
        <v>1370077</v>
      </c>
      <c r="F57" s="40">
        <v>1251</v>
      </c>
      <c r="G57" s="40">
        <v>324155</v>
      </c>
      <c r="H57" s="40">
        <v>4255</v>
      </c>
      <c r="I57" s="40">
        <v>1045922</v>
      </c>
      <c r="J57" s="40">
        <v>340</v>
      </c>
      <c r="K57" s="40">
        <v>75368</v>
      </c>
      <c r="L57" s="40">
        <v>3915</v>
      </c>
      <c r="M57" s="40">
        <v>970554</v>
      </c>
    </row>
    <row r="58" spans="1:13" ht="13.5" customHeight="1">
      <c r="A58" s="19"/>
      <c r="B58" s="19"/>
      <c r="C58" s="19"/>
      <c r="D58" s="51"/>
      <c r="E58" s="40"/>
      <c r="F58" s="40"/>
      <c r="G58" s="40"/>
      <c r="H58" s="40"/>
      <c r="I58" s="40"/>
      <c r="J58" s="40"/>
      <c r="K58" s="40"/>
      <c r="L58" s="40"/>
      <c r="M58" s="40"/>
    </row>
    <row r="59" spans="1:13" ht="13.5" customHeight="1">
      <c r="A59" s="61" t="s">
        <v>21</v>
      </c>
      <c r="B59" s="61"/>
      <c r="C59" s="55"/>
      <c r="D59" s="51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3.5" customHeight="1">
      <c r="A60" s="19"/>
      <c r="B60" s="24" t="s">
        <v>22</v>
      </c>
      <c r="C60" s="24"/>
      <c r="D60" s="51">
        <v>1826</v>
      </c>
      <c r="E60" s="40">
        <f>G60+I60</f>
        <v>495269</v>
      </c>
      <c r="F60" s="40">
        <v>686</v>
      </c>
      <c r="G60" s="40">
        <v>185867</v>
      </c>
      <c r="H60" s="40">
        <v>1140</v>
      </c>
      <c r="I60" s="40">
        <v>309402</v>
      </c>
      <c r="J60" s="40">
        <v>495</v>
      </c>
      <c r="K60" s="40">
        <v>126931</v>
      </c>
      <c r="L60" s="40">
        <v>644</v>
      </c>
      <c r="M60" s="40">
        <v>182471</v>
      </c>
    </row>
    <row r="61" spans="1:13" ht="13.5" customHeight="1">
      <c r="A61" s="19"/>
      <c r="B61" s="24" t="s">
        <v>23</v>
      </c>
      <c r="C61" s="24"/>
      <c r="D61" s="51">
        <v>2580</v>
      </c>
      <c r="E61" s="40">
        <f>G61+I61</f>
        <v>798227</v>
      </c>
      <c r="F61" s="40">
        <v>401</v>
      </c>
      <c r="G61" s="40">
        <v>114821</v>
      </c>
      <c r="H61" s="40">
        <v>2180</v>
      </c>
      <c r="I61" s="40">
        <v>683406</v>
      </c>
      <c r="J61" s="40">
        <v>650</v>
      </c>
      <c r="K61" s="40">
        <v>251762</v>
      </c>
      <c r="L61" s="40">
        <v>1530</v>
      </c>
      <c r="M61" s="40">
        <v>431644</v>
      </c>
    </row>
    <row r="62" spans="1:13" ht="13.5" customHeight="1">
      <c r="A62" s="19"/>
      <c r="B62" s="24" t="s">
        <v>24</v>
      </c>
      <c r="C62" s="24"/>
      <c r="D62" s="51">
        <v>8</v>
      </c>
      <c r="E62" s="40">
        <f>G62+I62</f>
        <v>576</v>
      </c>
      <c r="F62" s="40">
        <v>0</v>
      </c>
      <c r="G62" s="40">
        <v>0</v>
      </c>
      <c r="H62" s="40">
        <v>8</v>
      </c>
      <c r="I62" s="40">
        <v>576</v>
      </c>
      <c r="J62" s="44">
        <v>0</v>
      </c>
      <c r="K62" s="40">
        <v>5</v>
      </c>
      <c r="L62" s="40">
        <v>8</v>
      </c>
      <c r="M62" s="40">
        <v>571</v>
      </c>
    </row>
    <row r="63" spans="1:13" ht="13.5" customHeight="1">
      <c r="A63" s="19"/>
      <c r="B63" s="24" t="s">
        <v>25</v>
      </c>
      <c r="C63" s="24"/>
      <c r="D63" s="51">
        <v>624</v>
      </c>
      <c r="E63" s="40">
        <f>G63+I63</f>
        <v>195740</v>
      </c>
      <c r="F63" s="40">
        <v>123</v>
      </c>
      <c r="G63" s="40">
        <v>41143</v>
      </c>
      <c r="H63" s="40">
        <v>501</v>
      </c>
      <c r="I63" s="40">
        <v>154597</v>
      </c>
      <c r="J63" s="40">
        <v>359</v>
      </c>
      <c r="K63" s="40">
        <v>114990</v>
      </c>
      <c r="L63" s="40">
        <v>142</v>
      </c>
      <c r="M63" s="40">
        <v>39607</v>
      </c>
    </row>
    <row r="64" spans="1:13" ht="13.5" customHeight="1">
      <c r="A64" s="19"/>
      <c r="B64" s="19"/>
      <c r="C64" s="19"/>
      <c r="D64" s="51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3.5" customHeight="1">
      <c r="A65" s="19"/>
      <c r="B65" s="24" t="s">
        <v>26</v>
      </c>
      <c r="C65" s="24"/>
      <c r="D65" s="51">
        <v>454</v>
      </c>
      <c r="E65" s="40">
        <f>G65+I65</f>
        <v>103809</v>
      </c>
      <c r="F65" s="40">
        <v>120</v>
      </c>
      <c r="G65" s="40">
        <v>30740</v>
      </c>
      <c r="H65" s="40">
        <v>334</v>
      </c>
      <c r="I65" s="40">
        <v>73069</v>
      </c>
      <c r="J65" s="40">
        <v>5</v>
      </c>
      <c r="K65" s="40">
        <v>701</v>
      </c>
      <c r="L65" s="40">
        <v>329</v>
      </c>
      <c r="M65" s="40">
        <v>72368</v>
      </c>
    </row>
    <row r="66" spans="1:13" ht="13.5" customHeight="1">
      <c r="A66" s="19"/>
      <c r="B66" s="24" t="s">
        <v>27</v>
      </c>
      <c r="C66" s="24"/>
      <c r="D66" s="51">
        <v>2522</v>
      </c>
      <c r="E66" s="40">
        <f>G66+I66</f>
        <v>702010</v>
      </c>
      <c r="F66" s="40">
        <v>437</v>
      </c>
      <c r="G66" s="40">
        <v>99292</v>
      </c>
      <c r="H66" s="40">
        <v>2084</v>
      </c>
      <c r="I66" s="40">
        <v>602718</v>
      </c>
      <c r="J66" s="40">
        <v>1080</v>
      </c>
      <c r="K66" s="40">
        <v>303461</v>
      </c>
      <c r="L66" s="40">
        <v>1004</v>
      </c>
      <c r="M66" s="40">
        <v>299257</v>
      </c>
    </row>
    <row r="67" spans="1:13" ht="13.5" customHeight="1">
      <c r="A67" s="19"/>
      <c r="B67" s="24" t="s">
        <v>28</v>
      </c>
      <c r="C67" s="24"/>
      <c r="D67" s="51">
        <v>58</v>
      </c>
      <c r="E67" s="40">
        <f>G67+I67</f>
        <v>6247</v>
      </c>
      <c r="F67" s="40">
        <v>0</v>
      </c>
      <c r="G67" s="40">
        <v>0</v>
      </c>
      <c r="H67" s="40">
        <v>58</v>
      </c>
      <c r="I67" s="40">
        <v>6247</v>
      </c>
      <c r="J67" s="40">
        <v>0</v>
      </c>
      <c r="K67" s="40">
        <v>0</v>
      </c>
      <c r="L67" s="40">
        <v>58</v>
      </c>
      <c r="M67" s="40">
        <v>6247</v>
      </c>
    </row>
    <row r="68" spans="1:13" ht="13.5" customHeight="1">
      <c r="A68" s="19"/>
      <c r="B68" s="24"/>
      <c r="C68" s="24"/>
      <c r="D68" s="52"/>
      <c r="E68" s="40"/>
      <c r="F68" s="40"/>
      <c r="G68" s="40"/>
      <c r="H68" s="40"/>
      <c r="I68" s="40"/>
      <c r="J68" s="40"/>
      <c r="K68" s="40"/>
      <c r="L68" s="40"/>
      <c r="M68" s="40"/>
    </row>
    <row r="69" spans="1:13" s="23" customFormat="1" ht="13.5" customHeight="1">
      <c r="A69" s="61" t="s">
        <v>29</v>
      </c>
      <c r="B69" s="61"/>
      <c r="C69" s="55"/>
      <c r="D69" s="53"/>
      <c r="E69" s="40"/>
      <c r="F69" s="32"/>
      <c r="G69" s="32"/>
      <c r="H69" s="32"/>
      <c r="I69" s="32"/>
      <c r="J69" s="32"/>
      <c r="K69" s="32"/>
      <c r="L69" s="32"/>
      <c r="M69" s="32"/>
    </row>
    <row r="70" spans="1:13" s="23" customFormat="1" ht="13.5" customHeight="1">
      <c r="A70" s="22"/>
      <c r="B70" s="24" t="s">
        <v>30</v>
      </c>
      <c r="C70" s="24"/>
      <c r="D70" s="51">
        <v>115</v>
      </c>
      <c r="E70" s="40">
        <f>G70+I70</f>
        <v>5615</v>
      </c>
      <c r="F70" s="40">
        <v>12</v>
      </c>
      <c r="G70" s="40">
        <v>1744</v>
      </c>
      <c r="H70" s="40">
        <v>103</v>
      </c>
      <c r="I70" s="40">
        <v>3871</v>
      </c>
      <c r="J70" s="40">
        <v>54</v>
      </c>
      <c r="K70" s="40">
        <v>2023</v>
      </c>
      <c r="L70" s="40">
        <v>50</v>
      </c>
      <c r="M70" s="40">
        <v>1848</v>
      </c>
    </row>
    <row r="71" spans="1:13" s="23" customFormat="1" ht="13.5" customHeight="1">
      <c r="A71" s="22"/>
      <c r="B71" s="24" t="s">
        <v>31</v>
      </c>
      <c r="C71" s="24"/>
      <c r="D71" s="51">
        <v>96</v>
      </c>
      <c r="E71" s="40">
        <f>G71+I71</f>
        <v>2055</v>
      </c>
      <c r="F71" s="40">
        <v>0</v>
      </c>
      <c r="G71" s="40">
        <v>0</v>
      </c>
      <c r="H71" s="40">
        <v>96</v>
      </c>
      <c r="I71" s="40">
        <v>2055</v>
      </c>
      <c r="J71" s="40">
        <v>14</v>
      </c>
      <c r="K71" s="40">
        <v>268</v>
      </c>
      <c r="L71" s="40">
        <v>81</v>
      </c>
      <c r="M71" s="40">
        <v>1787</v>
      </c>
    </row>
    <row r="72" spans="1:13" s="23" customFormat="1" ht="13.5" customHeight="1">
      <c r="A72" s="22"/>
      <c r="B72" s="24" t="s">
        <v>32</v>
      </c>
      <c r="C72" s="24"/>
      <c r="D72" s="51">
        <v>2551</v>
      </c>
      <c r="E72" s="40">
        <f>G72+I72</f>
        <v>404569</v>
      </c>
      <c r="F72" s="40">
        <v>681</v>
      </c>
      <c r="G72" s="40">
        <v>115592</v>
      </c>
      <c r="H72" s="40">
        <v>1869</v>
      </c>
      <c r="I72" s="40">
        <v>288977</v>
      </c>
      <c r="J72" s="40">
        <v>192</v>
      </c>
      <c r="K72" s="40">
        <v>49474</v>
      </c>
      <c r="L72" s="40">
        <v>1678</v>
      </c>
      <c r="M72" s="40">
        <v>239503</v>
      </c>
    </row>
    <row r="73" spans="1:13" s="23" customFormat="1" ht="13.5" customHeight="1">
      <c r="A73" s="22"/>
      <c r="B73" s="24" t="s">
        <v>33</v>
      </c>
      <c r="C73" s="24"/>
      <c r="D73" s="51">
        <v>375</v>
      </c>
      <c r="E73" s="40">
        <f>G73+I73</f>
        <v>53410</v>
      </c>
      <c r="F73" s="40">
        <v>119</v>
      </c>
      <c r="G73" s="40">
        <v>28280</v>
      </c>
      <c r="H73" s="40">
        <v>256</v>
      </c>
      <c r="I73" s="40">
        <v>25130</v>
      </c>
      <c r="J73" s="40">
        <v>13</v>
      </c>
      <c r="K73" s="40">
        <v>2217</v>
      </c>
      <c r="L73" s="40">
        <v>243</v>
      </c>
      <c r="M73" s="40">
        <v>22913</v>
      </c>
    </row>
    <row r="74" spans="1:13" s="23" customFormat="1" ht="13.5" customHeight="1">
      <c r="A74" s="22"/>
      <c r="B74" s="22"/>
      <c r="C74" s="22"/>
      <c r="D74" s="51"/>
      <c r="E74" s="40"/>
      <c r="F74" s="40"/>
      <c r="G74" s="40"/>
      <c r="H74" s="40"/>
      <c r="I74" s="40"/>
      <c r="J74" s="40"/>
      <c r="K74" s="40"/>
      <c r="L74" s="40"/>
      <c r="M74" s="40"/>
    </row>
    <row r="75" spans="1:13" s="23" customFormat="1" ht="13.5" customHeight="1">
      <c r="A75" s="63" t="s">
        <v>34</v>
      </c>
      <c r="B75" s="63"/>
      <c r="C75" s="56"/>
      <c r="D75" s="51"/>
      <c r="E75" s="40"/>
      <c r="F75" s="40"/>
      <c r="G75" s="40"/>
      <c r="H75" s="40"/>
      <c r="I75" s="40"/>
      <c r="J75" s="40"/>
      <c r="K75" s="40"/>
      <c r="L75" s="40"/>
      <c r="M75" s="40"/>
    </row>
    <row r="76" spans="1:13" s="23" customFormat="1" ht="13.5" customHeight="1">
      <c r="A76" s="22"/>
      <c r="B76" s="24" t="s">
        <v>35</v>
      </c>
      <c r="C76" s="24"/>
      <c r="D76" s="51">
        <v>284</v>
      </c>
      <c r="E76" s="40">
        <f>G76+I76</f>
        <v>30769</v>
      </c>
      <c r="F76" s="40">
        <v>0</v>
      </c>
      <c r="G76" s="40">
        <v>0</v>
      </c>
      <c r="H76" s="40">
        <v>284</v>
      </c>
      <c r="I76" s="40">
        <v>30769</v>
      </c>
      <c r="J76" s="40">
        <v>83</v>
      </c>
      <c r="K76" s="40">
        <v>11795</v>
      </c>
      <c r="L76" s="40">
        <v>201</v>
      </c>
      <c r="M76" s="40">
        <v>18974</v>
      </c>
    </row>
    <row r="77" spans="1:13" s="23" customFormat="1" ht="13.5" customHeight="1">
      <c r="A77" s="22"/>
      <c r="B77" s="24" t="s">
        <v>36</v>
      </c>
      <c r="C77" s="24"/>
      <c r="D77" s="51">
        <v>1283</v>
      </c>
      <c r="E77" s="40">
        <f>G77+I77</f>
        <v>241062</v>
      </c>
      <c r="F77" s="40">
        <v>140</v>
      </c>
      <c r="G77" s="40">
        <v>33437</v>
      </c>
      <c r="H77" s="40">
        <v>1143</v>
      </c>
      <c r="I77" s="40">
        <v>207625</v>
      </c>
      <c r="J77" s="40">
        <v>97</v>
      </c>
      <c r="K77" s="40">
        <v>13987</v>
      </c>
      <c r="L77" s="40">
        <v>1046</v>
      </c>
      <c r="M77" s="40">
        <v>193638</v>
      </c>
    </row>
    <row r="78" spans="1:13" s="23" customFormat="1" ht="13.5" customHeight="1">
      <c r="A78" s="22"/>
      <c r="B78" s="22"/>
      <c r="C78" s="22"/>
      <c r="D78" s="51"/>
      <c r="E78" s="40"/>
      <c r="F78" s="40"/>
      <c r="G78" s="40"/>
      <c r="H78" s="40"/>
      <c r="I78" s="40"/>
      <c r="J78" s="40"/>
      <c r="K78" s="40"/>
      <c r="L78" s="40"/>
      <c r="M78" s="40"/>
    </row>
    <row r="79" spans="1:13" s="23" customFormat="1" ht="13.5" customHeight="1">
      <c r="A79" s="61" t="s">
        <v>37</v>
      </c>
      <c r="B79" s="61"/>
      <c r="C79" s="55"/>
      <c r="D79" s="51"/>
      <c r="E79" s="40"/>
      <c r="F79" s="40"/>
      <c r="G79" s="40"/>
      <c r="H79" s="40"/>
      <c r="I79" s="40"/>
      <c r="J79" s="40"/>
      <c r="K79" s="40"/>
      <c r="L79" s="40"/>
      <c r="M79" s="40"/>
    </row>
    <row r="80" spans="1:13" s="23" customFormat="1" ht="13.5" customHeight="1">
      <c r="A80" s="27"/>
      <c r="B80" s="24" t="s">
        <v>38</v>
      </c>
      <c r="C80" s="24"/>
      <c r="D80" s="51">
        <v>609</v>
      </c>
      <c r="E80" s="40">
        <f>G80+I80</f>
        <v>129194</v>
      </c>
      <c r="F80" s="40">
        <v>17</v>
      </c>
      <c r="G80" s="40">
        <v>5378</v>
      </c>
      <c r="H80" s="40">
        <v>593</v>
      </c>
      <c r="I80" s="40">
        <v>123816</v>
      </c>
      <c r="J80" s="40">
        <v>158</v>
      </c>
      <c r="K80" s="40">
        <v>34314</v>
      </c>
      <c r="L80" s="40">
        <v>435</v>
      </c>
      <c r="M80" s="40">
        <v>89502</v>
      </c>
    </row>
    <row r="81" spans="1:13" s="23" customFormat="1" ht="13.5" customHeight="1">
      <c r="A81" s="22"/>
      <c r="B81" s="22"/>
      <c r="C81" s="22"/>
      <c r="D81" s="51"/>
      <c r="E81" s="40"/>
      <c r="F81" s="40"/>
      <c r="G81" s="40"/>
      <c r="H81" s="40"/>
      <c r="I81" s="40"/>
      <c r="J81" s="40"/>
      <c r="K81" s="40"/>
      <c r="L81" s="40"/>
      <c r="M81" s="40"/>
    </row>
    <row r="82" spans="1:13" s="23" customFormat="1" ht="13.5" customHeight="1">
      <c r="A82" s="63" t="s">
        <v>39</v>
      </c>
      <c r="B82" s="63"/>
      <c r="C82" s="56"/>
      <c r="D82" s="51"/>
      <c r="E82" s="40"/>
      <c r="F82" s="40"/>
      <c r="G82" s="40"/>
      <c r="H82" s="40"/>
      <c r="I82" s="40"/>
      <c r="J82" s="40"/>
      <c r="K82" s="40"/>
      <c r="L82" s="40"/>
      <c r="M82" s="40"/>
    </row>
    <row r="83" spans="1:13" s="23" customFormat="1" ht="13.5" customHeight="1">
      <c r="A83" s="22"/>
      <c r="B83" s="24" t="s">
        <v>62</v>
      </c>
      <c r="C83" s="24"/>
      <c r="D83" s="51">
        <v>2164</v>
      </c>
      <c r="E83" s="40">
        <f>G83+I83</f>
        <v>626363</v>
      </c>
      <c r="F83" s="40">
        <v>147</v>
      </c>
      <c r="G83" s="40">
        <v>42238</v>
      </c>
      <c r="H83" s="40">
        <v>2017</v>
      </c>
      <c r="I83" s="40">
        <v>584125</v>
      </c>
      <c r="J83" s="40">
        <v>170</v>
      </c>
      <c r="K83" s="40">
        <v>49091</v>
      </c>
      <c r="L83" s="40">
        <v>1848</v>
      </c>
      <c r="M83" s="40">
        <v>535034</v>
      </c>
    </row>
    <row r="84" spans="1:13" s="23" customFormat="1" ht="13.5" customHeight="1">
      <c r="A84" s="22"/>
      <c r="B84" s="24" t="s">
        <v>63</v>
      </c>
      <c r="C84" s="24"/>
      <c r="D84" s="51">
        <v>4395</v>
      </c>
      <c r="E84" s="40">
        <f>G84+I84</f>
        <v>1605005</v>
      </c>
      <c r="F84" s="40">
        <v>1386</v>
      </c>
      <c r="G84" s="40">
        <v>368203</v>
      </c>
      <c r="H84" s="40">
        <v>3009</v>
      </c>
      <c r="I84" s="40">
        <v>1236802</v>
      </c>
      <c r="J84" s="40">
        <v>70</v>
      </c>
      <c r="K84" s="40">
        <v>19318</v>
      </c>
      <c r="L84" s="40">
        <v>2939</v>
      </c>
      <c r="M84" s="40">
        <v>1217484</v>
      </c>
    </row>
    <row r="85" spans="1:13" s="23" customFormat="1" ht="13.5" customHeight="1">
      <c r="A85" s="22"/>
      <c r="B85" s="24"/>
      <c r="C85" s="24"/>
      <c r="D85" s="51"/>
      <c r="E85" s="40"/>
      <c r="F85" s="40"/>
      <c r="G85" s="40"/>
      <c r="H85" s="40"/>
      <c r="I85" s="40"/>
      <c r="J85" s="40"/>
      <c r="K85" s="40"/>
      <c r="L85" s="40"/>
      <c r="M85" s="40"/>
    </row>
    <row r="86" spans="1:13" s="23" customFormat="1" ht="13.5" customHeight="1">
      <c r="A86" s="61" t="s">
        <v>40</v>
      </c>
      <c r="B86" s="61"/>
      <c r="C86" s="55"/>
      <c r="D86" s="51"/>
      <c r="E86" s="40"/>
      <c r="F86" s="40"/>
      <c r="G86" s="40"/>
      <c r="H86" s="40"/>
      <c r="I86" s="40"/>
      <c r="J86" s="40"/>
      <c r="K86" s="40"/>
      <c r="L86" s="40"/>
      <c r="M86" s="40"/>
    </row>
    <row r="87" spans="1:13" s="23" customFormat="1" ht="13.5" customHeight="1">
      <c r="A87" s="24"/>
      <c r="B87" s="24" t="s">
        <v>41</v>
      </c>
      <c r="C87" s="24"/>
      <c r="D87" s="51">
        <v>0</v>
      </c>
      <c r="E87" s="40">
        <f aca="true" t="shared" si="1" ref="E87:E112">G87+I87</f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</row>
    <row r="88" spans="2:13" ht="13.5" customHeight="1">
      <c r="B88" s="49"/>
      <c r="C88" s="49"/>
      <c r="D88" s="51"/>
      <c r="E88" s="40"/>
      <c r="F88" s="40"/>
      <c r="G88" s="40"/>
      <c r="H88" s="40"/>
      <c r="I88" s="40"/>
      <c r="J88" s="40"/>
      <c r="K88" s="40"/>
      <c r="L88" s="40"/>
      <c r="M88" s="40"/>
    </row>
    <row r="89" spans="1:13" ht="13.5" customHeight="1">
      <c r="A89" s="62" t="s">
        <v>42</v>
      </c>
      <c r="B89" s="62"/>
      <c r="C89" s="57"/>
      <c r="D89" s="51"/>
      <c r="E89" s="40"/>
      <c r="F89" s="40"/>
      <c r="G89" s="40"/>
      <c r="H89" s="40"/>
      <c r="I89" s="40"/>
      <c r="J89" s="40"/>
      <c r="K89" s="40"/>
      <c r="L89" s="40"/>
      <c r="M89" s="40"/>
    </row>
    <row r="90" spans="1:13" ht="13.5" customHeight="1">
      <c r="A90" s="50"/>
      <c r="B90" s="50" t="s">
        <v>43</v>
      </c>
      <c r="C90" s="50"/>
      <c r="D90" s="51">
        <v>0</v>
      </c>
      <c r="E90" s="40">
        <f t="shared" si="1"/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</row>
    <row r="91" spans="1:13" ht="13.5" customHeight="1">
      <c r="A91" s="50"/>
      <c r="B91" s="50"/>
      <c r="C91" s="50"/>
      <c r="D91" s="51"/>
      <c r="E91" s="40"/>
      <c r="F91" s="40"/>
      <c r="G91" s="40"/>
      <c r="H91" s="40"/>
      <c r="I91" s="40"/>
      <c r="J91" s="40"/>
      <c r="K91" s="40"/>
      <c r="L91" s="40"/>
      <c r="M91" s="40"/>
    </row>
    <row r="92" spans="1:13" s="8" customFormat="1" ht="13.5" customHeight="1">
      <c r="A92" s="61" t="s">
        <v>44</v>
      </c>
      <c r="B92" s="61"/>
      <c r="C92" s="55"/>
      <c r="D92" s="51"/>
      <c r="E92" s="40"/>
      <c r="F92" s="40"/>
      <c r="G92" s="40"/>
      <c r="H92" s="40"/>
      <c r="I92" s="40"/>
      <c r="J92" s="40"/>
      <c r="K92" s="40"/>
      <c r="L92" s="40"/>
      <c r="M92" s="40"/>
    </row>
    <row r="93" spans="1:13" s="8" customFormat="1" ht="13.5" customHeight="1">
      <c r="A93" s="24"/>
      <c r="B93" s="24" t="s">
        <v>45</v>
      </c>
      <c r="C93" s="24"/>
      <c r="D93" s="51">
        <v>1335</v>
      </c>
      <c r="E93" s="40">
        <f t="shared" si="1"/>
        <v>421253</v>
      </c>
      <c r="F93" s="40">
        <v>0</v>
      </c>
      <c r="G93" s="40">
        <v>0</v>
      </c>
      <c r="H93" s="40">
        <v>1335</v>
      </c>
      <c r="I93" s="40">
        <v>421253</v>
      </c>
      <c r="J93" s="40">
        <v>6</v>
      </c>
      <c r="K93" s="40">
        <v>1674</v>
      </c>
      <c r="L93" s="40">
        <v>1329</v>
      </c>
      <c r="M93" s="40">
        <v>419579</v>
      </c>
    </row>
    <row r="94" spans="1:13" s="8" customFormat="1" ht="13.5" customHeight="1">
      <c r="A94" s="24"/>
      <c r="B94" s="24"/>
      <c r="C94" s="24"/>
      <c r="D94" s="51"/>
      <c r="E94" s="40"/>
      <c r="F94" s="40"/>
      <c r="G94" s="40"/>
      <c r="H94" s="40"/>
      <c r="I94" s="40"/>
      <c r="J94" s="40"/>
      <c r="K94" s="40"/>
      <c r="L94" s="40"/>
      <c r="M94" s="40"/>
    </row>
    <row r="95" spans="1:13" s="8" customFormat="1" ht="13.5" customHeight="1">
      <c r="A95" s="61" t="s">
        <v>46</v>
      </c>
      <c r="B95" s="61"/>
      <c r="C95" s="55"/>
      <c r="D95" s="51"/>
      <c r="E95" s="40"/>
      <c r="F95" s="40"/>
      <c r="G95" s="40"/>
      <c r="H95" s="40"/>
      <c r="I95" s="40"/>
      <c r="J95" s="40"/>
      <c r="K95" s="40"/>
      <c r="L95" s="40"/>
      <c r="M95" s="40"/>
    </row>
    <row r="96" spans="1:13" s="8" customFormat="1" ht="13.5" customHeight="1">
      <c r="A96" s="24"/>
      <c r="B96" s="24" t="s">
        <v>47</v>
      </c>
      <c r="C96" s="24"/>
      <c r="D96" s="51">
        <v>2848</v>
      </c>
      <c r="E96" s="40">
        <f t="shared" si="1"/>
        <v>645204</v>
      </c>
      <c r="F96" s="40">
        <v>76</v>
      </c>
      <c r="G96" s="40">
        <v>20887</v>
      </c>
      <c r="H96" s="40">
        <v>2772</v>
      </c>
      <c r="I96" s="40">
        <v>624317</v>
      </c>
      <c r="J96" s="40">
        <v>208</v>
      </c>
      <c r="K96" s="40">
        <v>50081</v>
      </c>
      <c r="L96" s="40">
        <v>2564</v>
      </c>
      <c r="M96" s="40">
        <v>574236</v>
      </c>
    </row>
    <row r="97" spans="1:13" s="8" customFormat="1" ht="13.5" customHeight="1">
      <c r="A97" s="24"/>
      <c r="B97" s="24" t="s">
        <v>48</v>
      </c>
      <c r="C97" s="24"/>
      <c r="D97" s="51">
        <v>11024</v>
      </c>
      <c r="E97" s="40">
        <f t="shared" si="1"/>
        <v>4364676</v>
      </c>
      <c r="F97" s="40">
        <v>857</v>
      </c>
      <c r="G97" s="40">
        <v>254511</v>
      </c>
      <c r="H97" s="40">
        <v>10167</v>
      </c>
      <c r="I97" s="40">
        <v>4110165</v>
      </c>
      <c r="J97" s="40">
        <v>851</v>
      </c>
      <c r="K97" s="40">
        <v>350657</v>
      </c>
      <c r="L97" s="40">
        <v>9316</v>
      </c>
      <c r="M97" s="40">
        <v>3759508</v>
      </c>
    </row>
    <row r="98" spans="1:13" s="8" customFormat="1" ht="13.5" customHeight="1">
      <c r="A98" s="24"/>
      <c r="B98" s="24" t="s">
        <v>49</v>
      </c>
      <c r="C98" s="24"/>
      <c r="D98" s="51">
        <v>208</v>
      </c>
      <c r="E98" s="40">
        <f t="shared" si="1"/>
        <v>27940</v>
      </c>
      <c r="F98" s="40">
        <v>0</v>
      </c>
      <c r="G98" s="40">
        <v>0</v>
      </c>
      <c r="H98" s="40">
        <v>208</v>
      </c>
      <c r="I98" s="40">
        <v>27940</v>
      </c>
      <c r="J98" s="40">
        <v>34</v>
      </c>
      <c r="K98" s="40">
        <v>1614</v>
      </c>
      <c r="L98" s="40">
        <v>174</v>
      </c>
      <c r="M98" s="40">
        <v>26326</v>
      </c>
    </row>
    <row r="99" spans="1:13" s="8" customFormat="1" ht="13.5" customHeight="1">
      <c r="A99" s="24"/>
      <c r="B99" s="24" t="s">
        <v>50</v>
      </c>
      <c r="C99" s="24"/>
      <c r="D99" s="51">
        <v>1717</v>
      </c>
      <c r="E99" s="40">
        <f t="shared" si="1"/>
        <v>460515</v>
      </c>
      <c r="F99" s="40">
        <v>0</v>
      </c>
      <c r="G99" s="40">
        <v>0</v>
      </c>
      <c r="H99" s="40">
        <v>1717</v>
      </c>
      <c r="I99" s="40">
        <v>460515</v>
      </c>
      <c r="J99" s="40">
        <v>309</v>
      </c>
      <c r="K99" s="40">
        <v>68042</v>
      </c>
      <c r="L99" s="40">
        <v>1408</v>
      </c>
      <c r="M99" s="40">
        <v>392473</v>
      </c>
    </row>
    <row r="100" spans="1:13" s="8" customFormat="1" ht="13.5" customHeight="1">
      <c r="A100" s="24"/>
      <c r="B100" s="24"/>
      <c r="C100" s="24"/>
      <c r="D100" s="51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s="8" customFormat="1" ht="13.5" customHeight="1">
      <c r="A101" s="24"/>
      <c r="B101" s="24" t="s">
        <v>51</v>
      </c>
      <c r="C101" s="24"/>
      <c r="D101" s="51">
        <v>414</v>
      </c>
      <c r="E101" s="40">
        <f t="shared" si="1"/>
        <v>75344</v>
      </c>
      <c r="F101" s="40">
        <v>0</v>
      </c>
      <c r="G101" s="40">
        <v>0</v>
      </c>
      <c r="H101" s="40">
        <v>414</v>
      </c>
      <c r="I101" s="40">
        <v>75344</v>
      </c>
      <c r="J101" s="40">
        <v>65</v>
      </c>
      <c r="K101" s="40">
        <v>16738</v>
      </c>
      <c r="L101" s="40">
        <v>350</v>
      </c>
      <c r="M101" s="40">
        <v>58606</v>
      </c>
    </row>
    <row r="102" spans="1:13" s="8" customFormat="1" ht="13.5" customHeight="1">
      <c r="A102" s="24"/>
      <c r="B102" s="45" t="s">
        <v>74</v>
      </c>
      <c r="C102" s="45"/>
      <c r="D102" s="51">
        <v>2245</v>
      </c>
      <c r="E102" s="40">
        <f t="shared" si="1"/>
        <v>526517</v>
      </c>
      <c r="F102" s="40">
        <v>0</v>
      </c>
      <c r="G102" s="40">
        <v>0</v>
      </c>
      <c r="H102" s="40">
        <v>2245</v>
      </c>
      <c r="I102" s="40">
        <v>526517</v>
      </c>
      <c r="J102" s="40">
        <v>96</v>
      </c>
      <c r="K102" s="40">
        <v>26288</v>
      </c>
      <c r="L102" s="40">
        <v>2149</v>
      </c>
      <c r="M102" s="40">
        <v>500229</v>
      </c>
    </row>
    <row r="103" spans="1:13" s="8" customFormat="1" ht="13.5" customHeight="1">
      <c r="A103" s="24"/>
      <c r="B103" s="45" t="s">
        <v>64</v>
      </c>
      <c r="C103" s="45"/>
      <c r="D103" s="51">
        <v>1649</v>
      </c>
      <c r="E103" s="40">
        <f t="shared" si="1"/>
        <v>416698</v>
      </c>
      <c r="F103" s="40">
        <v>482</v>
      </c>
      <c r="G103" s="40">
        <v>165304</v>
      </c>
      <c r="H103" s="40">
        <v>1167</v>
      </c>
      <c r="I103" s="40">
        <v>251394</v>
      </c>
      <c r="J103" s="40">
        <v>167</v>
      </c>
      <c r="K103" s="40">
        <v>42930</v>
      </c>
      <c r="L103" s="40">
        <v>1001</v>
      </c>
      <c r="M103" s="40">
        <v>208464</v>
      </c>
    </row>
    <row r="104" spans="1:13" s="8" customFormat="1" ht="13.5" customHeight="1">
      <c r="A104" s="24"/>
      <c r="B104" s="24"/>
      <c r="C104" s="24"/>
      <c r="D104" s="51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s="8" customFormat="1" ht="13.5" customHeight="1">
      <c r="A105" s="61" t="s">
        <v>75</v>
      </c>
      <c r="B105" s="61"/>
      <c r="C105" s="55"/>
      <c r="D105" s="51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 s="8" customFormat="1" ht="13.5" customHeight="1">
      <c r="A106" s="24"/>
      <c r="B106" s="45" t="s">
        <v>76</v>
      </c>
      <c r="C106" s="45"/>
      <c r="D106" s="51">
        <v>1680</v>
      </c>
      <c r="E106" s="40">
        <f t="shared" si="1"/>
        <v>141258</v>
      </c>
      <c r="F106" s="40">
        <v>0</v>
      </c>
      <c r="G106" s="40">
        <v>0</v>
      </c>
      <c r="H106" s="40">
        <v>1680</v>
      </c>
      <c r="I106" s="40">
        <v>141258</v>
      </c>
      <c r="J106" s="40">
        <v>264</v>
      </c>
      <c r="K106" s="40">
        <v>21866</v>
      </c>
      <c r="L106" s="40">
        <v>1416</v>
      </c>
      <c r="M106" s="40">
        <v>119392</v>
      </c>
    </row>
    <row r="107" spans="1:13" s="8" customFormat="1" ht="13.5" customHeight="1">
      <c r="A107" s="24"/>
      <c r="B107" s="45" t="s">
        <v>77</v>
      </c>
      <c r="C107" s="45"/>
      <c r="D107" s="51">
        <v>9624</v>
      </c>
      <c r="E107" s="40">
        <f t="shared" si="1"/>
        <v>2506465</v>
      </c>
      <c r="F107" s="40">
        <v>505</v>
      </c>
      <c r="G107" s="40">
        <v>147167</v>
      </c>
      <c r="H107" s="40">
        <v>9119</v>
      </c>
      <c r="I107" s="40">
        <v>2359298</v>
      </c>
      <c r="J107" s="40">
        <v>424</v>
      </c>
      <c r="K107" s="40">
        <v>136964</v>
      </c>
      <c r="L107" s="40">
        <v>8694</v>
      </c>
      <c r="M107" s="40">
        <v>2222334</v>
      </c>
    </row>
    <row r="108" spans="1:13" s="8" customFormat="1" ht="13.5" customHeight="1">
      <c r="A108" s="24"/>
      <c r="B108" s="24"/>
      <c r="C108" s="24"/>
      <c r="D108" s="51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s="8" customFormat="1" ht="13.5" customHeight="1">
      <c r="A109" s="61" t="s">
        <v>78</v>
      </c>
      <c r="B109" s="61"/>
      <c r="C109" s="55"/>
      <c r="D109" s="51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 s="8" customFormat="1" ht="13.5" customHeight="1">
      <c r="A110" s="24"/>
      <c r="B110" s="24" t="s">
        <v>52</v>
      </c>
      <c r="C110" s="24"/>
      <c r="D110" s="51">
        <v>0</v>
      </c>
      <c r="E110" s="40">
        <f t="shared" si="1"/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</row>
    <row r="111" spans="1:13" s="8" customFormat="1" ht="13.5" customHeight="1">
      <c r="A111" s="24"/>
      <c r="B111" s="24" t="s">
        <v>65</v>
      </c>
      <c r="C111" s="24"/>
      <c r="D111" s="51">
        <v>3876</v>
      </c>
      <c r="E111" s="40">
        <f t="shared" si="1"/>
        <v>853929</v>
      </c>
      <c r="F111" s="40">
        <v>305</v>
      </c>
      <c r="G111" s="40">
        <v>83723</v>
      </c>
      <c r="H111" s="40">
        <v>3571</v>
      </c>
      <c r="I111" s="40">
        <v>770206</v>
      </c>
      <c r="J111" s="40">
        <v>684</v>
      </c>
      <c r="K111" s="40">
        <v>190255</v>
      </c>
      <c r="L111" s="40">
        <v>2886</v>
      </c>
      <c r="M111" s="40">
        <v>579951</v>
      </c>
    </row>
    <row r="112" spans="1:13" s="8" customFormat="1" ht="13.5" customHeight="1">
      <c r="A112" s="24"/>
      <c r="B112" s="24" t="s">
        <v>66</v>
      </c>
      <c r="C112" s="24"/>
      <c r="D112" s="51">
        <v>7210</v>
      </c>
      <c r="E112" s="40">
        <f t="shared" si="1"/>
        <v>1535163</v>
      </c>
      <c r="F112" s="40">
        <v>572</v>
      </c>
      <c r="G112" s="40">
        <v>143746</v>
      </c>
      <c r="H112" s="40">
        <v>6638</v>
      </c>
      <c r="I112" s="40">
        <v>1391417</v>
      </c>
      <c r="J112" s="40">
        <v>1001</v>
      </c>
      <c r="K112" s="40">
        <v>256418</v>
      </c>
      <c r="L112" s="40">
        <v>5637</v>
      </c>
      <c r="M112" s="40">
        <v>1134999</v>
      </c>
    </row>
    <row r="113" spans="1:13" ht="12">
      <c r="A113" s="26"/>
      <c r="B113" s="26"/>
      <c r="C113" s="26"/>
      <c r="D113" s="54"/>
      <c r="E113" s="7"/>
      <c r="F113" s="7"/>
      <c r="G113" s="7"/>
      <c r="H113" s="7"/>
      <c r="I113" s="7"/>
      <c r="J113" s="7"/>
      <c r="K113" s="7"/>
      <c r="L113" s="7"/>
      <c r="M113" s="7"/>
    </row>
    <row r="115" spans="1:12" ht="13.5" customHeight="1">
      <c r="A115" s="41" t="s">
        <v>80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</sheetData>
  <sheetProtection/>
  <mergeCells count="46">
    <mergeCell ref="A42:B42"/>
    <mergeCell ref="A43:B43"/>
    <mergeCell ref="A52:B52"/>
    <mergeCell ref="A46:B46"/>
    <mergeCell ref="A47:B47"/>
    <mergeCell ref="A48:B48"/>
    <mergeCell ref="A50:B50"/>
    <mergeCell ref="A54:B54"/>
    <mergeCell ref="A35:B35"/>
    <mergeCell ref="A36:B36"/>
    <mergeCell ref="A37:B37"/>
    <mergeCell ref="A49:B49"/>
    <mergeCell ref="A44:B44"/>
    <mergeCell ref="A40:B40"/>
    <mergeCell ref="A38:B38"/>
    <mergeCell ref="A41:B41"/>
    <mergeCell ref="A53:B53"/>
    <mergeCell ref="A32:B32"/>
    <mergeCell ref="A34:B34"/>
    <mergeCell ref="A24:B24"/>
    <mergeCell ref="A25:B25"/>
    <mergeCell ref="A26:B26"/>
    <mergeCell ref="A28:B28"/>
    <mergeCell ref="A29:B29"/>
    <mergeCell ref="A30:B30"/>
    <mergeCell ref="A31:B31"/>
    <mergeCell ref="A23:B23"/>
    <mergeCell ref="A5:M6"/>
    <mergeCell ref="G9:G10"/>
    <mergeCell ref="F9:F10"/>
    <mergeCell ref="A22:B22"/>
    <mergeCell ref="A8:B10"/>
    <mergeCell ref="D9:D10"/>
    <mergeCell ref="E9:E10"/>
    <mergeCell ref="A56:B56"/>
    <mergeCell ref="A59:B59"/>
    <mergeCell ref="A69:B69"/>
    <mergeCell ref="A75:B75"/>
    <mergeCell ref="A79:B79"/>
    <mergeCell ref="A82:B82"/>
    <mergeCell ref="A86:B86"/>
    <mergeCell ref="A89:B89"/>
    <mergeCell ref="A92:B92"/>
    <mergeCell ref="A95:B95"/>
    <mergeCell ref="A105:B105"/>
    <mergeCell ref="A109:B109"/>
  </mergeCells>
  <printOptions horizontalCentered="1"/>
  <pageMargins left="0.4724409448818898" right="0.43307086614173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2016-03-03T07:47:59Z</cp:lastPrinted>
  <dcterms:created xsi:type="dcterms:W3CDTF">2004-12-24T04:39:33Z</dcterms:created>
  <dcterms:modified xsi:type="dcterms:W3CDTF">2016-04-26T06:40:24Z</dcterms:modified>
  <cp:category/>
  <cp:version/>
  <cp:contentType/>
  <cp:contentStatus/>
</cp:coreProperties>
</file>