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080" windowHeight="6975" tabRatio="812" activeTab="0"/>
  </bookViews>
  <sheets>
    <sheet name="平成23年" sheetId="1" r:id="rId1"/>
  </sheets>
  <definedNames>
    <definedName name="_xlnm.Print_Area" localSheetId="0">'平成23年'!$A$1:$N$132</definedName>
    <definedName name="_xlnm.Print_Titles" localSheetId="0">'平成23年'!$7:$8</definedName>
  </definedNames>
  <calcPr fullCalcOnLoad="1"/>
</workbook>
</file>

<file path=xl/sharedStrings.xml><?xml version="1.0" encoding="utf-8"?>
<sst xmlns="http://schemas.openxmlformats.org/spreadsheetml/2006/main" count="197" uniqueCount="187">
  <si>
    <t>綿花</t>
  </si>
  <si>
    <t>その他農産品</t>
  </si>
  <si>
    <t>羊毛</t>
  </si>
  <si>
    <t>10</t>
  </si>
  <si>
    <t>その他畜産品</t>
  </si>
  <si>
    <t>11</t>
  </si>
  <si>
    <t>水産品</t>
  </si>
  <si>
    <t>12</t>
  </si>
  <si>
    <t>原木</t>
  </si>
  <si>
    <t>13</t>
  </si>
  <si>
    <t>14</t>
  </si>
  <si>
    <t>樹脂類</t>
  </si>
  <si>
    <t>15</t>
  </si>
  <si>
    <t>16</t>
  </si>
  <si>
    <t>17</t>
  </si>
  <si>
    <t>薪炭</t>
  </si>
  <si>
    <t>18</t>
  </si>
  <si>
    <t>石炭</t>
  </si>
  <si>
    <t>19</t>
  </si>
  <si>
    <t>鉄鉱石</t>
  </si>
  <si>
    <t>20</t>
  </si>
  <si>
    <t>21</t>
  </si>
  <si>
    <t>22</t>
  </si>
  <si>
    <t>23</t>
  </si>
  <si>
    <t>原油</t>
  </si>
  <si>
    <t>24</t>
  </si>
  <si>
    <t>りん鉱石</t>
  </si>
  <si>
    <t>25</t>
  </si>
  <si>
    <t>石灰石</t>
  </si>
  <si>
    <t>26</t>
  </si>
  <si>
    <t>原塩</t>
  </si>
  <si>
    <t>27</t>
  </si>
  <si>
    <t>28</t>
  </si>
  <si>
    <t>鉄鋼</t>
  </si>
  <si>
    <t>29</t>
  </si>
  <si>
    <t>30</t>
  </si>
  <si>
    <t>非鉄金属</t>
  </si>
  <si>
    <t>31</t>
  </si>
  <si>
    <t>金属製品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</si>
  <si>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</si>
  <si>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</si>
  <si>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</si>
  <si>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</si>
  <si>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</si>
  <si>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</si>
  <si>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</si>
  <si>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</si>
  <si>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</si>
  <si>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</si>
  <si>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</si>
  <si>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その他機械</t>
  </si>
  <si>
    <t>43</t>
  </si>
  <si>
    <t>陶磁器</t>
  </si>
  <si>
    <t>44</t>
  </si>
  <si>
    <t>セメント</t>
  </si>
  <si>
    <t>45</t>
  </si>
  <si>
    <t>ガラス類</t>
  </si>
  <si>
    <t>46</t>
  </si>
  <si>
    <t>47</t>
  </si>
  <si>
    <t>重油</t>
  </si>
  <si>
    <t>48</t>
  </si>
  <si>
    <t>石油製品</t>
  </si>
  <si>
    <t>49</t>
  </si>
  <si>
    <t>50</t>
  </si>
  <si>
    <t>51</t>
  </si>
  <si>
    <t>52</t>
  </si>
  <si>
    <t>コークス</t>
  </si>
  <si>
    <t>53</t>
  </si>
  <si>
    <t>54</t>
  </si>
  <si>
    <t>化学薬品</t>
  </si>
  <si>
    <t>55</t>
  </si>
  <si>
    <t>化学肥料</t>
  </si>
  <si>
    <t>56</t>
  </si>
  <si>
    <t>57</t>
  </si>
  <si>
    <t>58</t>
  </si>
  <si>
    <t>59</t>
  </si>
  <si>
    <t>60</t>
  </si>
  <si>
    <t>砂糖</t>
  </si>
  <si>
    <t>61</t>
  </si>
  <si>
    <t>62</t>
  </si>
  <si>
    <t>63</t>
  </si>
  <si>
    <t>64</t>
  </si>
  <si>
    <t>65</t>
  </si>
  <si>
    <t>66</t>
  </si>
  <si>
    <t>がん具</t>
  </si>
  <si>
    <t>67</t>
  </si>
  <si>
    <t>68</t>
  </si>
  <si>
    <t>69</t>
  </si>
  <si>
    <t>70</t>
  </si>
  <si>
    <t>71</t>
  </si>
  <si>
    <t>ゴム製品</t>
  </si>
  <si>
    <t>72</t>
  </si>
  <si>
    <t>木製品</t>
  </si>
  <si>
    <t>73</t>
  </si>
  <si>
    <t>74</t>
  </si>
  <si>
    <t>金属くず</t>
  </si>
  <si>
    <t>75</t>
  </si>
  <si>
    <t>76</t>
  </si>
  <si>
    <t>77</t>
  </si>
  <si>
    <t>輸送用容器</t>
  </si>
  <si>
    <t>取合せ品</t>
  </si>
  <si>
    <t>総　　　数</t>
  </si>
  <si>
    <t>北　九　州　港</t>
  </si>
  <si>
    <t>農水産品</t>
  </si>
  <si>
    <t>麦</t>
  </si>
  <si>
    <t>米</t>
  </si>
  <si>
    <t>とうもろこし</t>
  </si>
  <si>
    <t>豆類</t>
  </si>
  <si>
    <t>その他雑穀</t>
  </si>
  <si>
    <t>林産品</t>
  </si>
  <si>
    <t>製材</t>
  </si>
  <si>
    <t>木材チップ</t>
  </si>
  <si>
    <t>その他林産品</t>
  </si>
  <si>
    <t>鉱産品</t>
  </si>
  <si>
    <t>金属鉱</t>
  </si>
  <si>
    <t>石材</t>
  </si>
  <si>
    <t>金属機械工業品</t>
  </si>
  <si>
    <t>鋼材</t>
  </si>
  <si>
    <t>鉄道車両</t>
  </si>
  <si>
    <t>完成自動車</t>
  </si>
  <si>
    <t>二輪自動車</t>
  </si>
  <si>
    <t>自動車部品</t>
  </si>
  <si>
    <t>産業機械</t>
  </si>
  <si>
    <t>電気機械</t>
  </si>
  <si>
    <t>事務用機器</t>
  </si>
  <si>
    <t>化学工業品</t>
  </si>
  <si>
    <t>軽工業品</t>
  </si>
  <si>
    <t>製造食品</t>
  </si>
  <si>
    <t>飲料</t>
  </si>
  <si>
    <t>雑工業品</t>
  </si>
  <si>
    <t>家具装備品</t>
  </si>
  <si>
    <t>その他日用品</t>
  </si>
  <si>
    <t>特殊品</t>
  </si>
  <si>
    <t>再利用資材</t>
  </si>
  <si>
    <t>廃土砂</t>
  </si>
  <si>
    <t>移　出</t>
  </si>
  <si>
    <t>移　入</t>
  </si>
  <si>
    <t>乙種港湾　1)</t>
  </si>
  <si>
    <t>その他             輸送用車両</t>
  </si>
  <si>
    <t>廃棄物</t>
  </si>
  <si>
    <t>非金属鉱物</t>
  </si>
  <si>
    <t>染料等2)</t>
  </si>
  <si>
    <t>文房具等4)</t>
  </si>
  <si>
    <t>その他　　　石油製品</t>
  </si>
  <si>
    <r>
      <t xml:space="preserve">その他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輸送機械</t>
    </r>
  </si>
  <si>
    <t>測量・光学・  医療用機械</t>
  </si>
  <si>
    <t>博　　多　　港</t>
  </si>
  <si>
    <t>苅　　田　　港</t>
  </si>
  <si>
    <t>三　　池　　港</t>
  </si>
  <si>
    <r>
      <t>　３）衣服・身廻品・はきもの　４）文房具・運動娯楽用品・楽器　５）自動車航送船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フェリー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>によるもの</t>
    </r>
  </si>
  <si>
    <t>野菜・果物</t>
  </si>
  <si>
    <t>砂利・砂</t>
  </si>
  <si>
    <t>　  この表は港湾調査による。</t>
  </si>
  <si>
    <t>　１）乙種港湾は、芦屋、宇島、大牟田、若津、大島の５港の合計である。　２）染料・塗料・合成樹脂・その他化学工業品</t>
  </si>
  <si>
    <r>
      <t>年 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び
品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　　種</t>
    </r>
  </si>
  <si>
    <t>窯業品</t>
  </si>
  <si>
    <r>
      <t xml:space="preserve">  </t>
    </r>
    <r>
      <rPr>
        <sz val="9"/>
        <rFont val="ＭＳ 明朝"/>
        <family val="1"/>
      </rPr>
      <t>L   N   G</t>
    </r>
    <r>
      <rPr>
        <sz val="8"/>
        <rFont val="ＭＳ 明朝"/>
        <family val="1"/>
      </rPr>
      <t>　      (液化天然ｶﾞｽ)</t>
    </r>
  </si>
  <si>
    <r>
      <t xml:space="preserve">  </t>
    </r>
    <r>
      <rPr>
        <sz val="9"/>
        <rFont val="ＭＳ 明朝"/>
        <family val="1"/>
      </rPr>
      <t>L   P   G</t>
    </r>
    <r>
      <rPr>
        <sz val="8"/>
        <rFont val="ＭＳ 明朝"/>
        <family val="1"/>
      </rPr>
      <t>　       (液化石油ｶﾞｽ)</t>
    </r>
  </si>
  <si>
    <t>石炭製品</t>
  </si>
  <si>
    <t>紙・パルプ</t>
  </si>
  <si>
    <t>糸 及 び　　　　紡績半製品</t>
  </si>
  <si>
    <t>そ   の   他　　繊維工業品</t>
  </si>
  <si>
    <t>水</t>
  </si>
  <si>
    <t>たばこ</t>
  </si>
  <si>
    <t>そ  の  他　　　　食料工業品</t>
  </si>
  <si>
    <r>
      <t>衣服等3</t>
    </r>
    <r>
      <rPr>
        <sz val="9"/>
        <rFont val="ＭＳ 明朝"/>
        <family val="1"/>
      </rPr>
      <t>)</t>
    </r>
  </si>
  <si>
    <t>その他　　　　製造工業品</t>
  </si>
  <si>
    <t>動植物性　　　　製造飼肥料</t>
  </si>
  <si>
    <t>78</t>
  </si>
  <si>
    <t>79</t>
  </si>
  <si>
    <t>80</t>
  </si>
  <si>
    <t>　資　料　　国土交通省「港湾統計（年報）」</t>
  </si>
  <si>
    <t>分類不能　　　   のもの</t>
  </si>
  <si>
    <t xml:space="preserve">  自       航         （輸送機械）5)　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</si>
  <si>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</si>
  <si>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</si>
  <si>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</si>
  <si>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</si>
  <si>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</si>
  <si>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</si>
  <si>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</si>
  <si>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</si>
  <si>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</si>
  <si>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r>
      <t>10－7　貨物品種別港別移出入量</t>
    </r>
    <r>
      <rPr>
        <sz val="11"/>
        <rFont val="ＭＳ 明朝"/>
        <family val="1"/>
      </rPr>
      <t>（平成22年･23年）</t>
    </r>
  </si>
  <si>
    <r>
      <t>平成２２</t>
    </r>
    <r>
      <rPr>
        <sz val="9"/>
        <rFont val="ＭＳ 明朝"/>
        <family val="1"/>
      </rPr>
      <t>年</t>
    </r>
  </si>
  <si>
    <t xml:space="preserve">  ２３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</si>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</sst>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\ ###\ ###\ ##0"/>
    <numFmt numFmtId="179" formatCode="_ * #,##0_ ;_ * \(#,##0\)_ ;_ * &quot;－&quot;_ ;_ @_ "/>
    <numFmt numFmtId="180" formatCode="#\ ###\ ##0;&quot;△&quot;#\ ###\ ##0;&quot;－&quot;"/>
  </numFmts>
  <fonts count="49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Times New Roman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/>
    </xf>
    <xf numFmtId="38" fontId="6" fillId="0" borderId="0" xfId="49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Continuous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/>
    </xf>
    <xf numFmtId="49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distributed" wrapText="1"/>
    </xf>
    <xf numFmtId="0" fontId="1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wrapText="1" shrinkToFit="1"/>
    </xf>
    <xf numFmtId="178" fontId="0" fillId="0" borderId="13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180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48" fillId="0" borderId="0" xfId="0" applyNumberFormat="1" applyFont="1" applyFill="1" applyAlignment="1">
      <alignment horizontal="right"/>
    </xf>
    <xf numFmtId="180" fontId="4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/>
    </xf>
    <xf numFmtId="0" fontId="3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"/>
    </sheetView>
  </sheetViews>
  <sheetFormatPr defaultColWidth="9.00390625" defaultRowHeight="12"/>
  <cols>
    <col min="1" max="1" width="2.875" style="4" customWidth="1"/>
    <col min="2" max="2" width="13.875" style="4" customWidth="1"/>
    <col min="3" max="4" width="10.00390625" style="4" customWidth="1"/>
    <col min="5" max="10" width="9.875" style="4" customWidth="1"/>
    <col min="11" max="14" width="9.625" style="4" customWidth="1"/>
    <col min="15" max="15" width="14.375" style="4" customWidth="1"/>
    <col min="16" max="16" width="12.375" style="4" customWidth="1"/>
    <col min="17" max="16384" width="9.375" style="4" customWidth="1"/>
  </cols>
  <sheetData>
    <row r="1" ht="13.5" customHeight="1">
      <c r="A1" s="40" t="s">
        <v>186</v>
      </c>
    </row>
    <row r="2" ht="13.5" customHeight="1"/>
    <row r="3" spans="1:14" ht="18.75" customHeight="1">
      <c r="A3" s="51" t="s">
        <v>183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3.5" customHeight="1">
      <c r="A4" s="1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13.5" customHeight="1">
      <c r="A5" s="4" t="s">
        <v>152</v>
      </c>
    </row>
    <row r="6" ht="13.5" customHeight="1" thickBot="1">
      <c r="N6" s="17"/>
    </row>
    <row r="7" spans="1:14" ht="24.75" customHeight="1" thickTop="1">
      <c r="A7" s="53" t="s">
        <v>154</v>
      </c>
      <c r="B7" s="54"/>
      <c r="C7" s="14" t="s">
        <v>101</v>
      </c>
      <c r="D7" s="7"/>
      <c r="E7" s="12" t="s">
        <v>146</v>
      </c>
      <c r="F7" s="7"/>
      <c r="G7" s="14" t="s">
        <v>102</v>
      </c>
      <c r="H7" s="7"/>
      <c r="I7" s="14" t="s">
        <v>147</v>
      </c>
      <c r="J7" s="12"/>
      <c r="K7" s="14" t="s">
        <v>148</v>
      </c>
      <c r="L7" s="7"/>
      <c r="M7" s="14" t="s">
        <v>137</v>
      </c>
      <c r="N7" s="12"/>
    </row>
    <row r="8" spans="1:14" ht="24.75" customHeight="1">
      <c r="A8" s="55"/>
      <c r="B8" s="55"/>
      <c r="C8" s="8" t="s">
        <v>135</v>
      </c>
      <c r="D8" s="8" t="s">
        <v>136</v>
      </c>
      <c r="E8" s="8" t="s">
        <v>135</v>
      </c>
      <c r="F8" s="8" t="s">
        <v>136</v>
      </c>
      <c r="G8" s="8" t="s">
        <v>135</v>
      </c>
      <c r="H8" s="8" t="s">
        <v>136</v>
      </c>
      <c r="I8" s="8" t="s">
        <v>135</v>
      </c>
      <c r="J8" s="8" t="s">
        <v>136</v>
      </c>
      <c r="K8" s="8" t="s">
        <v>135</v>
      </c>
      <c r="L8" s="8" t="s">
        <v>136</v>
      </c>
      <c r="M8" s="8" t="s">
        <v>135</v>
      </c>
      <c r="N8" s="18" t="s">
        <v>136</v>
      </c>
    </row>
    <row r="9" spans="1:14" ht="12" customHeight="1">
      <c r="A9" s="9"/>
      <c r="B9" s="20"/>
      <c r="C9" s="9"/>
      <c r="D9" s="9"/>
      <c r="E9" s="13"/>
      <c r="F9" s="9"/>
      <c r="G9" s="9"/>
      <c r="H9" s="9"/>
      <c r="I9" s="9"/>
      <c r="J9" s="9"/>
      <c r="K9" s="9"/>
      <c r="L9" s="9"/>
      <c r="M9" s="9"/>
      <c r="N9" s="9"/>
    </row>
    <row r="10" spans="1:15" ht="12.75" customHeight="1">
      <c r="A10" s="58" t="s">
        <v>184</v>
      </c>
      <c r="B10" s="59"/>
      <c r="C10" s="38">
        <v>50794777</v>
      </c>
      <c r="D10" s="38">
        <v>56609035</v>
      </c>
      <c r="E10" s="38">
        <v>4468767</v>
      </c>
      <c r="F10" s="38">
        <v>10578598</v>
      </c>
      <c r="G10" s="38">
        <v>33694593</v>
      </c>
      <c r="H10" s="38">
        <v>34615936</v>
      </c>
      <c r="I10" s="38">
        <v>12244887</v>
      </c>
      <c r="J10" s="38">
        <v>9977915</v>
      </c>
      <c r="K10" s="38">
        <v>162240</v>
      </c>
      <c r="L10" s="38">
        <v>897866</v>
      </c>
      <c r="M10" s="38">
        <v>224290</v>
      </c>
      <c r="N10" s="38">
        <v>538720</v>
      </c>
      <c r="O10" s="3"/>
    </row>
    <row r="11" spans="1:16" ht="12.75" customHeight="1">
      <c r="A11" s="56" t="s">
        <v>185</v>
      </c>
      <c r="B11" s="57"/>
      <c r="C11" s="37">
        <f>E11+G11+I11+K11+M11</f>
        <v>51717669</v>
      </c>
      <c r="D11" s="37">
        <f>F11+H11+J11+L11+N11</f>
        <v>56879511</v>
      </c>
      <c r="E11" s="37">
        <v>4417865</v>
      </c>
      <c r="F11" s="37">
        <v>10687854</v>
      </c>
      <c r="G11" s="37">
        <v>33836943</v>
      </c>
      <c r="H11" s="37">
        <v>34398933</v>
      </c>
      <c r="I11" s="37">
        <v>13126113</v>
      </c>
      <c r="J11" s="37">
        <v>10314687</v>
      </c>
      <c r="K11" s="37">
        <v>114631</v>
      </c>
      <c r="L11" s="37">
        <v>873773</v>
      </c>
      <c r="M11" s="37">
        <v>222117</v>
      </c>
      <c r="N11" s="37">
        <v>604264</v>
      </c>
      <c r="O11" s="3"/>
      <c r="P11" s="3"/>
    </row>
    <row r="12" spans="1:14" ht="12" customHeight="1">
      <c r="A12" s="42"/>
      <c r="B12" s="2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6" ht="12.75" customHeight="1">
      <c r="A13" s="45" t="s">
        <v>103</v>
      </c>
      <c r="B13" s="46"/>
      <c r="C13" s="43">
        <v>372024</v>
      </c>
      <c r="D13" s="43">
        <v>753841</v>
      </c>
      <c r="E13" s="43">
        <v>352332</v>
      </c>
      <c r="F13" s="43">
        <v>432056</v>
      </c>
      <c r="G13" s="43">
        <v>19632</v>
      </c>
      <c r="H13" s="43">
        <v>321633</v>
      </c>
      <c r="I13" s="43">
        <v>0</v>
      </c>
      <c r="J13" s="43">
        <v>0</v>
      </c>
      <c r="K13" s="43">
        <v>0</v>
      </c>
      <c r="L13" s="43">
        <v>0</v>
      </c>
      <c r="M13" s="43">
        <v>60</v>
      </c>
      <c r="N13" s="43">
        <v>152</v>
      </c>
      <c r="O13" s="3"/>
      <c r="P13" s="3"/>
    </row>
    <row r="14" spans="1:16" ht="12" customHeight="1">
      <c r="A14" s="21"/>
      <c r="B14" s="24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"/>
      <c r="P14" s="3"/>
    </row>
    <row r="15" spans="1:16" ht="12.75" customHeight="1">
      <c r="A15" s="41" t="s">
        <v>174</v>
      </c>
      <c r="B15" s="2" t="s">
        <v>104</v>
      </c>
      <c r="C15" s="38">
        <v>166827</v>
      </c>
      <c r="D15" s="38">
        <v>81527</v>
      </c>
      <c r="E15" s="38">
        <v>164172</v>
      </c>
      <c r="F15" s="38">
        <v>67081</v>
      </c>
      <c r="G15" s="38">
        <v>2655</v>
      </c>
      <c r="H15" s="38">
        <v>14446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"/>
      <c r="P15" s="3"/>
    </row>
    <row r="16" spans="1:16" ht="12.75" customHeight="1">
      <c r="A16" s="41" t="s">
        <v>175</v>
      </c>
      <c r="B16" s="2" t="s">
        <v>105</v>
      </c>
      <c r="C16" s="38">
        <v>8705</v>
      </c>
      <c r="D16" s="38">
        <v>185958</v>
      </c>
      <c r="E16" s="38">
        <v>1393</v>
      </c>
      <c r="F16" s="38">
        <v>162793</v>
      </c>
      <c r="G16" s="38">
        <v>7312</v>
      </c>
      <c r="H16" s="38">
        <v>23165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"/>
      <c r="P16" s="3"/>
    </row>
    <row r="17" spans="1:16" ht="12.75" customHeight="1">
      <c r="A17" s="41" t="s">
        <v>176</v>
      </c>
      <c r="B17" s="2" t="s">
        <v>106</v>
      </c>
      <c r="C17" s="38">
        <v>151965</v>
      </c>
      <c r="D17" s="38">
        <v>226425</v>
      </c>
      <c r="E17" s="38">
        <v>147865</v>
      </c>
      <c r="F17" s="38">
        <v>18614</v>
      </c>
      <c r="G17" s="38">
        <v>4100</v>
      </c>
      <c r="H17" s="38">
        <v>207811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"/>
      <c r="P17" s="3"/>
    </row>
    <row r="18" spans="1:16" ht="12.75" customHeight="1">
      <c r="A18" s="41" t="s">
        <v>177</v>
      </c>
      <c r="B18" s="2" t="s">
        <v>107</v>
      </c>
      <c r="C18" s="38">
        <v>5390</v>
      </c>
      <c r="D18" s="38">
        <v>25171</v>
      </c>
      <c r="E18" s="38">
        <v>4840</v>
      </c>
      <c r="F18" s="38">
        <v>20788</v>
      </c>
      <c r="G18" s="38">
        <v>550</v>
      </c>
      <c r="H18" s="38">
        <v>4383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"/>
      <c r="P18" s="3"/>
    </row>
    <row r="19" spans="1:16" ht="12.75" customHeight="1">
      <c r="A19" s="41" t="s">
        <v>178</v>
      </c>
      <c r="B19" s="2" t="s">
        <v>108</v>
      </c>
      <c r="C19" s="38">
        <v>24414</v>
      </c>
      <c r="D19" s="38">
        <v>45548</v>
      </c>
      <c r="E19" s="38">
        <v>24414</v>
      </c>
      <c r="F19" s="38">
        <v>18155</v>
      </c>
      <c r="G19" s="38">
        <v>0</v>
      </c>
      <c r="H19" s="38">
        <v>27393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"/>
      <c r="P19" s="3"/>
    </row>
    <row r="20" spans="1:16" ht="12" customHeight="1">
      <c r="A20" s="1"/>
      <c r="B20" s="2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"/>
      <c r="P20" s="3"/>
    </row>
    <row r="21" spans="1:16" ht="12.75" customHeight="1">
      <c r="A21" s="41" t="s">
        <v>179</v>
      </c>
      <c r="B21" s="2" t="s">
        <v>150</v>
      </c>
      <c r="C21" s="38">
        <v>2973</v>
      </c>
      <c r="D21" s="38">
        <v>21324</v>
      </c>
      <c r="E21" s="38">
        <v>55</v>
      </c>
      <c r="F21" s="38">
        <v>2136</v>
      </c>
      <c r="G21" s="38">
        <v>2918</v>
      </c>
      <c r="H21" s="38">
        <v>19188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"/>
      <c r="P21" s="3"/>
    </row>
    <row r="22" spans="1:16" ht="12.75" customHeight="1">
      <c r="A22" s="41" t="s">
        <v>180</v>
      </c>
      <c r="B22" s="2" t="s">
        <v>0</v>
      </c>
      <c r="C22" s="38">
        <v>0</v>
      </c>
      <c r="D22" s="38">
        <v>4780</v>
      </c>
      <c r="E22" s="38">
        <v>0</v>
      </c>
      <c r="F22" s="38">
        <v>0</v>
      </c>
      <c r="G22" s="38">
        <v>0</v>
      </c>
      <c r="H22" s="38">
        <v>4780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"/>
      <c r="P22" s="3"/>
    </row>
    <row r="23" spans="1:16" ht="12.75" customHeight="1">
      <c r="A23" s="41" t="s">
        <v>181</v>
      </c>
      <c r="B23" s="2" t="s">
        <v>1</v>
      </c>
      <c r="C23" s="38">
        <v>1621</v>
      </c>
      <c r="D23" s="38">
        <v>105433</v>
      </c>
      <c r="E23" s="38">
        <v>1600</v>
      </c>
      <c r="F23" s="38">
        <v>102047</v>
      </c>
      <c r="G23" s="38">
        <v>21</v>
      </c>
      <c r="H23" s="38">
        <v>3386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"/>
      <c r="P23" s="3"/>
    </row>
    <row r="24" spans="1:16" ht="12.75" customHeight="1">
      <c r="A24" s="41" t="s">
        <v>182</v>
      </c>
      <c r="B24" s="2" t="s">
        <v>2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"/>
      <c r="P24" s="3"/>
    </row>
    <row r="25" spans="1:16" ht="12.75" customHeight="1">
      <c r="A25" s="1" t="s">
        <v>3</v>
      </c>
      <c r="B25" s="2" t="s">
        <v>4</v>
      </c>
      <c r="C25" s="38">
        <v>2742</v>
      </c>
      <c r="D25" s="38">
        <v>21025</v>
      </c>
      <c r="E25" s="38">
        <v>2470</v>
      </c>
      <c r="F25" s="38">
        <v>13765</v>
      </c>
      <c r="G25" s="38">
        <v>272</v>
      </c>
      <c r="H25" s="38">
        <v>7260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"/>
      <c r="P25" s="3"/>
    </row>
    <row r="26" spans="1:16" ht="12.75" customHeight="1">
      <c r="A26" s="1" t="s">
        <v>5</v>
      </c>
      <c r="B26" s="2" t="s">
        <v>6</v>
      </c>
      <c r="C26" s="38">
        <v>7387</v>
      </c>
      <c r="D26" s="38">
        <v>36650</v>
      </c>
      <c r="E26" s="38">
        <v>5523</v>
      </c>
      <c r="F26" s="38">
        <v>26677</v>
      </c>
      <c r="G26" s="38">
        <v>1804</v>
      </c>
      <c r="H26" s="38">
        <v>9821</v>
      </c>
      <c r="I26" s="38">
        <v>0</v>
      </c>
      <c r="J26" s="38">
        <v>0</v>
      </c>
      <c r="K26" s="38">
        <v>0</v>
      </c>
      <c r="L26" s="38">
        <v>0</v>
      </c>
      <c r="M26" s="38">
        <v>60</v>
      </c>
      <c r="N26" s="38">
        <v>152</v>
      </c>
      <c r="O26" s="3"/>
      <c r="P26" s="3"/>
    </row>
    <row r="27" spans="1:16" ht="12" customHeight="1">
      <c r="A27" s="1"/>
      <c r="B27" s="2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"/>
      <c r="P27" s="3"/>
    </row>
    <row r="28" spans="1:16" ht="12.75" customHeight="1">
      <c r="A28" s="45" t="s">
        <v>109</v>
      </c>
      <c r="B28" s="46"/>
      <c r="C28" s="43">
        <v>116331</v>
      </c>
      <c r="D28" s="43">
        <v>91777</v>
      </c>
      <c r="E28" s="43">
        <v>35333</v>
      </c>
      <c r="F28" s="43">
        <v>60043</v>
      </c>
      <c r="G28" s="43">
        <v>6787</v>
      </c>
      <c r="H28" s="43">
        <v>24600</v>
      </c>
      <c r="I28" s="43">
        <v>2472</v>
      </c>
      <c r="J28" s="43">
        <v>7134</v>
      </c>
      <c r="K28" s="43">
        <v>0</v>
      </c>
      <c r="L28" s="43">
        <v>0</v>
      </c>
      <c r="M28" s="43">
        <v>71739</v>
      </c>
      <c r="N28" s="43">
        <v>0</v>
      </c>
      <c r="O28" s="3"/>
      <c r="P28" s="3"/>
    </row>
    <row r="29" spans="1:16" ht="12" customHeight="1">
      <c r="A29" s="21"/>
      <c r="B29" s="2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"/>
      <c r="P29" s="3"/>
    </row>
    <row r="30" spans="1:16" ht="12.75" customHeight="1">
      <c r="A30" s="1" t="s">
        <v>7</v>
      </c>
      <c r="B30" s="2" t="s">
        <v>8</v>
      </c>
      <c r="C30" s="38">
        <v>10360</v>
      </c>
      <c r="D30" s="38">
        <v>7893</v>
      </c>
      <c r="E30" s="38">
        <v>7091</v>
      </c>
      <c r="F30" s="38">
        <v>294</v>
      </c>
      <c r="G30" s="38">
        <v>797</v>
      </c>
      <c r="H30" s="38">
        <v>465</v>
      </c>
      <c r="I30" s="38">
        <v>2472</v>
      </c>
      <c r="J30" s="38">
        <v>7134</v>
      </c>
      <c r="K30" s="38">
        <v>0</v>
      </c>
      <c r="L30" s="38">
        <v>0</v>
      </c>
      <c r="M30" s="38">
        <v>0</v>
      </c>
      <c r="N30" s="38">
        <v>0</v>
      </c>
      <c r="O30" s="3"/>
      <c r="P30" s="3"/>
    </row>
    <row r="31" spans="1:16" ht="12.75" customHeight="1">
      <c r="A31" s="1" t="s">
        <v>9</v>
      </c>
      <c r="B31" s="2" t="s">
        <v>110</v>
      </c>
      <c r="C31" s="38">
        <v>2805</v>
      </c>
      <c r="D31" s="38">
        <v>7692</v>
      </c>
      <c r="E31" s="38">
        <v>2220</v>
      </c>
      <c r="F31" s="38">
        <v>5942</v>
      </c>
      <c r="G31" s="38">
        <v>585</v>
      </c>
      <c r="H31" s="38">
        <v>1750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"/>
      <c r="P31" s="3"/>
    </row>
    <row r="32" spans="1:16" ht="12.75" customHeight="1">
      <c r="A32" s="1" t="s">
        <v>10</v>
      </c>
      <c r="B32" s="2" t="s">
        <v>11</v>
      </c>
      <c r="C32" s="38">
        <v>10867</v>
      </c>
      <c r="D32" s="38">
        <v>72244</v>
      </c>
      <c r="E32" s="38">
        <v>6640</v>
      </c>
      <c r="F32" s="38">
        <v>51131</v>
      </c>
      <c r="G32" s="38">
        <v>4227</v>
      </c>
      <c r="H32" s="38">
        <v>21113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"/>
      <c r="P32" s="3"/>
    </row>
    <row r="33" spans="1:16" ht="12.75" customHeight="1">
      <c r="A33" s="1" t="s">
        <v>12</v>
      </c>
      <c r="B33" s="2" t="s">
        <v>111</v>
      </c>
      <c r="C33" s="38">
        <v>91121</v>
      </c>
      <c r="D33" s="38">
        <v>96</v>
      </c>
      <c r="E33" s="38">
        <v>19382</v>
      </c>
      <c r="F33" s="38">
        <v>96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71739</v>
      </c>
      <c r="N33" s="38">
        <v>0</v>
      </c>
      <c r="O33" s="3"/>
      <c r="P33" s="3"/>
    </row>
    <row r="34" spans="1:16" ht="12.75" customHeight="1">
      <c r="A34" s="1" t="s">
        <v>13</v>
      </c>
      <c r="B34" s="2" t="s">
        <v>112</v>
      </c>
      <c r="C34" s="38">
        <v>139</v>
      </c>
      <c r="D34" s="38">
        <v>0</v>
      </c>
      <c r="E34" s="38">
        <v>0</v>
      </c>
      <c r="F34" s="38">
        <v>0</v>
      </c>
      <c r="G34" s="38">
        <v>139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"/>
      <c r="P34" s="3"/>
    </row>
    <row r="35" spans="1:16" ht="12.75" customHeight="1">
      <c r="A35" s="1" t="s">
        <v>14</v>
      </c>
      <c r="B35" s="2" t="s">
        <v>15</v>
      </c>
      <c r="C35" s="38">
        <v>1039</v>
      </c>
      <c r="D35" s="38">
        <v>3852</v>
      </c>
      <c r="E35" s="38">
        <v>0</v>
      </c>
      <c r="F35" s="38">
        <v>2580</v>
      </c>
      <c r="G35" s="38">
        <v>1039</v>
      </c>
      <c r="H35" s="38">
        <v>1272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"/>
      <c r="P35" s="3"/>
    </row>
    <row r="36" spans="1:16" ht="12" customHeight="1">
      <c r="A36" s="1"/>
      <c r="B36" s="2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"/>
      <c r="P36" s="3"/>
    </row>
    <row r="37" spans="1:16" ht="12.75" customHeight="1">
      <c r="A37" s="45" t="s">
        <v>113</v>
      </c>
      <c r="B37" s="46"/>
      <c r="C37" s="43">
        <v>5151501</v>
      </c>
      <c r="D37" s="43">
        <v>8217123</v>
      </c>
      <c r="E37" s="43">
        <v>0</v>
      </c>
      <c r="F37" s="43">
        <v>1200149</v>
      </c>
      <c r="G37" s="43">
        <v>3681483</v>
      </c>
      <c r="H37" s="43">
        <v>3075078</v>
      </c>
      <c r="I37" s="43">
        <v>1403940</v>
      </c>
      <c r="J37" s="43">
        <v>3414033</v>
      </c>
      <c r="K37" s="43">
        <v>998</v>
      </c>
      <c r="L37" s="43">
        <v>126127</v>
      </c>
      <c r="M37" s="43">
        <v>65080</v>
      </c>
      <c r="N37" s="43">
        <v>401736</v>
      </c>
      <c r="O37" s="3"/>
      <c r="P37" s="3"/>
    </row>
    <row r="38" spans="1:16" ht="12" customHeight="1">
      <c r="A38" s="21"/>
      <c r="B38" s="2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"/>
      <c r="P38" s="3"/>
    </row>
    <row r="39" spans="1:16" ht="12.75" customHeight="1">
      <c r="A39" s="1" t="s">
        <v>16</v>
      </c>
      <c r="B39" s="2" t="s">
        <v>17</v>
      </c>
      <c r="C39" s="38">
        <v>1832010</v>
      </c>
      <c r="D39" s="38">
        <v>284465</v>
      </c>
      <c r="E39" s="38">
        <v>0</v>
      </c>
      <c r="F39" s="38">
        <v>1080</v>
      </c>
      <c r="G39" s="38">
        <v>1832010</v>
      </c>
      <c r="H39" s="38">
        <v>32587</v>
      </c>
      <c r="I39" s="38">
        <v>0</v>
      </c>
      <c r="J39" s="38">
        <v>239547</v>
      </c>
      <c r="K39" s="38">
        <v>0</v>
      </c>
      <c r="L39" s="38">
        <v>11251</v>
      </c>
      <c r="M39" s="38">
        <v>0</v>
      </c>
      <c r="N39" s="38">
        <v>0</v>
      </c>
      <c r="O39" s="3"/>
      <c r="P39" s="3"/>
    </row>
    <row r="40" spans="1:16" ht="12.75" customHeight="1">
      <c r="A40" s="1" t="s">
        <v>18</v>
      </c>
      <c r="B40" s="2" t="s">
        <v>19</v>
      </c>
      <c r="C40" s="38">
        <v>116953</v>
      </c>
      <c r="D40" s="38">
        <v>405117</v>
      </c>
      <c r="E40" s="38">
        <v>0</v>
      </c>
      <c r="F40" s="38">
        <v>0</v>
      </c>
      <c r="G40" s="38">
        <v>260</v>
      </c>
      <c r="H40" s="38">
        <v>0</v>
      </c>
      <c r="I40" s="38">
        <v>116693</v>
      </c>
      <c r="J40" s="38">
        <v>399042</v>
      </c>
      <c r="K40" s="38">
        <v>0</v>
      </c>
      <c r="L40" s="38">
        <v>6075</v>
      </c>
      <c r="M40" s="38">
        <v>0</v>
      </c>
      <c r="N40" s="38">
        <v>0</v>
      </c>
      <c r="O40" s="3"/>
      <c r="P40" s="3"/>
    </row>
    <row r="41" spans="1:16" ht="12.75" customHeight="1">
      <c r="A41" s="1" t="s">
        <v>20</v>
      </c>
      <c r="B41" s="2" t="s">
        <v>114</v>
      </c>
      <c r="C41" s="38">
        <v>0</v>
      </c>
      <c r="D41" s="38">
        <v>29620</v>
      </c>
      <c r="E41" s="38">
        <v>0</v>
      </c>
      <c r="F41" s="38">
        <v>28</v>
      </c>
      <c r="G41" s="38">
        <v>0</v>
      </c>
      <c r="H41" s="38">
        <v>29592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"/>
      <c r="P41" s="3"/>
    </row>
    <row r="42" spans="1:16" ht="12.75" customHeight="1">
      <c r="A42" s="1" t="s">
        <v>21</v>
      </c>
      <c r="B42" s="2" t="s">
        <v>151</v>
      </c>
      <c r="C42" s="38">
        <v>2562118</v>
      </c>
      <c r="D42" s="38">
        <v>2101197</v>
      </c>
      <c r="E42" s="38">
        <v>0</v>
      </c>
      <c r="F42" s="38">
        <v>1065348</v>
      </c>
      <c r="G42" s="38">
        <v>1578768</v>
      </c>
      <c r="H42" s="38">
        <v>506752</v>
      </c>
      <c r="I42" s="38">
        <v>970300</v>
      </c>
      <c r="J42" s="38">
        <v>281152</v>
      </c>
      <c r="K42" s="38">
        <v>0</v>
      </c>
      <c r="L42" s="38">
        <v>37780</v>
      </c>
      <c r="M42" s="38">
        <v>13050</v>
      </c>
      <c r="N42" s="38">
        <v>210165</v>
      </c>
      <c r="O42" s="3"/>
      <c r="P42" s="3"/>
    </row>
    <row r="43" spans="1:16" ht="12.75" customHeight="1">
      <c r="A43" s="1" t="s">
        <v>22</v>
      </c>
      <c r="B43" s="2" t="s">
        <v>115</v>
      </c>
      <c r="C43" s="38">
        <v>2</v>
      </c>
      <c r="D43" s="38">
        <v>11486</v>
      </c>
      <c r="E43" s="38">
        <v>0</v>
      </c>
      <c r="F43" s="38">
        <v>281</v>
      </c>
      <c r="G43" s="38">
        <v>2</v>
      </c>
      <c r="H43" s="38">
        <v>11205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"/>
      <c r="P43" s="3"/>
    </row>
    <row r="44" spans="1:16" ht="12" customHeight="1">
      <c r="A44" s="1"/>
      <c r="B44" s="2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"/>
      <c r="P44" s="3"/>
    </row>
    <row r="45" spans="1:16" ht="12.75" customHeight="1">
      <c r="A45" s="1" t="s">
        <v>23</v>
      </c>
      <c r="B45" s="2" t="s">
        <v>24</v>
      </c>
      <c r="C45" s="38">
        <v>0</v>
      </c>
      <c r="D45" s="38">
        <v>306613</v>
      </c>
      <c r="E45" s="38">
        <v>0</v>
      </c>
      <c r="F45" s="38">
        <v>0</v>
      </c>
      <c r="G45" s="38">
        <v>0</v>
      </c>
      <c r="H45" s="38">
        <v>93368</v>
      </c>
      <c r="I45" s="38">
        <v>0</v>
      </c>
      <c r="J45" s="38">
        <v>0</v>
      </c>
      <c r="K45" s="38">
        <v>0</v>
      </c>
      <c r="L45" s="38">
        <v>21674</v>
      </c>
      <c r="M45" s="38">
        <v>0</v>
      </c>
      <c r="N45" s="38">
        <v>191571</v>
      </c>
      <c r="O45" s="3"/>
      <c r="P45" s="3"/>
    </row>
    <row r="46" spans="1:16" ht="12.75" customHeight="1">
      <c r="A46" s="1" t="s">
        <v>25</v>
      </c>
      <c r="B46" s="2" t="s">
        <v>26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"/>
      <c r="P46" s="3"/>
    </row>
    <row r="47" spans="1:16" ht="12.75" customHeight="1">
      <c r="A47" s="1" t="s">
        <v>27</v>
      </c>
      <c r="B47" s="2" t="s">
        <v>28</v>
      </c>
      <c r="C47" s="38">
        <v>404595</v>
      </c>
      <c r="D47" s="38">
        <v>1451191</v>
      </c>
      <c r="E47" s="38">
        <v>0</v>
      </c>
      <c r="F47" s="38">
        <v>132780</v>
      </c>
      <c r="G47" s="38">
        <v>108132</v>
      </c>
      <c r="H47" s="38">
        <v>1068008</v>
      </c>
      <c r="I47" s="38">
        <v>296463</v>
      </c>
      <c r="J47" s="38">
        <v>250403</v>
      </c>
      <c r="K47" s="38">
        <v>0</v>
      </c>
      <c r="L47" s="38">
        <v>0</v>
      </c>
      <c r="M47" s="38">
        <v>0</v>
      </c>
      <c r="N47" s="38">
        <v>0</v>
      </c>
      <c r="O47" s="3"/>
      <c r="P47" s="3"/>
    </row>
    <row r="48" spans="1:16" ht="12.75" customHeight="1">
      <c r="A48" s="1" t="s">
        <v>29</v>
      </c>
      <c r="B48" s="2" t="s">
        <v>30</v>
      </c>
      <c r="C48" s="38">
        <v>0</v>
      </c>
      <c r="D48" s="38">
        <v>95959</v>
      </c>
      <c r="E48" s="38">
        <v>0</v>
      </c>
      <c r="F48" s="38">
        <v>0</v>
      </c>
      <c r="G48" s="38">
        <v>0</v>
      </c>
      <c r="H48" s="38">
        <v>49059</v>
      </c>
      <c r="I48" s="38">
        <v>0</v>
      </c>
      <c r="J48" s="38">
        <v>0</v>
      </c>
      <c r="K48" s="38">
        <v>0</v>
      </c>
      <c r="L48" s="38">
        <v>46900</v>
      </c>
      <c r="M48" s="38">
        <v>0</v>
      </c>
      <c r="N48" s="38">
        <v>0</v>
      </c>
      <c r="O48" s="3"/>
      <c r="P48" s="3"/>
    </row>
    <row r="49" spans="1:16" ht="12.75" customHeight="1">
      <c r="A49" s="1" t="s">
        <v>31</v>
      </c>
      <c r="B49" s="2" t="s">
        <v>140</v>
      </c>
      <c r="C49" s="38">
        <v>235823</v>
      </c>
      <c r="D49" s="38">
        <v>3531475</v>
      </c>
      <c r="E49" s="38">
        <v>0</v>
      </c>
      <c r="F49" s="38">
        <v>632</v>
      </c>
      <c r="G49" s="38">
        <v>162311</v>
      </c>
      <c r="H49" s="38">
        <v>1284507</v>
      </c>
      <c r="I49" s="38">
        <v>20484</v>
      </c>
      <c r="J49" s="38">
        <v>2243889</v>
      </c>
      <c r="K49" s="38">
        <v>998</v>
      </c>
      <c r="L49" s="38">
        <v>2447</v>
      </c>
      <c r="M49" s="38">
        <v>52030</v>
      </c>
      <c r="N49" s="38">
        <v>0</v>
      </c>
      <c r="O49" s="3"/>
      <c r="P49" s="3"/>
    </row>
    <row r="50" spans="1:16" ht="12" customHeight="1">
      <c r="A50" s="1"/>
      <c r="B50" s="2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"/>
      <c r="P50" s="3"/>
    </row>
    <row r="51" spans="1:16" ht="12.75" customHeight="1">
      <c r="A51" s="45" t="s">
        <v>116</v>
      </c>
      <c r="B51" s="46"/>
      <c r="C51" s="44">
        <v>12567737</v>
      </c>
      <c r="D51" s="44">
        <v>13396234</v>
      </c>
      <c r="E51" s="44">
        <v>1386328</v>
      </c>
      <c r="F51" s="44">
        <v>2071049</v>
      </c>
      <c r="G51" s="44">
        <v>6552282</v>
      </c>
      <c r="H51" s="44">
        <v>6121620</v>
      </c>
      <c r="I51" s="44">
        <v>4617449</v>
      </c>
      <c r="J51" s="44">
        <v>5190644</v>
      </c>
      <c r="K51" s="44">
        <v>1435</v>
      </c>
      <c r="L51" s="44">
        <v>10474</v>
      </c>
      <c r="M51" s="44">
        <v>10243</v>
      </c>
      <c r="N51" s="44">
        <v>2447</v>
      </c>
      <c r="O51" s="3"/>
      <c r="P51" s="3"/>
    </row>
    <row r="52" spans="1:16" ht="12" customHeight="1">
      <c r="A52" s="21"/>
      <c r="B52" s="2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"/>
      <c r="P52" s="3"/>
    </row>
    <row r="53" spans="1:16" ht="12.75" customHeight="1">
      <c r="A53" s="1" t="s">
        <v>32</v>
      </c>
      <c r="B53" s="2" t="s">
        <v>33</v>
      </c>
      <c r="C53" s="38">
        <v>47072</v>
      </c>
      <c r="D53" s="38">
        <v>276009</v>
      </c>
      <c r="E53" s="38">
        <v>0</v>
      </c>
      <c r="F53" s="38">
        <v>0</v>
      </c>
      <c r="G53" s="38">
        <v>1893</v>
      </c>
      <c r="H53" s="38">
        <v>114747</v>
      </c>
      <c r="I53" s="38">
        <v>45179</v>
      </c>
      <c r="J53" s="38">
        <v>159641</v>
      </c>
      <c r="K53" s="38">
        <v>0</v>
      </c>
      <c r="L53" s="38">
        <v>0</v>
      </c>
      <c r="M53" s="38">
        <v>0</v>
      </c>
      <c r="N53" s="38">
        <v>1621</v>
      </c>
      <c r="O53" s="3"/>
      <c r="P53" s="3"/>
    </row>
    <row r="54" spans="1:16" ht="12.75" customHeight="1">
      <c r="A54" s="1" t="s">
        <v>34</v>
      </c>
      <c r="B54" s="2" t="s">
        <v>117</v>
      </c>
      <c r="C54" s="38">
        <v>1473771</v>
      </c>
      <c r="D54" s="38">
        <v>3484682</v>
      </c>
      <c r="E54" s="38">
        <v>68978</v>
      </c>
      <c r="F54" s="38">
        <v>504886</v>
      </c>
      <c r="G54" s="38">
        <v>1400129</v>
      </c>
      <c r="H54" s="38">
        <v>2926980</v>
      </c>
      <c r="I54" s="38">
        <v>4560</v>
      </c>
      <c r="J54" s="38">
        <v>48408</v>
      </c>
      <c r="K54" s="38">
        <v>0</v>
      </c>
      <c r="L54" s="38">
        <v>3593</v>
      </c>
      <c r="M54" s="38">
        <v>104</v>
      </c>
      <c r="N54" s="38">
        <v>815</v>
      </c>
      <c r="O54" s="3"/>
      <c r="P54" s="3"/>
    </row>
    <row r="55" spans="1:16" ht="12.75" customHeight="1">
      <c r="A55" s="1" t="s">
        <v>35</v>
      </c>
      <c r="B55" s="2" t="s">
        <v>36</v>
      </c>
      <c r="C55" s="38">
        <v>5366</v>
      </c>
      <c r="D55" s="38">
        <v>46316</v>
      </c>
      <c r="E55" s="38">
        <v>0</v>
      </c>
      <c r="F55" s="38">
        <v>1732</v>
      </c>
      <c r="G55" s="38">
        <v>3931</v>
      </c>
      <c r="H55" s="38">
        <v>38230</v>
      </c>
      <c r="I55" s="38">
        <v>0</v>
      </c>
      <c r="J55" s="38">
        <v>0</v>
      </c>
      <c r="K55" s="38">
        <v>1435</v>
      </c>
      <c r="L55" s="38">
        <v>6354</v>
      </c>
      <c r="M55" s="38">
        <v>0</v>
      </c>
      <c r="N55" s="38">
        <v>0</v>
      </c>
      <c r="O55" s="3"/>
      <c r="P55" s="3"/>
    </row>
    <row r="56" spans="1:16" ht="12.75" customHeight="1">
      <c r="A56" s="1" t="s">
        <v>37</v>
      </c>
      <c r="B56" s="2" t="s">
        <v>38</v>
      </c>
      <c r="C56" s="38">
        <v>176657</v>
      </c>
      <c r="D56" s="38">
        <v>109464</v>
      </c>
      <c r="E56" s="38">
        <v>122791</v>
      </c>
      <c r="F56" s="38">
        <v>32924</v>
      </c>
      <c r="G56" s="38">
        <v>43727</v>
      </c>
      <c r="H56" s="38">
        <v>76534</v>
      </c>
      <c r="I56" s="38">
        <v>0</v>
      </c>
      <c r="J56" s="38">
        <v>0</v>
      </c>
      <c r="K56" s="38">
        <v>0</v>
      </c>
      <c r="L56" s="38">
        <v>0</v>
      </c>
      <c r="M56" s="38">
        <v>10139</v>
      </c>
      <c r="N56" s="38">
        <v>6</v>
      </c>
      <c r="O56" s="3"/>
      <c r="P56" s="3"/>
    </row>
    <row r="57" spans="1:16" ht="12.75" customHeight="1">
      <c r="A57" s="1" t="s">
        <v>39</v>
      </c>
      <c r="B57" s="2" t="s">
        <v>118</v>
      </c>
      <c r="C57" s="38">
        <v>528</v>
      </c>
      <c r="D57" s="38">
        <v>2178</v>
      </c>
      <c r="E57" s="38">
        <v>528</v>
      </c>
      <c r="F57" s="38">
        <v>2178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"/>
      <c r="P57" s="3"/>
    </row>
    <row r="58" spans="1:16" ht="12" customHeight="1">
      <c r="A58" s="1"/>
      <c r="B58" s="2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"/>
      <c r="P58" s="3"/>
    </row>
    <row r="59" spans="1:16" ht="12.75" customHeight="1">
      <c r="A59" s="1" t="s">
        <v>40</v>
      </c>
      <c r="B59" s="2" t="s">
        <v>119</v>
      </c>
      <c r="C59" s="38">
        <v>4193923</v>
      </c>
      <c r="D59" s="38">
        <v>3650373</v>
      </c>
      <c r="E59" s="38">
        <v>493484</v>
      </c>
      <c r="F59" s="38">
        <v>1314745</v>
      </c>
      <c r="G59" s="38">
        <v>2272704</v>
      </c>
      <c r="H59" s="38">
        <v>1632218</v>
      </c>
      <c r="I59" s="38">
        <v>1427735</v>
      </c>
      <c r="J59" s="38">
        <v>703410</v>
      </c>
      <c r="K59" s="38">
        <v>0</v>
      </c>
      <c r="L59" s="38">
        <v>0</v>
      </c>
      <c r="M59" s="38">
        <v>0</v>
      </c>
      <c r="N59" s="38">
        <v>0</v>
      </c>
      <c r="O59" s="3"/>
      <c r="P59" s="3"/>
    </row>
    <row r="60" spans="1:16" ht="24" customHeight="1">
      <c r="A60" s="22" t="s">
        <v>41</v>
      </c>
      <c r="B60" s="2" t="s">
        <v>138</v>
      </c>
      <c r="C60" s="38">
        <v>70</v>
      </c>
      <c r="D60" s="38">
        <v>85</v>
      </c>
      <c r="E60" s="38">
        <v>0</v>
      </c>
      <c r="F60" s="38">
        <v>0</v>
      </c>
      <c r="G60" s="38">
        <v>70</v>
      </c>
      <c r="H60" s="38">
        <v>85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"/>
      <c r="P60" s="3"/>
    </row>
    <row r="61" spans="1:16" ht="12.75" customHeight="1">
      <c r="A61" s="1" t="s">
        <v>42</v>
      </c>
      <c r="B61" s="2" t="s">
        <v>120</v>
      </c>
      <c r="C61" s="38">
        <v>12769</v>
      </c>
      <c r="D61" s="38">
        <v>558</v>
      </c>
      <c r="E61" s="38">
        <v>12308</v>
      </c>
      <c r="F61" s="38">
        <v>0</v>
      </c>
      <c r="G61" s="38">
        <v>461</v>
      </c>
      <c r="H61" s="38">
        <v>558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"/>
      <c r="P61" s="3"/>
    </row>
    <row r="62" spans="1:16" ht="12.75" customHeight="1">
      <c r="A62" s="1" t="s">
        <v>43</v>
      </c>
      <c r="B62" s="2" t="s">
        <v>121</v>
      </c>
      <c r="C62" s="38">
        <v>3308408</v>
      </c>
      <c r="D62" s="38">
        <v>5513836</v>
      </c>
      <c r="E62" s="38">
        <v>41053</v>
      </c>
      <c r="F62" s="38">
        <v>8662</v>
      </c>
      <c r="G62" s="38">
        <v>128205</v>
      </c>
      <c r="H62" s="38">
        <v>1226554</v>
      </c>
      <c r="I62" s="38">
        <v>3139150</v>
      </c>
      <c r="J62" s="38">
        <v>4278620</v>
      </c>
      <c r="K62" s="38">
        <v>0</v>
      </c>
      <c r="L62" s="38">
        <v>0</v>
      </c>
      <c r="M62" s="38">
        <v>0</v>
      </c>
      <c r="N62" s="38">
        <v>0</v>
      </c>
      <c r="O62" s="3"/>
      <c r="P62" s="3"/>
    </row>
    <row r="63" spans="1:16" ht="24" customHeight="1">
      <c r="A63" s="22" t="s">
        <v>44</v>
      </c>
      <c r="B63" s="2" t="s">
        <v>144</v>
      </c>
      <c r="C63" s="38">
        <v>3249554</v>
      </c>
      <c r="D63" s="38">
        <v>143091</v>
      </c>
      <c r="E63" s="38">
        <v>576800</v>
      </c>
      <c r="F63" s="38">
        <v>118355</v>
      </c>
      <c r="G63" s="38">
        <v>2672754</v>
      </c>
      <c r="H63" s="38">
        <v>24731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5</v>
      </c>
      <c r="O63" s="3"/>
      <c r="P63" s="3"/>
    </row>
    <row r="64" spans="1:16" ht="12" customHeight="1">
      <c r="A64" s="1"/>
      <c r="B64" s="15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"/>
      <c r="P64" s="3"/>
    </row>
    <row r="65" spans="1:16" ht="12.75" customHeight="1">
      <c r="A65" s="1" t="s">
        <v>45</v>
      </c>
      <c r="B65" s="2" t="s">
        <v>122</v>
      </c>
      <c r="C65" s="38">
        <v>43456</v>
      </c>
      <c r="D65" s="38">
        <v>142563</v>
      </c>
      <c r="E65" s="38">
        <v>16040</v>
      </c>
      <c r="F65" s="38">
        <v>79956</v>
      </c>
      <c r="G65" s="38">
        <v>26591</v>
      </c>
      <c r="H65" s="38">
        <v>62042</v>
      </c>
      <c r="I65" s="38">
        <v>825</v>
      </c>
      <c r="J65" s="38">
        <v>565</v>
      </c>
      <c r="K65" s="38">
        <v>0</v>
      </c>
      <c r="L65" s="38">
        <v>0</v>
      </c>
      <c r="M65" s="38">
        <v>0</v>
      </c>
      <c r="N65" s="38">
        <v>0</v>
      </c>
      <c r="O65" s="3"/>
      <c r="P65" s="3"/>
    </row>
    <row r="66" spans="1:16" ht="12.75" customHeight="1">
      <c r="A66" s="1" t="s">
        <v>46</v>
      </c>
      <c r="B66" s="2" t="s">
        <v>123</v>
      </c>
      <c r="C66" s="38">
        <v>55750</v>
      </c>
      <c r="D66" s="38">
        <v>20267</v>
      </c>
      <c r="E66" s="38">
        <v>53998</v>
      </c>
      <c r="F66" s="38">
        <v>3114</v>
      </c>
      <c r="G66" s="38">
        <v>1752</v>
      </c>
      <c r="H66" s="38">
        <v>17153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"/>
      <c r="P66" s="3"/>
    </row>
    <row r="67" spans="1:16" ht="24" customHeight="1">
      <c r="A67" s="22" t="s">
        <v>47</v>
      </c>
      <c r="B67" s="27" t="s">
        <v>145</v>
      </c>
      <c r="C67" s="38">
        <v>121</v>
      </c>
      <c r="D67" s="38">
        <v>1563</v>
      </c>
      <c r="E67" s="38">
        <v>56</v>
      </c>
      <c r="F67" s="38">
        <v>40</v>
      </c>
      <c r="G67" s="38">
        <v>65</v>
      </c>
      <c r="H67" s="38">
        <v>1523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"/>
      <c r="P67" s="3"/>
    </row>
    <row r="68" spans="1:16" ht="12.75" customHeight="1">
      <c r="A68" s="1" t="s">
        <v>48</v>
      </c>
      <c r="B68" s="2" t="s">
        <v>124</v>
      </c>
      <c r="C68" s="38">
        <v>292</v>
      </c>
      <c r="D68" s="38">
        <v>4605</v>
      </c>
      <c r="E68" s="38">
        <v>292</v>
      </c>
      <c r="F68" s="38">
        <v>4345</v>
      </c>
      <c r="G68" s="38">
        <v>0</v>
      </c>
      <c r="H68" s="38">
        <v>260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"/>
      <c r="P68" s="3"/>
    </row>
    <row r="69" spans="1:16" ht="12.75" customHeight="1">
      <c r="A69" s="1" t="s">
        <v>49</v>
      </c>
      <c r="B69" s="2" t="s">
        <v>50</v>
      </c>
      <c r="C69" s="38">
        <v>0</v>
      </c>
      <c r="D69" s="38">
        <v>644</v>
      </c>
      <c r="E69" s="38">
        <v>0</v>
      </c>
      <c r="F69" s="38">
        <v>112</v>
      </c>
      <c r="G69" s="38">
        <v>0</v>
      </c>
      <c r="H69" s="38">
        <v>5</v>
      </c>
      <c r="I69" s="38">
        <v>0</v>
      </c>
      <c r="J69" s="38">
        <v>0</v>
      </c>
      <c r="K69" s="38">
        <v>0</v>
      </c>
      <c r="L69" s="38">
        <v>527</v>
      </c>
      <c r="M69" s="38">
        <v>0</v>
      </c>
      <c r="N69" s="38">
        <v>0</v>
      </c>
      <c r="O69" s="3"/>
      <c r="P69" s="3"/>
    </row>
    <row r="70" spans="1:16" ht="12.75" customHeight="1">
      <c r="A70" s="1"/>
      <c r="B70" s="2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"/>
      <c r="P70" s="3"/>
    </row>
    <row r="71" spans="1:16" s="29" customFormat="1" ht="12.75" customHeight="1">
      <c r="A71" s="45" t="s">
        <v>125</v>
      </c>
      <c r="B71" s="46"/>
      <c r="C71" s="43">
        <v>11272579</v>
      </c>
      <c r="D71" s="43">
        <v>10839929</v>
      </c>
      <c r="E71" s="43">
        <v>181034</v>
      </c>
      <c r="F71" s="43">
        <v>5194375</v>
      </c>
      <c r="G71" s="43">
        <v>3987994</v>
      </c>
      <c r="H71" s="43">
        <v>4452937</v>
      </c>
      <c r="I71" s="43">
        <v>6983804</v>
      </c>
      <c r="J71" s="43">
        <v>366584</v>
      </c>
      <c r="K71" s="43">
        <v>109530</v>
      </c>
      <c r="L71" s="43">
        <v>689542</v>
      </c>
      <c r="M71" s="43">
        <v>10217</v>
      </c>
      <c r="N71" s="43">
        <v>136491</v>
      </c>
      <c r="O71" s="3"/>
      <c r="P71" s="3"/>
    </row>
    <row r="72" spans="1:16" s="29" customFormat="1" ht="10.5" customHeight="1">
      <c r="A72" s="21"/>
      <c r="B72" s="30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"/>
      <c r="P72" s="3"/>
    </row>
    <row r="73" spans="1:16" s="29" customFormat="1" ht="12.75" customHeight="1">
      <c r="A73" s="31" t="s">
        <v>51</v>
      </c>
      <c r="B73" s="30" t="s">
        <v>52</v>
      </c>
      <c r="C73" s="38">
        <v>65697</v>
      </c>
      <c r="D73" s="38">
        <v>11344</v>
      </c>
      <c r="E73" s="38">
        <v>63494</v>
      </c>
      <c r="F73" s="38">
        <v>747</v>
      </c>
      <c r="G73" s="38">
        <v>2203</v>
      </c>
      <c r="H73" s="38">
        <v>10597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"/>
      <c r="P73" s="3"/>
    </row>
    <row r="74" spans="1:16" s="29" customFormat="1" ht="12.75" customHeight="1">
      <c r="A74" s="31" t="s">
        <v>53</v>
      </c>
      <c r="B74" s="30" t="s">
        <v>54</v>
      </c>
      <c r="C74" s="38">
        <v>8352707</v>
      </c>
      <c r="D74" s="38">
        <v>957585</v>
      </c>
      <c r="E74" s="38">
        <v>1764</v>
      </c>
      <c r="F74" s="38">
        <v>449279</v>
      </c>
      <c r="G74" s="38">
        <v>1369241</v>
      </c>
      <c r="H74" s="38">
        <v>281446</v>
      </c>
      <c r="I74" s="38">
        <v>6981422</v>
      </c>
      <c r="J74" s="38">
        <v>226833</v>
      </c>
      <c r="K74" s="38">
        <v>0</v>
      </c>
      <c r="L74" s="38">
        <v>0</v>
      </c>
      <c r="M74" s="38">
        <v>280</v>
      </c>
      <c r="N74" s="38">
        <v>27</v>
      </c>
      <c r="O74" s="3"/>
      <c r="P74" s="3"/>
    </row>
    <row r="75" spans="1:16" s="29" customFormat="1" ht="12.75" customHeight="1">
      <c r="A75" s="31" t="s">
        <v>55</v>
      </c>
      <c r="B75" s="30" t="s">
        <v>56</v>
      </c>
      <c r="C75" s="38">
        <v>12096</v>
      </c>
      <c r="D75" s="38">
        <v>41034</v>
      </c>
      <c r="E75" s="38">
        <v>9</v>
      </c>
      <c r="F75" s="38">
        <v>42</v>
      </c>
      <c r="G75" s="38">
        <v>4587</v>
      </c>
      <c r="H75" s="38">
        <v>40992</v>
      </c>
      <c r="I75" s="38">
        <v>0</v>
      </c>
      <c r="J75" s="38">
        <v>0</v>
      </c>
      <c r="K75" s="38">
        <v>0</v>
      </c>
      <c r="L75" s="38">
        <v>0</v>
      </c>
      <c r="M75" s="38">
        <v>7500</v>
      </c>
      <c r="N75" s="38">
        <v>0</v>
      </c>
      <c r="O75" s="3"/>
      <c r="P75" s="3"/>
    </row>
    <row r="76" spans="1:16" s="29" customFormat="1" ht="12.75" customHeight="1">
      <c r="A76" s="31" t="s">
        <v>57</v>
      </c>
      <c r="B76" s="30" t="s">
        <v>155</v>
      </c>
      <c r="C76" s="38">
        <v>59784</v>
      </c>
      <c r="D76" s="38">
        <v>91405</v>
      </c>
      <c r="E76" s="38">
        <v>10804</v>
      </c>
      <c r="F76" s="38">
        <v>13927</v>
      </c>
      <c r="G76" s="38">
        <v>45158</v>
      </c>
      <c r="H76" s="38">
        <v>31386</v>
      </c>
      <c r="I76" s="38">
        <v>0</v>
      </c>
      <c r="J76" s="38">
        <v>20377</v>
      </c>
      <c r="K76" s="38">
        <v>3705</v>
      </c>
      <c r="L76" s="38">
        <v>25693</v>
      </c>
      <c r="M76" s="38">
        <v>117</v>
      </c>
      <c r="N76" s="38">
        <v>22</v>
      </c>
      <c r="O76" s="3"/>
      <c r="P76" s="3"/>
    </row>
    <row r="77" spans="1:16" s="29" customFormat="1" ht="12.75" customHeight="1">
      <c r="A77" s="31" t="s">
        <v>58</v>
      </c>
      <c r="B77" s="30" t="s">
        <v>59</v>
      </c>
      <c r="C77" s="38">
        <v>264166</v>
      </c>
      <c r="D77" s="38">
        <v>1370320</v>
      </c>
      <c r="E77" s="38">
        <v>0</v>
      </c>
      <c r="F77" s="38">
        <v>398890</v>
      </c>
      <c r="G77" s="38">
        <v>262106</v>
      </c>
      <c r="H77" s="38">
        <v>656523</v>
      </c>
      <c r="I77" s="38">
        <v>0</v>
      </c>
      <c r="J77" s="38">
        <v>115951</v>
      </c>
      <c r="K77" s="38">
        <v>0</v>
      </c>
      <c r="L77" s="38">
        <v>68829</v>
      </c>
      <c r="M77" s="38">
        <v>2060</v>
      </c>
      <c r="N77" s="38">
        <v>130127</v>
      </c>
      <c r="O77" s="3"/>
      <c r="P77" s="3"/>
    </row>
    <row r="78" spans="1:16" s="29" customFormat="1" ht="10.5" customHeight="1">
      <c r="A78" s="31"/>
      <c r="B78" s="3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"/>
      <c r="P78" s="3"/>
    </row>
    <row r="79" spans="1:16" s="29" customFormat="1" ht="12.75" customHeight="1">
      <c r="A79" s="31" t="s">
        <v>60</v>
      </c>
      <c r="B79" s="30" t="s">
        <v>61</v>
      </c>
      <c r="C79" s="38">
        <v>97609</v>
      </c>
      <c r="D79" s="38">
        <v>5691175</v>
      </c>
      <c r="E79" s="38">
        <v>10620</v>
      </c>
      <c r="F79" s="38">
        <v>3973709</v>
      </c>
      <c r="G79" s="38">
        <v>86729</v>
      </c>
      <c r="H79" s="38">
        <v>1345030</v>
      </c>
      <c r="I79" s="38">
        <v>0</v>
      </c>
      <c r="J79" s="38">
        <v>0</v>
      </c>
      <c r="K79" s="38">
        <v>0</v>
      </c>
      <c r="L79" s="38">
        <v>366121</v>
      </c>
      <c r="M79" s="38">
        <v>260</v>
      </c>
      <c r="N79" s="38">
        <v>6315</v>
      </c>
      <c r="O79" s="3"/>
      <c r="P79" s="3"/>
    </row>
    <row r="80" spans="1:16" s="29" customFormat="1" ht="21.75" customHeight="1">
      <c r="A80" s="32" t="s">
        <v>62</v>
      </c>
      <c r="B80" s="33" t="s">
        <v>156</v>
      </c>
      <c r="C80" s="38">
        <v>85112</v>
      </c>
      <c r="D80" s="38">
        <v>0</v>
      </c>
      <c r="E80" s="38">
        <v>0</v>
      </c>
      <c r="F80" s="38">
        <v>0</v>
      </c>
      <c r="G80" s="38">
        <v>85112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"/>
      <c r="P80" s="3"/>
    </row>
    <row r="81" spans="1:16" s="29" customFormat="1" ht="21.75" customHeight="1">
      <c r="A81" s="32" t="s">
        <v>63</v>
      </c>
      <c r="B81" s="33" t="s">
        <v>157</v>
      </c>
      <c r="C81" s="38">
        <v>3471</v>
      </c>
      <c r="D81" s="38">
        <v>252959</v>
      </c>
      <c r="E81" s="38">
        <v>0</v>
      </c>
      <c r="F81" s="38">
        <v>190581</v>
      </c>
      <c r="G81" s="38">
        <v>3471</v>
      </c>
      <c r="H81" s="38">
        <v>62378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"/>
      <c r="P81" s="3"/>
    </row>
    <row r="82" spans="1:16" s="29" customFormat="1" ht="21.75" customHeight="1">
      <c r="A82" s="32" t="s">
        <v>64</v>
      </c>
      <c r="B82" s="30" t="s">
        <v>143</v>
      </c>
      <c r="C82" s="38">
        <v>93995</v>
      </c>
      <c r="D82" s="38">
        <v>77520</v>
      </c>
      <c r="E82" s="38">
        <v>4427</v>
      </c>
      <c r="F82" s="38">
        <v>55231</v>
      </c>
      <c r="G82" s="38">
        <v>56046</v>
      </c>
      <c r="H82" s="38">
        <v>22289</v>
      </c>
      <c r="I82" s="38">
        <v>0</v>
      </c>
      <c r="J82" s="38">
        <v>0</v>
      </c>
      <c r="K82" s="38">
        <v>33522</v>
      </c>
      <c r="L82" s="38">
        <v>0</v>
      </c>
      <c r="M82" s="38">
        <v>0</v>
      </c>
      <c r="N82" s="38">
        <v>0</v>
      </c>
      <c r="O82" s="3"/>
      <c r="P82" s="3"/>
    </row>
    <row r="83" spans="1:16" s="29" customFormat="1" ht="12.75" customHeight="1">
      <c r="A83" s="31" t="s">
        <v>65</v>
      </c>
      <c r="B83" s="30" t="s">
        <v>66</v>
      </c>
      <c r="C83" s="38">
        <v>1705004</v>
      </c>
      <c r="D83" s="38">
        <v>807231</v>
      </c>
      <c r="E83" s="38">
        <v>0</v>
      </c>
      <c r="F83" s="38">
        <v>3490</v>
      </c>
      <c r="G83" s="38">
        <v>1702994</v>
      </c>
      <c r="H83" s="38">
        <v>800318</v>
      </c>
      <c r="I83" s="38">
        <v>2010</v>
      </c>
      <c r="J83" s="38">
        <v>3423</v>
      </c>
      <c r="K83" s="38">
        <v>0</v>
      </c>
      <c r="L83" s="38">
        <v>0</v>
      </c>
      <c r="M83" s="38">
        <v>0</v>
      </c>
      <c r="N83" s="38">
        <v>0</v>
      </c>
      <c r="O83" s="3"/>
      <c r="P83" s="3"/>
    </row>
    <row r="84" spans="1:16" s="29" customFormat="1" ht="10.5" customHeight="1">
      <c r="A84" s="31"/>
      <c r="B84" s="3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"/>
      <c r="P84" s="3"/>
    </row>
    <row r="85" spans="1:16" s="29" customFormat="1" ht="12.75" customHeight="1">
      <c r="A85" s="31" t="s">
        <v>67</v>
      </c>
      <c r="B85" s="30" t="s">
        <v>158</v>
      </c>
      <c r="C85" s="38">
        <v>16789</v>
      </c>
      <c r="D85" s="38">
        <v>430120</v>
      </c>
      <c r="E85" s="38">
        <v>0</v>
      </c>
      <c r="F85" s="38">
        <v>0</v>
      </c>
      <c r="G85" s="38">
        <v>16417</v>
      </c>
      <c r="H85" s="38">
        <v>430120</v>
      </c>
      <c r="I85" s="38">
        <v>372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"/>
      <c r="P85" s="3"/>
    </row>
    <row r="86" spans="1:16" s="29" customFormat="1" ht="12.75" customHeight="1">
      <c r="A86" s="31" t="s">
        <v>68</v>
      </c>
      <c r="B86" s="30" t="s">
        <v>69</v>
      </c>
      <c r="C86" s="38">
        <v>324309</v>
      </c>
      <c r="D86" s="38">
        <v>782126</v>
      </c>
      <c r="E86" s="38">
        <v>8875</v>
      </c>
      <c r="F86" s="38">
        <v>20148</v>
      </c>
      <c r="G86" s="38">
        <v>245597</v>
      </c>
      <c r="H86" s="38">
        <v>585608</v>
      </c>
      <c r="I86" s="38">
        <v>0</v>
      </c>
      <c r="J86" s="38">
        <v>0</v>
      </c>
      <c r="K86" s="38">
        <v>69837</v>
      </c>
      <c r="L86" s="38">
        <v>176370</v>
      </c>
      <c r="M86" s="38">
        <v>0</v>
      </c>
      <c r="N86" s="38">
        <v>0</v>
      </c>
      <c r="O86" s="3"/>
      <c r="P86" s="3"/>
    </row>
    <row r="87" spans="1:16" s="29" customFormat="1" ht="12.75" customHeight="1">
      <c r="A87" s="31" t="s">
        <v>70</v>
      </c>
      <c r="B87" s="30" t="s">
        <v>71</v>
      </c>
      <c r="C87" s="38">
        <v>78783</v>
      </c>
      <c r="D87" s="38">
        <v>96388</v>
      </c>
      <c r="E87" s="38">
        <v>0</v>
      </c>
      <c r="F87" s="38">
        <v>0</v>
      </c>
      <c r="G87" s="38">
        <v>78783</v>
      </c>
      <c r="H87" s="38">
        <v>78705</v>
      </c>
      <c r="I87" s="38">
        <v>0</v>
      </c>
      <c r="J87" s="38">
        <v>0</v>
      </c>
      <c r="K87" s="38">
        <v>0</v>
      </c>
      <c r="L87" s="38">
        <v>17683</v>
      </c>
      <c r="M87" s="38">
        <v>0</v>
      </c>
      <c r="N87" s="38">
        <v>0</v>
      </c>
      <c r="O87" s="3"/>
      <c r="P87" s="3"/>
    </row>
    <row r="88" spans="1:16" s="29" customFormat="1" ht="12.75" customHeight="1">
      <c r="A88" s="32" t="s">
        <v>72</v>
      </c>
      <c r="B88" s="34" t="s">
        <v>141</v>
      </c>
      <c r="C88" s="38">
        <v>113057</v>
      </c>
      <c r="D88" s="38">
        <v>230722</v>
      </c>
      <c r="E88" s="38">
        <v>81041</v>
      </c>
      <c r="F88" s="38">
        <v>88331</v>
      </c>
      <c r="G88" s="38">
        <v>29550</v>
      </c>
      <c r="H88" s="38">
        <v>107545</v>
      </c>
      <c r="I88" s="38">
        <v>0</v>
      </c>
      <c r="J88" s="38">
        <v>0</v>
      </c>
      <c r="K88" s="38">
        <v>2466</v>
      </c>
      <c r="L88" s="38">
        <v>34846</v>
      </c>
      <c r="M88" s="38">
        <v>0</v>
      </c>
      <c r="N88" s="38">
        <v>0</v>
      </c>
      <c r="O88" s="3"/>
      <c r="P88" s="3"/>
    </row>
    <row r="89" spans="1:16" s="29" customFormat="1" ht="10.5" customHeight="1">
      <c r="A89" s="31"/>
      <c r="B89" s="3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"/>
      <c r="P89" s="3"/>
    </row>
    <row r="90" spans="1:16" s="29" customFormat="1" ht="12.75" customHeight="1">
      <c r="A90" s="47" t="s">
        <v>126</v>
      </c>
      <c r="B90" s="46"/>
      <c r="C90" s="43">
        <v>713677</v>
      </c>
      <c r="D90" s="43">
        <v>487667</v>
      </c>
      <c r="E90" s="43">
        <v>413568</v>
      </c>
      <c r="F90" s="43">
        <v>282350</v>
      </c>
      <c r="G90" s="43">
        <v>299822</v>
      </c>
      <c r="H90" s="43">
        <v>180367</v>
      </c>
      <c r="I90" s="43">
        <v>0</v>
      </c>
      <c r="J90" s="43">
        <v>23477</v>
      </c>
      <c r="K90" s="43">
        <v>0</v>
      </c>
      <c r="L90" s="43">
        <v>0</v>
      </c>
      <c r="M90" s="43">
        <v>287</v>
      </c>
      <c r="N90" s="43">
        <v>1473</v>
      </c>
      <c r="O90" s="3"/>
      <c r="P90" s="3"/>
    </row>
    <row r="91" spans="1:16" s="29" customFormat="1" ht="10.5" customHeight="1">
      <c r="A91" s="23"/>
      <c r="B91" s="24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"/>
      <c r="P91" s="3"/>
    </row>
    <row r="92" spans="1:16" s="29" customFormat="1" ht="12.75" customHeight="1">
      <c r="A92" s="31" t="s">
        <v>73</v>
      </c>
      <c r="B92" s="30" t="s">
        <v>159</v>
      </c>
      <c r="C92" s="38">
        <v>118032</v>
      </c>
      <c r="D92" s="38">
        <v>250308</v>
      </c>
      <c r="E92" s="38">
        <v>69522</v>
      </c>
      <c r="F92" s="38">
        <v>108799</v>
      </c>
      <c r="G92" s="38">
        <v>48510</v>
      </c>
      <c r="H92" s="38">
        <v>116559</v>
      </c>
      <c r="I92" s="38">
        <v>0</v>
      </c>
      <c r="J92" s="38">
        <v>23477</v>
      </c>
      <c r="K92" s="38">
        <v>0</v>
      </c>
      <c r="L92" s="38">
        <v>0</v>
      </c>
      <c r="M92" s="38">
        <v>0</v>
      </c>
      <c r="N92" s="38">
        <v>1473</v>
      </c>
      <c r="O92" s="3"/>
      <c r="P92" s="3"/>
    </row>
    <row r="93" spans="1:16" s="29" customFormat="1" ht="21.75" customHeight="1">
      <c r="A93" s="32" t="s">
        <v>74</v>
      </c>
      <c r="B93" s="15" t="s">
        <v>160</v>
      </c>
      <c r="C93" s="38">
        <v>1854</v>
      </c>
      <c r="D93" s="38">
        <v>2100</v>
      </c>
      <c r="E93" s="38">
        <v>0</v>
      </c>
      <c r="F93" s="38">
        <v>1300</v>
      </c>
      <c r="G93" s="38">
        <v>1854</v>
      </c>
      <c r="H93" s="38">
        <v>800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"/>
      <c r="P93" s="3"/>
    </row>
    <row r="94" spans="1:16" s="29" customFormat="1" ht="21.75" customHeight="1">
      <c r="A94" s="32" t="s">
        <v>75</v>
      </c>
      <c r="B94" s="15" t="s">
        <v>161</v>
      </c>
      <c r="C94" s="38">
        <v>39</v>
      </c>
      <c r="D94" s="38">
        <v>600</v>
      </c>
      <c r="E94" s="38">
        <v>0</v>
      </c>
      <c r="F94" s="38">
        <v>96</v>
      </c>
      <c r="G94" s="38">
        <v>39</v>
      </c>
      <c r="H94" s="38">
        <v>504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"/>
      <c r="P94" s="3"/>
    </row>
    <row r="95" spans="1:16" s="29" customFormat="1" ht="12.75" customHeight="1">
      <c r="A95" s="31" t="s">
        <v>76</v>
      </c>
      <c r="B95" s="30" t="s">
        <v>77</v>
      </c>
      <c r="C95" s="38">
        <v>1584</v>
      </c>
      <c r="D95" s="38">
        <v>51401</v>
      </c>
      <c r="E95" s="38">
        <v>150</v>
      </c>
      <c r="F95" s="38">
        <v>30257</v>
      </c>
      <c r="G95" s="38">
        <v>1434</v>
      </c>
      <c r="H95" s="38">
        <v>21144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"/>
      <c r="P95" s="3"/>
    </row>
    <row r="96" spans="1:16" s="29" customFormat="1" ht="12.75" customHeight="1">
      <c r="A96" s="31" t="s">
        <v>78</v>
      </c>
      <c r="B96" s="30" t="s">
        <v>127</v>
      </c>
      <c r="C96" s="38">
        <v>180515</v>
      </c>
      <c r="D96" s="38">
        <v>109366</v>
      </c>
      <c r="E96" s="38">
        <v>173400</v>
      </c>
      <c r="F96" s="38">
        <v>95674</v>
      </c>
      <c r="G96" s="38">
        <v>7115</v>
      </c>
      <c r="H96" s="38">
        <v>13692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"/>
      <c r="P96" s="3"/>
    </row>
    <row r="97" spans="1:16" s="29" customFormat="1" ht="10.5" customHeight="1">
      <c r="A97" s="31"/>
      <c r="B97" s="30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"/>
      <c r="P97" s="3"/>
    </row>
    <row r="98" spans="1:16" s="29" customFormat="1" ht="12.75" customHeight="1">
      <c r="A98" s="31" t="s">
        <v>79</v>
      </c>
      <c r="B98" s="30" t="s">
        <v>128</v>
      </c>
      <c r="C98" s="38">
        <v>49519</v>
      </c>
      <c r="D98" s="38">
        <v>39567</v>
      </c>
      <c r="E98" s="38">
        <v>36235</v>
      </c>
      <c r="F98" s="38">
        <v>11899</v>
      </c>
      <c r="G98" s="38">
        <v>13284</v>
      </c>
      <c r="H98" s="38">
        <v>27668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"/>
      <c r="P98" s="3"/>
    </row>
    <row r="99" spans="1:16" s="29" customFormat="1" ht="12.75" customHeight="1">
      <c r="A99" s="31" t="s">
        <v>80</v>
      </c>
      <c r="B99" s="30" t="s">
        <v>162</v>
      </c>
      <c r="C99" s="38">
        <v>362134</v>
      </c>
      <c r="D99" s="38">
        <v>11053</v>
      </c>
      <c r="E99" s="38">
        <v>134261</v>
      </c>
      <c r="F99" s="38">
        <v>11053</v>
      </c>
      <c r="G99" s="38">
        <v>227586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287</v>
      </c>
      <c r="N99" s="38">
        <v>0</v>
      </c>
      <c r="O99" s="3"/>
      <c r="P99" s="3"/>
    </row>
    <row r="100" spans="1:16" s="29" customFormat="1" ht="12.75" customHeight="1">
      <c r="A100" s="31" t="s">
        <v>81</v>
      </c>
      <c r="B100" s="30" t="s">
        <v>163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"/>
      <c r="P100" s="3"/>
    </row>
    <row r="101" spans="1:16" s="29" customFormat="1" ht="21.75">
      <c r="A101" s="32" t="s">
        <v>82</v>
      </c>
      <c r="B101" s="15" t="s">
        <v>164</v>
      </c>
      <c r="C101" s="38">
        <v>0</v>
      </c>
      <c r="D101" s="38">
        <v>23272</v>
      </c>
      <c r="E101" s="38">
        <v>0</v>
      </c>
      <c r="F101" s="38">
        <v>23272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"/>
      <c r="P101" s="3"/>
    </row>
    <row r="102" spans="1:16" s="29" customFormat="1" ht="10.5" customHeight="1">
      <c r="A102" s="31"/>
      <c r="B102" s="30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"/>
      <c r="P102" s="3"/>
    </row>
    <row r="103" spans="1:16" s="29" customFormat="1" ht="12.75" customHeight="1">
      <c r="A103" s="45" t="s">
        <v>129</v>
      </c>
      <c r="B103" s="46"/>
      <c r="C103" s="43">
        <v>322444</v>
      </c>
      <c r="D103" s="43">
        <v>202790</v>
      </c>
      <c r="E103" s="43">
        <v>210279</v>
      </c>
      <c r="F103" s="43">
        <v>100332</v>
      </c>
      <c r="G103" s="43">
        <v>110752</v>
      </c>
      <c r="H103" s="43">
        <v>102458</v>
      </c>
      <c r="I103" s="43">
        <v>600</v>
      </c>
      <c r="J103" s="43">
        <v>0</v>
      </c>
      <c r="K103" s="43">
        <v>813</v>
      </c>
      <c r="L103" s="43">
        <v>0</v>
      </c>
      <c r="M103" s="43">
        <v>0</v>
      </c>
      <c r="N103" s="43">
        <v>0</v>
      </c>
      <c r="O103" s="3"/>
      <c r="P103" s="3"/>
    </row>
    <row r="104" spans="1:16" s="29" customFormat="1" ht="10.5" customHeight="1">
      <c r="A104" s="21"/>
      <c r="B104" s="2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"/>
      <c r="P104" s="3"/>
    </row>
    <row r="105" spans="1:16" s="29" customFormat="1" ht="12.75" customHeight="1">
      <c r="A105" s="31" t="s">
        <v>83</v>
      </c>
      <c r="B105" s="30" t="s">
        <v>84</v>
      </c>
      <c r="C105" s="38">
        <v>15</v>
      </c>
      <c r="D105" s="38">
        <v>230</v>
      </c>
      <c r="E105" s="38">
        <v>0</v>
      </c>
      <c r="F105" s="38">
        <v>107</v>
      </c>
      <c r="G105" s="38">
        <v>15</v>
      </c>
      <c r="H105" s="38">
        <v>123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"/>
      <c r="P105" s="3"/>
    </row>
    <row r="106" spans="1:16" s="29" customFormat="1" ht="12.75" customHeight="1">
      <c r="A106" s="31" t="s">
        <v>85</v>
      </c>
      <c r="B106" s="30" t="s">
        <v>165</v>
      </c>
      <c r="C106" s="38">
        <v>17049</v>
      </c>
      <c r="D106" s="38">
        <v>4879</v>
      </c>
      <c r="E106" s="38">
        <v>17030</v>
      </c>
      <c r="F106" s="38">
        <v>3954</v>
      </c>
      <c r="G106" s="38">
        <v>19</v>
      </c>
      <c r="H106" s="38">
        <v>925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"/>
      <c r="P106" s="3"/>
    </row>
    <row r="107" spans="1:16" s="29" customFormat="1" ht="12.75" customHeight="1">
      <c r="A107" s="32" t="s">
        <v>86</v>
      </c>
      <c r="B107" s="35" t="s">
        <v>142</v>
      </c>
      <c r="C107" s="38">
        <v>1077</v>
      </c>
      <c r="D107" s="38">
        <v>7937</v>
      </c>
      <c r="E107" s="38">
        <v>0</v>
      </c>
      <c r="F107" s="38">
        <v>368</v>
      </c>
      <c r="G107" s="38">
        <v>1077</v>
      </c>
      <c r="H107" s="38">
        <v>7569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"/>
      <c r="P107" s="3"/>
    </row>
    <row r="108" spans="1:16" s="29" customFormat="1" ht="12.75" customHeight="1">
      <c r="A108" s="31" t="s">
        <v>87</v>
      </c>
      <c r="B108" s="30" t="s">
        <v>130</v>
      </c>
      <c r="C108" s="38">
        <v>9630</v>
      </c>
      <c r="D108" s="38">
        <v>36578</v>
      </c>
      <c r="E108" s="38">
        <v>96</v>
      </c>
      <c r="F108" s="38">
        <v>2454</v>
      </c>
      <c r="G108" s="38">
        <v>8721</v>
      </c>
      <c r="H108" s="38">
        <v>34124</v>
      </c>
      <c r="I108" s="38">
        <v>0</v>
      </c>
      <c r="J108" s="38">
        <v>0</v>
      </c>
      <c r="K108" s="38">
        <v>813</v>
      </c>
      <c r="L108" s="38">
        <v>0</v>
      </c>
      <c r="M108" s="38">
        <v>0</v>
      </c>
      <c r="N108" s="38">
        <v>0</v>
      </c>
      <c r="O108" s="3"/>
      <c r="P108" s="3"/>
    </row>
    <row r="109" spans="1:16" s="29" customFormat="1" ht="12.75" customHeight="1">
      <c r="A109" s="31" t="s">
        <v>88</v>
      </c>
      <c r="B109" s="30" t="s">
        <v>131</v>
      </c>
      <c r="C109" s="38">
        <v>138396</v>
      </c>
      <c r="D109" s="38">
        <v>23042</v>
      </c>
      <c r="E109" s="38">
        <v>134190</v>
      </c>
      <c r="F109" s="38">
        <v>22260</v>
      </c>
      <c r="G109" s="38">
        <v>4206</v>
      </c>
      <c r="H109" s="38">
        <v>782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"/>
      <c r="P109" s="3"/>
    </row>
    <row r="110" spans="1:16" s="29" customFormat="1" ht="10.5" customHeight="1">
      <c r="A110" s="31"/>
      <c r="B110" s="3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"/>
      <c r="P110" s="3"/>
    </row>
    <row r="111" spans="1:16" s="29" customFormat="1" ht="12.75" customHeight="1">
      <c r="A111" s="31" t="s">
        <v>89</v>
      </c>
      <c r="B111" s="30" t="s">
        <v>90</v>
      </c>
      <c r="C111" s="38">
        <v>122401</v>
      </c>
      <c r="D111" s="38">
        <v>113194</v>
      </c>
      <c r="E111" s="38">
        <v>29155</v>
      </c>
      <c r="F111" s="38">
        <v>58131</v>
      </c>
      <c r="G111" s="38">
        <v>93246</v>
      </c>
      <c r="H111" s="38">
        <v>55063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"/>
      <c r="P111" s="3"/>
    </row>
    <row r="112" spans="1:16" s="29" customFormat="1" ht="12.75" customHeight="1">
      <c r="A112" s="31" t="s">
        <v>91</v>
      </c>
      <c r="B112" s="30" t="s">
        <v>92</v>
      </c>
      <c r="C112" s="38">
        <v>32761</v>
      </c>
      <c r="D112" s="38">
        <v>14707</v>
      </c>
      <c r="E112" s="38">
        <v>29423</v>
      </c>
      <c r="F112" s="38">
        <v>12854</v>
      </c>
      <c r="G112" s="38">
        <v>3338</v>
      </c>
      <c r="H112" s="38">
        <v>1853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"/>
      <c r="P112" s="3"/>
    </row>
    <row r="113" spans="1:16" s="29" customFormat="1" ht="23.25">
      <c r="A113" s="32" t="s">
        <v>93</v>
      </c>
      <c r="B113" s="30" t="s">
        <v>166</v>
      </c>
      <c r="C113" s="38">
        <v>1115</v>
      </c>
      <c r="D113" s="38">
        <v>2223</v>
      </c>
      <c r="E113" s="38">
        <v>385</v>
      </c>
      <c r="F113" s="38">
        <v>204</v>
      </c>
      <c r="G113" s="38">
        <v>130</v>
      </c>
      <c r="H113" s="38">
        <v>2019</v>
      </c>
      <c r="I113" s="38">
        <v>600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"/>
      <c r="P113" s="3"/>
    </row>
    <row r="114" spans="1:16" s="29" customFormat="1" ht="10.5" customHeight="1">
      <c r="A114" s="31"/>
      <c r="B114" s="30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"/>
      <c r="P114" s="3"/>
    </row>
    <row r="115" spans="1:16" s="29" customFormat="1" ht="12.75" customHeight="1">
      <c r="A115" s="45" t="s">
        <v>132</v>
      </c>
      <c r="B115" s="46"/>
      <c r="C115" s="43">
        <v>1017986</v>
      </c>
      <c r="D115" s="43">
        <v>2592507</v>
      </c>
      <c r="E115" s="43">
        <v>695886</v>
      </c>
      <c r="F115" s="43">
        <v>381507</v>
      </c>
      <c r="G115" s="43">
        <v>199871</v>
      </c>
      <c r="H115" s="43">
        <v>850555</v>
      </c>
      <c r="I115" s="43">
        <v>117848</v>
      </c>
      <c r="J115" s="43">
        <v>1312815</v>
      </c>
      <c r="K115" s="43">
        <v>1855</v>
      </c>
      <c r="L115" s="43">
        <v>47630</v>
      </c>
      <c r="M115" s="43">
        <v>2526</v>
      </c>
      <c r="N115" s="43">
        <v>0</v>
      </c>
      <c r="O115" s="3"/>
      <c r="P115" s="3"/>
    </row>
    <row r="116" spans="1:16" s="29" customFormat="1" ht="10.5" customHeight="1">
      <c r="A116" s="21"/>
      <c r="B116" s="30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"/>
      <c r="P116" s="3"/>
    </row>
    <row r="117" spans="1:16" s="29" customFormat="1" ht="12.75" customHeight="1">
      <c r="A117" s="31" t="s">
        <v>94</v>
      </c>
      <c r="B117" s="30" t="s">
        <v>95</v>
      </c>
      <c r="C117" s="38">
        <v>89568</v>
      </c>
      <c r="D117" s="38">
        <v>251153</v>
      </c>
      <c r="E117" s="38">
        <v>2319</v>
      </c>
      <c r="F117" s="38">
        <v>36492</v>
      </c>
      <c r="G117" s="38">
        <v>53135</v>
      </c>
      <c r="H117" s="38">
        <v>211707</v>
      </c>
      <c r="I117" s="38">
        <v>29733</v>
      </c>
      <c r="J117" s="38">
        <v>2954</v>
      </c>
      <c r="K117" s="38">
        <v>1855</v>
      </c>
      <c r="L117" s="38">
        <v>0</v>
      </c>
      <c r="M117" s="38">
        <v>2526</v>
      </c>
      <c r="N117" s="38">
        <v>0</v>
      </c>
      <c r="O117" s="3"/>
      <c r="P117" s="3"/>
    </row>
    <row r="118" spans="1:16" s="29" customFormat="1" ht="12.75" customHeight="1">
      <c r="A118" s="31" t="s">
        <v>96</v>
      </c>
      <c r="B118" s="30" t="s">
        <v>133</v>
      </c>
      <c r="C118" s="38">
        <v>90320</v>
      </c>
      <c r="D118" s="38">
        <v>221832</v>
      </c>
      <c r="E118" s="38">
        <v>10256</v>
      </c>
      <c r="F118" s="38">
        <v>16975</v>
      </c>
      <c r="G118" s="38">
        <v>80064</v>
      </c>
      <c r="H118" s="38">
        <v>158443</v>
      </c>
      <c r="I118" s="38">
        <v>0</v>
      </c>
      <c r="J118" s="38">
        <v>0</v>
      </c>
      <c r="K118" s="38">
        <v>0</v>
      </c>
      <c r="L118" s="38">
        <v>46414</v>
      </c>
      <c r="M118" s="38">
        <v>0</v>
      </c>
      <c r="N118" s="38">
        <v>0</v>
      </c>
      <c r="O118" s="3"/>
      <c r="P118" s="3"/>
    </row>
    <row r="119" spans="1:16" s="29" customFormat="1" ht="21.75">
      <c r="A119" s="32" t="s">
        <v>97</v>
      </c>
      <c r="B119" s="15" t="s">
        <v>167</v>
      </c>
      <c r="C119" s="38">
        <v>52397</v>
      </c>
      <c r="D119" s="38">
        <v>198581</v>
      </c>
      <c r="E119" s="38">
        <v>43172</v>
      </c>
      <c r="F119" s="38">
        <v>64928</v>
      </c>
      <c r="G119" s="38">
        <v>9225</v>
      </c>
      <c r="H119" s="38">
        <v>133653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"/>
      <c r="P119" s="3"/>
    </row>
    <row r="120" spans="1:16" s="29" customFormat="1" ht="12.75" customHeight="1">
      <c r="A120" s="31" t="s">
        <v>98</v>
      </c>
      <c r="B120" s="30" t="s">
        <v>139</v>
      </c>
      <c r="C120" s="38">
        <v>88361</v>
      </c>
      <c r="D120" s="38">
        <v>1336057</v>
      </c>
      <c r="E120" s="38">
        <v>0</v>
      </c>
      <c r="F120" s="38">
        <v>0</v>
      </c>
      <c r="G120" s="38">
        <v>246</v>
      </c>
      <c r="H120" s="38">
        <v>26502</v>
      </c>
      <c r="I120" s="38">
        <v>88115</v>
      </c>
      <c r="J120" s="38">
        <v>1308405</v>
      </c>
      <c r="K120" s="38">
        <v>0</v>
      </c>
      <c r="L120" s="38">
        <v>1150</v>
      </c>
      <c r="M120" s="38">
        <v>0</v>
      </c>
      <c r="N120" s="38">
        <v>0</v>
      </c>
      <c r="O120" s="3"/>
      <c r="P120" s="3"/>
    </row>
    <row r="121" spans="1:16" s="29" customFormat="1" ht="12.75" customHeight="1">
      <c r="A121" s="31" t="s">
        <v>168</v>
      </c>
      <c r="B121" s="30" t="s">
        <v>134</v>
      </c>
      <c r="C121" s="38">
        <v>650</v>
      </c>
      <c r="D121" s="38">
        <v>78840</v>
      </c>
      <c r="E121" s="38">
        <v>0</v>
      </c>
      <c r="F121" s="38">
        <v>0</v>
      </c>
      <c r="G121" s="38">
        <v>650</v>
      </c>
      <c r="H121" s="38">
        <v>77384</v>
      </c>
      <c r="I121" s="38">
        <v>0</v>
      </c>
      <c r="J121" s="38">
        <v>1456</v>
      </c>
      <c r="K121" s="38">
        <v>0</v>
      </c>
      <c r="L121" s="38">
        <v>0</v>
      </c>
      <c r="M121" s="38">
        <v>0</v>
      </c>
      <c r="N121" s="38">
        <v>0</v>
      </c>
      <c r="O121" s="3"/>
      <c r="P121" s="3"/>
    </row>
    <row r="122" spans="1:16" s="29" customFormat="1" ht="12.75" customHeight="1">
      <c r="A122" s="31" t="s">
        <v>169</v>
      </c>
      <c r="B122" s="30" t="s">
        <v>99</v>
      </c>
      <c r="C122" s="38">
        <v>48188</v>
      </c>
      <c r="D122" s="38">
        <v>30090</v>
      </c>
      <c r="E122" s="38">
        <v>3994</v>
      </c>
      <c r="F122" s="38">
        <v>3450</v>
      </c>
      <c r="G122" s="38">
        <v>44194</v>
      </c>
      <c r="H122" s="38">
        <v>26640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"/>
      <c r="P122" s="3"/>
    </row>
    <row r="123" spans="1:16" s="29" customFormat="1" ht="12.75" customHeight="1">
      <c r="A123" s="31" t="s">
        <v>170</v>
      </c>
      <c r="B123" s="30" t="s">
        <v>100</v>
      </c>
      <c r="C123" s="38">
        <v>648502</v>
      </c>
      <c r="D123" s="38">
        <v>475954</v>
      </c>
      <c r="E123" s="38">
        <v>636145</v>
      </c>
      <c r="F123" s="38">
        <v>259662</v>
      </c>
      <c r="G123" s="38">
        <v>12357</v>
      </c>
      <c r="H123" s="38">
        <v>216226</v>
      </c>
      <c r="I123" s="38">
        <v>0</v>
      </c>
      <c r="J123" s="38">
        <v>0</v>
      </c>
      <c r="K123" s="38">
        <v>0</v>
      </c>
      <c r="L123" s="38">
        <v>66</v>
      </c>
      <c r="M123" s="38">
        <v>0</v>
      </c>
      <c r="N123" s="38">
        <v>0</v>
      </c>
      <c r="O123" s="3"/>
      <c r="P123" s="3"/>
    </row>
    <row r="124" spans="1:16" s="29" customFormat="1" ht="10.5" customHeight="1">
      <c r="A124" s="31"/>
      <c r="B124" s="30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"/>
      <c r="P124" s="3"/>
    </row>
    <row r="125" spans="1:16" s="29" customFormat="1" ht="21.75" customHeight="1">
      <c r="A125" s="45" t="s">
        <v>172</v>
      </c>
      <c r="B125" s="48"/>
      <c r="C125" s="37">
        <v>231490</v>
      </c>
      <c r="D125" s="37">
        <v>21208</v>
      </c>
      <c r="E125" s="37">
        <v>231490</v>
      </c>
      <c r="F125" s="37">
        <v>21208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"/>
      <c r="P125" s="3"/>
    </row>
    <row r="126" spans="1:16" s="29" customFormat="1" ht="10.5" customHeight="1">
      <c r="A126" s="31"/>
      <c r="B126" s="15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"/>
      <c r="P126" s="3"/>
    </row>
    <row r="127" spans="1:16" s="29" customFormat="1" ht="21.75" customHeight="1">
      <c r="A127" s="49" t="s">
        <v>173</v>
      </c>
      <c r="B127" s="50"/>
      <c r="C127" s="39">
        <f>E127+G127+M127</f>
        <v>19951900</v>
      </c>
      <c r="D127" s="39">
        <f>F127+H127+N127</f>
        <v>20276435</v>
      </c>
      <c r="E127" s="39">
        <v>911615</v>
      </c>
      <c r="F127" s="39">
        <v>944785</v>
      </c>
      <c r="G127" s="39">
        <v>18978320</v>
      </c>
      <c r="H127" s="39">
        <v>19269685</v>
      </c>
      <c r="I127" s="39">
        <v>0</v>
      </c>
      <c r="J127" s="39">
        <v>0</v>
      </c>
      <c r="K127" s="39">
        <v>0</v>
      </c>
      <c r="L127" s="39">
        <v>0</v>
      </c>
      <c r="M127" s="39">
        <v>61965</v>
      </c>
      <c r="N127" s="39">
        <v>61965</v>
      </c>
      <c r="O127" s="3"/>
      <c r="P127" s="3"/>
    </row>
    <row r="128" spans="1:14" ht="12" customHeight="1">
      <c r="A128" s="10"/>
      <c r="B128" s="2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36"/>
      <c r="N128" s="36"/>
    </row>
    <row r="129" ht="13.5" customHeight="1"/>
    <row r="130" spans="1:8" ht="13.5" customHeight="1">
      <c r="A130" s="5" t="s">
        <v>153</v>
      </c>
      <c r="B130" s="6"/>
      <c r="C130" s="6"/>
      <c r="D130" s="6"/>
      <c r="E130" s="6"/>
      <c r="F130" s="6"/>
      <c r="G130" s="6"/>
      <c r="H130" s="6"/>
    </row>
    <row r="131" spans="1:8" ht="13.5" customHeight="1">
      <c r="A131" s="16" t="s">
        <v>149</v>
      </c>
      <c r="B131" s="28"/>
      <c r="C131" s="11"/>
      <c r="D131" s="11"/>
      <c r="F131" s="11"/>
      <c r="G131" s="11"/>
      <c r="H131" s="16"/>
    </row>
    <row r="132" ht="13.5" customHeight="1">
      <c r="A132" s="4" t="s">
        <v>171</v>
      </c>
    </row>
  </sheetData>
  <sheetProtection/>
  <mergeCells count="14">
    <mergeCell ref="A37:B37"/>
    <mergeCell ref="A51:B51"/>
    <mergeCell ref="A3:N3"/>
    <mergeCell ref="A7:B8"/>
    <mergeCell ref="A11:B11"/>
    <mergeCell ref="A13:B13"/>
    <mergeCell ref="A28:B28"/>
    <mergeCell ref="A10:B10"/>
    <mergeCell ref="A71:B71"/>
    <mergeCell ref="A90:B90"/>
    <mergeCell ref="A103:B103"/>
    <mergeCell ref="A115:B115"/>
    <mergeCell ref="A125:B125"/>
    <mergeCell ref="A127:B127"/>
  </mergeCells>
  <printOptions horizontalCentered="1"/>
  <pageMargins left="0.43" right="0.5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2014-03-14T05:02:25Z</cp:lastPrinted>
  <dcterms:created xsi:type="dcterms:W3CDTF">1999-06-03T06:06:44Z</dcterms:created>
  <dcterms:modified xsi:type="dcterms:W3CDTF">2014-03-14T05:02:51Z</dcterms:modified>
  <cp:category/>
  <cp:version/>
  <cp:contentType/>
  <cp:contentStatus/>
</cp:coreProperties>
</file>