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6975" tabRatio="787" activeTab="1"/>
  </bookViews>
  <sheets>
    <sheet name="平成23年　A道路総数" sheetId="1" r:id="rId1"/>
    <sheet name="平成23年　B市町村道" sheetId="2" r:id="rId2"/>
  </sheets>
  <externalReferences>
    <externalReference r:id="rId5"/>
  </externalReferences>
  <definedNames>
    <definedName name="_xlnm.Print_Area" localSheetId="0">'平成23年　A道路総数'!$A$1:$U$52</definedName>
    <definedName name="_xlnm.Print_Area" localSheetId="1">'平成23年　B市町村道'!$A$1:$X$139</definedName>
    <definedName name="フィルタエリア">#REF!</definedName>
    <definedName name="郡計">#REF!</definedName>
    <definedName name="市区">#REF!</definedName>
    <definedName name="町村">#REF!</definedName>
    <definedName name="添付">'[1]市計'!$A$3:$G$27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<sst xmlns="http://schemas.openxmlformats.org/spreadsheetml/2006/main" count="570" uniqueCount="178">
  <si>
    <t>市部計</t>
  </si>
  <si>
    <t>郡部計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</si>
  <si>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</si>
  <si>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</si>
  <si>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</si>
  <si>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</si>
  <si>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</si>
  <si>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</si>
  <si>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</si>
  <si>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</si>
  <si>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</si>
  <si>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</si>
  <si>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</si>
  <si>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</si>
  <si>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</si>
  <si>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</si>
  <si>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</si>
  <si>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</si>
  <si>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</si>
  <si>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</si>
  <si>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</si>
  <si>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</si>
  <si>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</si>
  <si>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</si>
  <si>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</si>
  <si>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</si>
  <si>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</si>
  <si>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</si>
  <si>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</si>
  <si>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</si>
  <si>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</si>
  <si>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</si>
  <si>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</si>
  <si>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</si>
  <si>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</si>
  <si>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</si>
  <si>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</si>
  <si>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</si>
  <si>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</si>
  <si>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</si>
  <si>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</si>
  <si>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</si>
  <si>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</si>
  <si>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</si>
  <si>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</si>
  <si>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</si>
  <si>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</si>
  <si>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</si>
  <si>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</si>
  <si>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</si>
  <si>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</si>
  <si>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</si>
  <si>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</si>
  <si>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</si>
  <si>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</si>
  <si>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</si>
  <si>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</si>
  <si>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</si>
  <si>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</si>
  <si>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</si>
  <si>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/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</si>
  <si>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</si>
  <si>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</si>
  <si>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</si>
  <si>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</si>
  <si>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</si>
  <si>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</si>
  <si>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</si>
  <si>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</si>
  <si>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</si>
  <si>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</si>
  <si>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</si>
  <si>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</si>
  <si>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</si>
  <si>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</si>
  <si>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</si>
  <si>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</si>
  <si>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</si>
  <si>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舗　　　装　　　道</t>
  </si>
  <si>
    <t>年　度
・
市区町村</t>
  </si>
  <si>
    <t>　この表は、年度当初（4月1日）の数字である。</t>
  </si>
  <si>
    <t>改　　　　　良　　　　　済</t>
  </si>
  <si>
    <t>（単位　ｋｍ）</t>
  </si>
  <si>
    <t>年　度</t>
  </si>
  <si>
    <t>路　　　　　面　　　　　別</t>
  </si>
  <si>
    <t>未　　　　　改　　　　　良</t>
  </si>
  <si>
    <t>セメント系</t>
  </si>
  <si>
    <t>アスファ
ルト系</t>
  </si>
  <si>
    <t>高　　　速　　　自　　　動　　　車　　　国　　　道</t>
  </si>
  <si>
    <t>道　　　　　　路　　　　　　総　　　　　　数</t>
  </si>
  <si>
    <t>一　　　　　　　般　　　　　　　国　　　　　　　道</t>
  </si>
  <si>
    <t>主　　　　要　　　　地　　　　　方　　　　　道</t>
  </si>
  <si>
    <t>一　　　　　　般　　　　　　県　　　　　　　道</t>
  </si>
  <si>
    <t>市　　　　　　町　　　　　　　村　　　　　　　道</t>
  </si>
  <si>
    <t>重　用
延　長</t>
  </si>
  <si>
    <t>未　供　用
延　　　長</t>
  </si>
  <si>
    <t>筑　紫</t>
  </si>
  <si>
    <t>糟　屋</t>
  </si>
  <si>
    <t>遠　賀</t>
  </si>
  <si>
    <t>鞍　手</t>
  </si>
  <si>
    <t>嘉　穂</t>
  </si>
  <si>
    <t>朝　倉</t>
  </si>
  <si>
    <t>未舗装道</t>
  </si>
  <si>
    <t>総　数</t>
  </si>
  <si>
    <t>車道幅員　19.5ｍ
以　上</t>
  </si>
  <si>
    <t>車道幅員　13.0ｍ
～19.5ｍ</t>
  </si>
  <si>
    <t>車道幅員　5.5ｍ
未　満</t>
  </si>
  <si>
    <t>車道幅員　5.5ｍ
以　上</t>
  </si>
  <si>
    <t>車道幅員　3.5ｍ
～5.5ｍ</t>
  </si>
  <si>
    <t>車道幅員　3.5ｍ
未　満</t>
  </si>
  <si>
    <t>改　良　済　・　未　改　良　別</t>
  </si>
  <si>
    <r>
      <t>総 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長</t>
    </r>
  </si>
  <si>
    <t xml:space="preserve">年　　度
</t>
  </si>
  <si>
    <t>…</t>
  </si>
  <si>
    <t>実 延 長</t>
  </si>
  <si>
    <t>実　　延　　長　　内　　訳</t>
  </si>
  <si>
    <t>実　　延　　長　　内　　訳　　（　つ　づ　き　）</t>
  </si>
  <si>
    <t>１</t>
  </si>
  <si>
    <t>北九州市</t>
  </si>
  <si>
    <t>小倉北区</t>
  </si>
  <si>
    <t>小倉南区</t>
  </si>
  <si>
    <t>八幡東区</t>
  </si>
  <si>
    <t>八幡西区</t>
  </si>
  <si>
    <t>那珂川町</t>
  </si>
  <si>
    <t>三　井</t>
  </si>
  <si>
    <t>三　潴</t>
  </si>
  <si>
    <t>八　女</t>
  </si>
  <si>
    <t>田　川</t>
  </si>
  <si>
    <t>京　都</t>
  </si>
  <si>
    <t>築　上</t>
  </si>
  <si>
    <r>
      <t xml:space="preserve">車道幅員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5.5ｍ
未　満</t>
    </r>
  </si>
  <si>
    <t>福津市</t>
  </si>
  <si>
    <t>うきは市</t>
  </si>
  <si>
    <t>筑前町</t>
  </si>
  <si>
    <t>東峰村</t>
  </si>
  <si>
    <t>宮若市</t>
  </si>
  <si>
    <t>嘉麻市</t>
  </si>
  <si>
    <t>朝倉市</t>
  </si>
  <si>
    <t>福智町</t>
  </si>
  <si>
    <t>みやこ町</t>
  </si>
  <si>
    <t>上毛町</t>
  </si>
  <si>
    <t>築上町</t>
  </si>
  <si>
    <t>Ａ　道路総数</t>
  </si>
  <si>
    <t>Ｂ　市町村道</t>
  </si>
  <si>
    <t>うち
自動車
交通不能区間</t>
  </si>
  <si>
    <t>みやま市</t>
  </si>
  <si>
    <t>　注）四捨五入の関係で合計と内訳の積み上げが一致しない場合がある。</t>
  </si>
  <si>
    <t>２０</t>
  </si>
  <si>
    <t xml:space="preserve"> ２０</t>
  </si>
  <si>
    <t xml:space="preserve"> ２１</t>
  </si>
  <si>
    <t xml:space="preserve">… </t>
  </si>
  <si>
    <r>
      <t xml:space="preserve">車道幅員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5.5ｍ
～13.0ｍ</t>
    </r>
  </si>
  <si>
    <t>車道幅員　5.5ｍ
～13.0ｍ</t>
  </si>
  <si>
    <t>２２</t>
  </si>
  <si>
    <t xml:space="preserve"> ２２</t>
  </si>
  <si>
    <t>２１</t>
  </si>
  <si>
    <t>糸島市</t>
  </si>
  <si>
    <t>簡易舗装道</t>
  </si>
  <si>
    <t>　資　料　　国土交通省道路局「道路統計年報」</t>
  </si>
  <si>
    <t>　資　料　　国土交通省道路局「道路統計年報」、県道路維持課、北九州市、福岡市</t>
  </si>
  <si>
    <t>改　良　済　・　未　改　良　別　（つづき）</t>
  </si>
  <si>
    <r>
      <t xml:space="preserve">年 </t>
    </r>
    <r>
      <rPr>
        <sz val="9"/>
        <rFont val="ＭＳ 明朝"/>
        <family val="1"/>
      </rPr>
      <t>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村</t>
    </r>
  </si>
  <si>
    <r>
      <t>10－1　道路現況</t>
    </r>
    <r>
      <rPr>
        <sz val="11"/>
        <rFont val="ＭＳ 明朝"/>
        <family val="1"/>
      </rPr>
      <t>（平成19年度～23年度）</t>
    </r>
  </si>
  <si>
    <t>平成１９年度</t>
  </si>
  <si>
    <t>２０</t>
  </si>
  <si>
    <t>２１</t>
  </si>
  <si>
    <t>２２</t>
  </si>
  <si>
    <t>２３</t>
  </si>
  <si>
    <t>２３</t>
  </si>
  <si>
    <r>
      <t>10－1　道路現況</t>
    </r>
    <r>
      <rPr>
        <sz val="11"/>
        <rFont val="ＭＳ 明朝"/>
        <family val="1"/>
      </rPr>
      <t>（平成19年度～23年度）（つづき）</t>
    </r>
  </si>
  <si>
    <t>平成１９年度</t>
  </si>
  <si>
    <t xml:space="preserve"> １９年度</t>
  </si>
  <si>
    <t xml:space="preserve"> ２０</t>
  </si>
  <si>
    <t xml:space="preserve"> ２１</t>
  </si>
  <si>
    <t xml:space="preserve"> ２２</t>
  </si>
  <si>
    <t xml:space="preserve"> ２３</t>
  </si>
  <si>
    <t xml:space="preserve"> １９年度</t>
  </si>
  <si>
    <t>　注）県計、市部計、郡部計及び各政令市計とその内訳の計は、四捨五入の関係で合わないことがある。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</si>
</sst>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&quot;－&quot;"/>
    <numFmt numFmtId="177" formatCode="#.0\ ###\ ###;&quot;△&quot;;&quot;－&quot;"/>
    <numFmt numFmtId="178" formatCode="#\ ###\ ##0.0;&quot;△&quot;;&quot;－&quot;"/>
    <numFmt numFmtId="179" formatCode="0.0_);[Red]\(0.0\)"/>
    <numFmt numFmtId="180" formatCode="#\ ###\ ##0.0\ ;&quot;△&quot;;&quot;－&quot;"/>
    <numFmt numFmtId="181" formatCode="#\ ###\ ##0.0\ ;&quot;△&quot;;&quot;－ &quot;"/>
    <numFmt numFmtId="182" formatCode="0.0"/>
    <numFmt numFmtId="183" formatCode="0.0%"/>
    <numFmt numFmtId="184" formatCode="&quot;△&quot;\ #,##0;&quot;▲&quot;\ #,##0"/>
    <numFmt numFmtId="185" formatCode="\ #,##0;&quot;▲&quot;\ #,##0"/>
    <numFmt numFmtId="186" formatCode="0.00_);[Red]\(0.00\)"/>
    <numFmt numFmtId="187" formatCode="#,##0.0;[Red]\-#,##0.0"/>
    <numFmt numFmtId="188" formatCode=";;&quot;●&quot;"/>
    <numFmt numFmtId="189" formatCode="&quot;●&quot;;&quot;●&quot;;"/>
    <numFmt numFmtId="190" formatCode="0.0_ "/>
    <numFmt numFmtId="191" formatCode="#,##0.0_ ;[Red]\-#,##0.0\ "/>
    <numFmt numFmtId="192" formatCode="0.0E+00"/>
    <numFmt numFmtId="193" formatCode="_ * #,##0_ ;_ * &quot;△&quot;\ #,##0_ ;_ * &quot;–&quot;_ ;_ @_ "/>
    <numFmt numFmtId="194" formatCode="_ * #,##0.0_ ;_ * &quot;△&quot;\ #,##0.0_ ;_ * &quot;–&quot;_ ;_ @_ "/>
    <numFmt numFmtId="195" formatCode="#,##0_ "/>
    <numFmt numFmtId="196" formatCode="\ 0\ "/>
    <numFmt numFmtId="197" formatCode="0\-000"/>
    <numFmt numFmtId="198" formatCode="0_ "/>
    <numFmt numFmtId="199" formatCode="#\ ###\ ##0;&quot;△&quot;;&quot;－&quot;"/>
    <numFmt numFmtId="200" formatCode="#\ ###\ ##0\ ;&quot;△&quot;0\ ;&quot;－ &quot;"/>
    <numFmt numFmtId="201" formatCode="0_);[Red]\(0\)"/>
    <numFmt numFmtId="202" formatCode="#\ ###\ ###\ ###\ ;&quot;△&quot;#\ ###\ ;&quot;－&quot;\ "/>
    <numFmt numFmtId="203" formatCode="#\ ###\ ###\ ###;&quot;△&quot;;0"/>
    <numFmt numFmtId="204" formatCode="#\ ###\ ###\ ###;&quot;△&quot;#\ ###;0"/>
    <numFmt numFmtId="205" formatCode="#\ ###\ ###\ ###;&quot;△&quot;\ #\ ###;0"/>
    <numFmt numFmtId="206" formatCode="#\ ###\ ###\ ###;&quot;△&quot;\ #\ ###;&quot;－&quot;"/>
    <numFmt numFmtId="207" formatCode="#\ ###\ ###\ ###;&quot;△&quot;#\ ###;&quot;－&quot;"/>
    <numFmt numFmtId="208" formatCode="#\ ###\ ###\ ###.0;&quot;△&quot;#\ ###;&quot;－&quot;"/>
    <numFmt numFmtId="209" formatCode="#\ ###\ ###\ ###\ ;&quot;△&quot;#\ ###;&quot;－&quot;"/>
    <numFmt numFmtId="210" formatCode="#\ ###\ ###\ ###\ ;&quot;△&quot;#\ ###;&quot;－ &quot;"/>
    <numFmt numFmtId="211" formatCode="#\ ###\ ##0.0;&quot;△&quot;0.0;&quot;－&quot;"/>
    <numFmt numFmtId="212" formatCode="#\ ###\ ###\ ###"/>
    <numFmt numFmtId="213" formatCode="#.0\ ###\ ###\ ###;&quot;△&quot;#.0\ ###;&quot;－&quot;"/>
    <numFmt numFmtId="214" formatCode="#.\ ###\ ###\ ###;&quot;△&quot;#.\ ###;&quot;－&quot;"/>
    <numFmt numFmtId="215" formatCode="0.0000"/>
    <numFmt numFmtId="216" formatCode="0.000"/>
    <numFmt numFmtId="217" formatCode="@\ \ "/>
    <numFmt numFmtId="218" formatCode="_ * #\ ##0.0,_ ;_ * \-#\ ##0.0,_ ;_ * &quot;－&quot;_ ;_ @_ "/>
    <numFmt numFmtId="219" formatCode="_ * #\ ##0.0_ ;_ * \-#\ ##0.0_ ;_ * &quot;－&quot;_ ;_ @_ "/>
    <numFmt numFmtId="220" formatCode="_ * #\ ##0.0,_ ;\ * \-#\ ##0.0,_ ;_ * &quot;－&quot;_ ;_ @_ "/>
    <numFmt numFmtId="221" formatCode="#\ ###\ ##0.0;&quot;△&quot;;&quot;－ &quot;"/>
    <numFmt numFmtId="222" formatCode="#\ ###\ ###\ ###\ ;&quot;△&quot;;0"/>
    <numFmt numFmtId="223" formatCode="#\ ###\ ###\ \ \ \ \ ;&quot;△&quot;;&quot;…　　 &quot;"/>
    <numFmt numFmtId="224" formatCode="#\ ###\ ###\ ##0.0;"/>
    <numFmt numFmtId="225" formatCode="0.000_);[Red]\(0.000\)"/>
    <numFmt numFmtId="226" formatCode="0.0000000000000000_);[Red]\(0.0000000000000000\)"/>
    <numFmt numFmtId="227" formatCode="#\ ###\ ##0.0;&quot;△&quot;;&quot;0.0&quot;"/>
    <numFmt numFmtId="228" formatCode="#\ ###\ ##0.0;&quot;△&quot;"/>
    <numFmt numFmtId="229" formatCode="#\ ###\ ##0.0\ ;&quot;△&quot;;&quot;0.0 &quot;"/>
  </numFmts>
  <fonts count="50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49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distributed"/>
    </xf>
    <xf numFmtId="0" fontId="0" fillId="0" borderId="0" xfId="60" applyFont="1" applyBorder="1" applyAlignment="1">
      <alignment/>
      <protection/>
    </xf>
    <xf numFmtId="0" fontId="0" fillId="0" borderId="11" xfId="60" applyFont="1" applyBorder="1" applyAlignment="1">
      <alignment/>
      <protection/>
    </xf>
    <xf numFmtId="0" fontId="0" fillId="0" borderId="12" xfId="60" applyFont="1" applyBorder="1">
      <alignment/>
      <protection/>
    </xf>
    <xf numFmtId="49" fontId="0" fillId="0" borderId="0" xfId="60" applyNumberFormat="1" applyFont="1" applyBorder="1" applyAlignment="1">
      <alignment/>
      <protection/>
    </xf>
    <xf numFmtId="0" fontId="0" fillId="0" borderId="12" xfId="60" applyBorder="1">
      <alignment/>
      <protection/>
    </xf>
    <xf numFmtId="49" fontId="4" fillId="0" borderId="12" xfId="60" applyNumberFormat="1" applyFont="1" applyBorder="1">
      <alignment/>
      <protection/>
    </xf>
    <xf numFmtId="0" fontId="4" fillId="0" borderId="12" xfId="60" applyFont="1" applyBorder="1">
      <alignment/>
      <protection/>
    </xf>
    <xf numFmtId="178" fontId="6" fillId="0" borderId="10" xfId="60" applyNumberFormat="1" applyFont="1" applyBorder="1">
      <alignment/>
      <protection/>
    </xf>
    <xf numFmtId="0" fontId="0" fillId="0" borderId="13" xfId="60" applyBorder="1">
      <alignment/>
      <protection/>
    </xf>
    <xf numFmtId="0" fontId="3" fillId="0" borderId="0" xfId="60" applyFont="1" applyAlignment="1">
      <alignment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0" fontId="0" fillId="0" borderId="0" xfId="60" applyBorder="1" applyAlignment="1">
      <alignment horizontal="right"/>
      <protection/>
    </xf>
    <xf numFmtId="0" fontId="0" fillId="0" borderId="14" xfId="60" applyFont="1" applyBorder="1" applyAlignment="1">
      <alignment horizontal="centerContinuous" vertical="center"/>
      <protection/>
    </xf>
    <xf numFmtId="0" fontId="0" fillId="0" borderId="15" xfId="60" applyFont="1" applyBorder="1" applyAlignment="1">
      <alignment horizontal="centerContinuous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 wrapText="1" shrinkToFit="1"/>
      <protection/>
    </xf>
    <xf numFmtId="0" fontId="0" fillId="0" borderId="0" xfId="60" applyFont="1" applyBorder="1">
      <alignment/>
      <protection/>
    </xf>
    <xf numFmtId="0" fontId="4" fillId="0" borderId="0" xfId="60" applyFont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5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10" fillId="0" borderId="17" xfId="60" applyFont="1" applyFill="1" applyBorder="1" applyAlignment="1">
      <alignment horizontal="center" vertical="center" wrapText="1" shrinkToFit="1"/>
      <protection/>
    </xf>
    <xf numFmtId="0" fontId="0" fillId="0" borderId="18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9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60" applyNumberFormat="1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49" fontId="4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/>
      <protection/>
    </xf>
    <xf numFmtId="0" fontId="0" fillId="0" borderId="11" xfId="60" applyFont="1" applyBorder="1" applyAlignment="1">
      <alignment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4" fillId="0" borderId="12" xfId="60" applyFont="1" applyBorder="1" applyAlignment="1">
      <alignment horizontal="center"/>
      <protection/>
    </xf>
    <xf numFmtId="49" fontId="0" fillId="0" borderId="12" xfId="60" applyNumberFormat="1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2" xfId="60" applyFont="1" applyBorder="1" applyAlignment="1">
      <alignment horizontal="center"/>
      <protection/>
    </xf>
    <xf numFmtId="49" fontId="4" fillId="0" borderId="11" xfId="0" applyNumberFormat="1" applyFont="1" applyFill="1" applyBorder="1" applyAlignment="1">
      <alignment horizontal="center"/>
    </xf>
    <xf numFmtId="49" fontId="4" fillId="0" borderId="0" xfId="60" applyNumberFormat="1" applyFont="1" applyFill="1" applyBorder="1">
      <alignment/>
      <protection/>
    </xf>
    <xf numFmtId="0" fontId="4" fillId="0" borderId="0" xfId="60" applyFont="1" applyFill="1" applyBorder="1" applyAlignment="1">
      <alignment/>
      <protection/>
    </xf>
    <xf numFmtId="0" fontId="4" fillId="0" borderId="11" xfId="60" applyFont="1" applyFill="1" applyBorder="1" applyAlignment="1">
      <alignment/>
      <protection/>
    </xf>
    <xf numFmtId="0" fontId="4" fillId="0" borderId="12" xfId="60" applyFont="1" applyFill="1" applyBorder="1">
      <alignment/>
      <protection/>
    </xf>
    <xf numFmtId="0" fontId="4" fillId="0" borderId="0" xfId="60" applyFont="1" applyFill="1">
      <alignment/>
      <protection/>
    </xf>
    <xf numFmtId="0" fontId="0" fillId="0" borderId="11" xfId="0" applyFont="1" applyFill="1" applyBorder="1" applyAlignment="1">
      <alignment horizontal="distributed"/>
    </xf>
    <xf numFmtId="0" fontId="4" fillId="0" borderId="12" xfId="60" applyFont="1" applyFill="1" applyBorder="1" applyAlignment="1">
      <alignment horizontal="center"/>
      <protection/>
    </xf>
    <xf numFmtId="0" fontId="4" fillId="0" borderId="0" xfId="60" applyFont="1" applyFill="1" applyBorder="1">
      <alignment/>
      <protection/>
    </xf>
    <xf numFmtId="0" fontId="0" fillId="0" borderId="0" xfId="0" applyFont="1" applyFill="1" applyBorder="1" applyAlignment="1">
      <alignment horizontal="distributed"/>
    </xf>
    <xf numFmtId="0" fontId="4" fillId="0" borderId="0" xfId="60" applyFont="1" applyBorder="1">
      <alignment/>
      <protection/>
    </xf>
    <xf numFmtId="0" fontId="0" fillId="0" borderId="12" xfId="0" applyFont="1" applyBorder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2" fontId="4" fillId="0" borderId="11" xfId="0" applyNumberFormat="1" applyFont="1" applyBorder="1" applyAlignment="1">
      <alignment horizontal="distributed"/>
    </xf>
    <xf numFmtId="0" fontId="0" fillId="0" borderId="12" xfId="60" applyNumberFormat="1" applyFont="1" applyBorder="1" applyAlignment="1">
      <alignment horizontal="center"/>
      <protection/>
    </xf>
    <xf numFmtId="0" fontId="0" fillId="0" borderId="12" xfId="60" applyNumberFormat="1" applyFont="1" applyFill="1" applyBorder="1" applyAlignment="1">
      <alignment horizontal="center"/>
      <protection/>
    </xf>
    <xf numFmtId="0" fontId="0" fillId="0" borderId="12" xfId="60" applyNumberFormat="1" applyFill="1" applyBorder="1" applyAlignment="1">
      <alignment horizontal="center"/>
      <protection/>
    </xf>
    <xf numFmtId="178" fontId="0" fillId="0" borderId="0" xfId="60" applyNumberFormat="1" applyFont="1">
      <alignment/>
      <protection/>
    </xf>
    <xf numFmtId="225" fontId="0" fillId="0" borderId="0" xfId="60" applyNumberFormat="1" applyFont="1">
      <alignment/>
      <protection/>
    </xf>
    <xf numFmtId="0" fontId="0" fillId="0" borderId="0" xfId="60" applyNumberFormat="1" applyFont="1">
      <alignment/>
      <protection/>
    </xf>
    <xf numFmtId="178" fontId="12" fillId="0" borderId="0" xfId="60" applyNumberFormat="1" applyFont="1" applyFill="1" applyAlignment="1">
      <alignment horizontal="right"/>
      <protection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2" xfId="60" applyNumberFormat="1" applyFont="1" applyBorder="1">
      <alignment/>
      <protection/>
    </xf>
    <xf numFmtId="0" fontId="6" fillId="0" borderId="20" xfId="60" applyFont="1" applyBorder="1" applyAlignment="1">
      <alignment/>
      <protection/>
    </xf>
    <xf numFmtId="0" fontId="6" fillId="0" borderId="19" xfId="60" applyFont="1" applyBorder="1" applyAlignment="1">
      <alignment/>
      <protection/>
    </xf>
    <xf numFmtId="0" fontId="6" fillId="0" borderId="19" xfId="60" applyFont="1" applyBorder="1" applyAlignment="1">
      <alignment vertical="center"/>
      <protection/>
    </xf>
    <xf numFmtId="178" fontId="6" fillId="0" borderId="19" xfId="60" applyNumberFormat="1" applyFont="1" applyBorder="1">
      <alignment/>
      <protection/>
    </xf>
    <xf numFmtId="211" fontId="6" fillId="0" borderId="18" xfId="60" applyNumberFormat="1" applyFont="1" applyBorder="1">
      <alignment/>
      <protection/>
    </xf>
    <xf numFmtId="227" fontId="6" fillId="0" borderId="12" xfId="60" applyNumberFormat="1" applyFont="1" applyBorder="1">
      <alignment/>
      <protection/>
    </xf>
    <xf numFmtId="227" fontId="6" fillId="0" borderId="0" xfId="60" applyNumberFormat="1" applyFont="1" applyBorder="1">
      <alignment/>
      <protection/>
    </xf>
    <xf numFmtId="227" fontId="12" fillId="0" borderId="12" xfId="0" applyNumberFormat="1" applyFont="1" applyFill="1" applyBorder="1" applyAlignment="1">
      <alignment horizontal="right"/>
    </xf>
    <xf numFmtId="227" fontId="12" fillId="0" borderId="0" xfId="0" applyNumberFormat="1" applyFont="1" applyFill="1" applyBorder="1" applyAlignment="1">
      <alignment horizontal="right"/>
    </xf>
    <xf numFmtId="227" fontId="6" fillId="0" borderId="0" xfId="60" applyNumberFormat="1" applyFont="1" applyFill="1" applyBorder="1">
      <alignment/>
      <protection/>
    </xf>
    <xf numFmtId="227" fontId="6" fillId="0" borderId="12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 horizontal="right"/>
    </xf>
    <xf numFmtId="227" fontId="6" fillId="0" borderId="12" xfId="60" applyNumberFormat="1" applyFont="1" applyFill="1" applyBorder="1">
      <alignment/>
      <protection/>
    </xf>
    <xf numFmtId="229" fontId="6" fillId="0" borderId="11" xfId="61" applyNumberFormat="1" applyFont="1" applyBorder="1">
      <alignment vertical="center"/>
      <protection/>
    </xf>
    <xf numFmtId="229" fontId="6" fillId="0" borderId="11" xfId="60" applyNumberFormat="1" applyFont="1" applyBorder="1">
      <alignment/>
      <protection/>
    </xf>
    <xf numFmtId="229" fontId="12" fillId="0" borderId="11" xfId="0" applyNumberFormat="1" applyFont="1" applyFill="1" applyBorder="1" applyAlignment="1">
      <alignment horizontal="right"/>
    </xf>
    <xf numFmtId="229" fontId="6" fillId="0" borderId="11" xfId="61" applyNumberFormat="1" applyFont="1" applyFill="1" applyBorder="1">
      <alignment vertical="center"/>
      <protection/>
    </xf>
    <xf numFmtId="181" fontId="6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227" fontId="7" fillId="0" borderId="12" xfId="0" applyNumberFormat="1" applyFont="1" applyBorder="1" applyAlignment="1">
      <alignment vertical="center"/>
    </xf>
    <xf numFmtId="227" fontId="7" fillId="0" borderId="0" xfId="0" applyNumberFormat="1" applyFont="1" applyBorder="1" applyAlignment="1">
      <alignment vertical="center"/>
    </xf>
    <xf numFmtId="229" fontId="7" fillId="0" borderId="11" xfId="0" applyNumberFormat="1" applyFont="1" applyBorder="1" applyAlignment="1">
      <alignment vertical="center"/>
    </xf>
    <xf numFmtId="227" fontId="7" fillId="0" borderId="12" xfId="60" applyNumberFormat="1" applyFont="1" applyFill="1" applyBorder="1">
      <alignment/>
      <protection/>
    </xf>
    <xf numFmtId="227" fontId="7" fillId="0" borderId="0" xfId="60" applyNumberFormat="1" applyFont="1" applyFill="1" applyBorder="1">
      <alignment/>
      <protection/>
    </xf>
    <xf numFmtId="229" fontId="7" fillId="0" borderId="11" xfId="60" applyNumberFormat="1" applyFont="1" applyFill="1" applyBorder="1">
      <alignment/>
      <protection/>
    </xf>
    <xf numFmtId="229" fontId="6" fillId="0" borderId="11" xfId="0" applyNumberFormat="1" applyFont="1" applyFill="1" applyBorder="1" applyAlignment="1">
      <alignment vertical="center"/>
    </xf>
    <xf numFmtId="0" fontId="0" fillId="0" borderId="0" xfId="60" applyFont="1" applyFill="1">
      <alignment/>
      <protection/>
    </xf>
    <xf numFmtId="227" fontId="0" fillId="0" borderId="0" xfId="60" applyNumberFormat="1" applyFont="1" applyFill="1" applyBorder="1">
      <alignment/>
      <protection/>
    </xf>
    <xf numFmtId="229" fontId="6" fillId="0" borderId="11" xfId="60" applyNumberFormat="1" applyFont="1" applyFill="1" applyBorder="1">
      <alignment/>
      <protection/>
    </xf>
    <xf numFmtId="178" fontId="0" fillId="0" borderId="13" xfId="60" applyNumberFormat="1" applyFont="1" applyBorder="1">
      <alignment/>
      <protection/>
    </xf>
    <xf numFmtId="178" fontId="0" fillId="0" borderId="10" xfId="60" applyNumberFormat="1" applyFont="1" applyBorder="1">
      <alignment/>
      <protection/>
    </xf>
    <xf numFmtId="227" fontId="7" fillId="0" borderId="12" xfId="60" applyNumberFormat="1" applyFont="1" applyBorder="1">
      <alignment/>
      <protection/>
    </xf>
    <xf numFmtId="227" fontId="7" fillId="0" borderId="0" xfId="60" applyNumberFormat="1" applyFont="1" applyBorder="1">
      <alignment/>
      <protection/>
    </xf>
    <xf numFmtId="229" fontId="7" fillId="0" borderId="11" xfId="60" applyNumberFormat="1" applyFont="1" applyBorder="1">
      <alignment/>
      <protection/>
    </xf>
    <xf numFmtId="227" fontId="0" fillId="0" borderId="12" xfId="60" applyNumberFormat="1" applyFont="1" applyBorder="1">
      <alignment/>
      <protection/>
    </xf>
    <xf numFmtId="227" fontId="0" fillId="0" borderId="0" xfId="60" applyNumberFormat="1" applyFont="1" applyBorder="1">
      <alignment/>
      <protection/>
    </xf>
    <xf numFmtId="229" fontId="0" fillId="0" borderId="11" xfId="60" applyNumberFormat="1" applyFont="1" applyBorder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60" applyFont="1" applyBorder="1">
      <alignment/>
      <protection/>
    </xf>
    <xf numFmtId="49" fontId="0" fillId="0" borderId="12" xfId="60" applyNumberFormat="1" applyFont="1" applyBorder="1">
      <alignment/>
      <protection/>
    </xf>
    <xf numFmtId="0" fontId="0" fillId="0" borderId="0" xfId="60" applyFont="1">
      <alignment/>
      <protection/>
    </xf>
    <xf numFmtId="221" fontId="12" fillId="0" borderId="0" xfId="60" applyNumberFormat="1" applyFont="1" applyFill="1" applyBorder="1" applyAlignment="1">
      <alignment horizontal="right"/>
      <protection/>
    </xf>
    <xf numFmtId="221" fontId="15" fillId="0" borderId="0" xfId="60" applyNumberFormat="1" applyFont="1" applyFill="1" applyBorder="1" applyAlignment="1">
      <alignment horizontal="right"/>
      <protection/>
    </xf>
    <xf numFmtId="178" fontId="13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3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60" applyFont="1" applyFill="1" applyBorder="1" applyAlignment="1">
      <alignment horizontal="center" vertical="center"/>
      <protection/>
    </xf>
    <xf numFmtId="0" fontId="11" fillId="0" borderId="15" xfId="61" applyFill="1" applyBorder="1" applyAlignment="1">
      <alignment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11" fillId="0" borderId="15" xfId="61" applyFill="1" applyBorder="1" applyAlignment="1">
      <alignment horizontal="center" vertical="center"/>
      <protection/>
    </xf>
    <xf numFmtId="0" fontId="11" fillId="0" borderId="16" xfId="6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5" xfId="60" applyFont="1" applyFill="1" applyBorder="1" applyAlignment="1">
      <alignment horizontal="center" vertical="center"/>
      <protection/>
    </xf>
    <xf numFmtId="0" fontId="11" fillId="0" borderId="26" xfId="61" applyFill="1" applyBorder="1" applyAlignment="1">
      <alignment vertical="center"/>
      <protection/>
    </xf>
    <xf numFmtId="0" fontId="11" fillId="0" borderId="27" xfId="61" applyFill="1" applyBorder="1" applyAlignment="1">
      <alignment vertical="center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27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28" xfId="60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30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30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 wrapText="1"/>
      <protection/>
    </xf>
    <xf numFmtId="0" fontId="0" fillId="0" borderId="27" xfId="60" applyFont="1" applyFill="1" applyBorder="1" applyAlignment="1">
      <alignment horizontal="center" vertical="center" wrapText="1"/>
      <protection/>
    </xf>
    <xf numFmtId="0" fontId="0" fillId="0" borderId="31" xfId="60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60" applyBorder="1" applyAlignment="1">
      <alignment horizontal="center" vertical="center" wrapTex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20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60" applyFont="1" applyAlignment="1">
      <alignment horizontal="center"/>
      <protection/>
    </xf>
    <xf numFmtId="0" fontId="0" fillId="0" borderId="14" xfId="60" applyFont="1" applyBorder="1" applyAlignment="1">
      <alignment horizontal="center" vertical="center"/>
      <protection/>
    </xf>
    <xf numFmtId="0" fontId="11" fillId="0" borderId="15" xfId="61" applyBorder="1" applyAlignment="1">
      <alignment vertical="center"/>
      <protection/>
    </xf>
    <xf numFmtId="0" fontId="0" fillId="0" borderId="30" xfId="60" applyFont="1" applyBorder="1" applyAlignment="1">
      <alignment horizontal="center" vertical="center" wrapText="1"/>
      <protection/>
    </xf>
    <xf numFmtId="0" fontId="0" fillId="0" borderId="26" xfId="60" applyFont="1" applyBorder="1" applyAlignment="1">
      <alignment horizontal="center" vertical="center" wrapText="1"/>
      <protection/>
    </xf>
    <xf numFmtId="0" fontId="0" fillId="0" borderId="27" xfId="60" applyFont="1" applyBorder="1" applyAlignment="1">
      <alignment horizontal="center" vertical="center" wrapText="1"/>
      <protection/>
    </xf>
    <xf numFmtId="0" fontId="0" fillId="0" borderId="31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0" xfId="60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49" fontId="4" fillId="0" borderId="0" xfId="60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60" applyFont="1" applyBorder="1" applyAlignment="1">
      <alignment horizontal="center" vertical="center"/>
      <protection/>
    </xf>
    <xf numFmtId="0" fontId="11" fillId="0" borderId="15" xfId="61" applyBorder="1" applyAlignment="1">
      <alignment horizontal="center" vertical="center"/>
      <protection/>
    </xf>
    <xf numFmtId="0" fontId="11" fillId="0" borderId="16" xfId="6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distributed"/>
      <protection/>
    </xf>
    <xf numFmtId="0" fontId="0" fillId="0" borderId="0" xfId="0" applyFont="1" applyFill="1" applyAlignment="1">
      <alignment horizontal="distributed"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11" fillId="0" borderId="26" xfId="61" applyBorder="1" applyAlignment="1">
      <alignment vertical="center"/>
      <protection/>
    </xf>
    <xf numFmtId="0" fontId="11" fillId="0" borderId="27" xfId="61" applyBorder="1" applyAlignment="1">
      <alignment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23" xfId="60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0" xfId="60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" xfId="60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2" fontId="4" fillId="0" borderId="0" xfId="0" applyNumberFormat="1" applyFont="1" applyBorder="1" applyAlignment="1">
      <alignment horizontal="distributed"/>
    </xf>
    <xf numFmtId="178" fontId="0" fillId="0" borderId="0" xfId="60" applyNumberFormat="1" applyFont="1" applyBorder="1">
      <alignment/>
      <protection/>
    </xf>
    <xf numFmtId="178" fontId="6" fillId="0" borderId="0" xfId="60" applyNumberFormat="1" applyFont="1" applyBorder="1">
      <alignment/>
      <protection/>
    </xf>
    <xf numFmtId="0" fontId="0" fillId="0" borderId="11" xfId="0" applyBorder="1" applyAlignment="1">
      <alignment/>
    </xf>
    <xf numFmtId="178" fontId="0" fillId="0" borderId="12" xfId="60" applyNumberFormat="1" applyFont="1" applyBorder="1">
      <alignment/>
      <protection/>
    </xf>
    <xf numFmtId="211" fontId="6" fillId="0" borderId="11" xfId="60" applyNumberFormat="1" applyFont="1" applyBorder="1">
      <alignment/>
      <protection/>
    </xf>
    <xf numFmtId="211" fontId="6" fillId="0" borderId="10" xfId="60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0-1-toukei-unyu.tuushin" xfId="60"/>
    <cellStyle name="標準_13douro編集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4180;&#37969;&#29992;\12&#24180;&#32113;&#35336;&#24180;&#37969;&#29992;&#34920;&#24066;&#37089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計"/>
      <sheetName val="郡部計"/>
      <sheetName val="貼り付け用"/>
    </sheetNames>
    <sheetDataSet>
      <sheetData sheetId="0">
        <row r="4">
          <cell r="C4" t="str">
            <v>市計</v>
          </cell>
          <cell r="E4">
            <v>6081</v>
          </cell>
          <cell r="F4">
            <v>181975</v>
          </cell>
          <cell r="G4">
            <v>4862692.98</v>
          </cell>
        </row>
        <row r="5">
          <cell r="B5">
            <v>12</v>
          </cell>
          <cell r="C5" t="str">
            <v>食料品</v>
          </cell>
          <cell r="E5">
            <v>1015</v>
          </cell>
          <cell r="F5">
            <v>33295</v>
          </cell>
          <cell r="G5">
            <v>621124.86</v>
          </cell>
        </row>
        <row r="6">
          <cell r="B6">
            <v>13</v>
          </cell>
          <cell r="C6" t="str">
            <v>飲料･たばこ･飼料</v>
          </cell>
          <cell r="E6">
            <v>107</v>
          </cell>
          <cell r="F6">
            <v>3132</v>
          </cell>
          <cell r="G6">
            <v>412812.12</v>
          </cell>
        </row>
        <row r="7">
          <cell r="B7">
            <v>14</v>
          </cell>
          <cell r="C7" t="str">
            <v>繊維工業製品</v>
          </cell>
          <cell r="E7">
            <v>77</v>
          </cell>
          <cell r="F7">
            <v>1041</v>
          </cell>
          <cell r="G7">
            <v>13422.66</v>
          </cell>
        </row>
        <row r="8">
          <cell r="B8">
            <v>15</v>
          </cell>
          <cell r="C8" t="str">
            <v>衣服･その他の繊維製品</v>
          </cell>
          <cell r="E8">
            <v>326</v>
          </cell>
          <cell r="F8">
            <v>5785</v>
          </cell>
          <cell r="G8">
            <v>42113.07</v>
          </cell>
        </row>
        <row r="9">
          <cell r="B9">
            <v>16</v>
          </cell>
          <cell r="C9" t="str">
            <v>木材･木製品</v>
          </cell>
          <cell r="E9">
            <v>311</v>
          </cell>
          <cell r="F9">
            <v>3844</v>
          </cell>
          <cell r="G9">
            <v>57803.16</v>
          </cell>
        </row>
        <row r="10">
          <cell r="B10">
            <v>17</v>
          </cell>
          <cell r="C10" t="str">
            <v>家具･装備品</v>
          </cell>
          <cell r="E10">
            <v>569</v>
          </cell>
          <cell r="F10">
            <v>7456</v>
          </cell>
          <cell r="G10">
            <v>110988.37</v>
          </cell>
        </row>
        <row r="11">
          <cell r="B11">
            <v>18</v>
          </cell>
          <cell r="C11" t="str">
            <v>パルプ･紙･紙加工品</v>
          </cell>
          <cell r="E11">
            <v>140</v>
          </cell>
          <cell r="F11">
            <v>3403</v>
          </cell>
          <cell r="G11">
            <v>60776.22</v>
          </cell>
        </row>
        <row r="12">
          <cell r="B12">
            <v>19</v>
          </cell>
          <cell r="C12" t="str">
            <v>出版･印刷･同関連品</v>
          </cell>
          <cell r="E12">
            <v>622</v>
          </cell>
          <cell r="F12">
            <v>16381</v>
          </cell>
          <cell r="G12">
            <v>391550.5</v>
          </cell>
        </row>
        <row r="13">
          <cell r="B13">
            <v>20</v>
          </cell>
          <cell r="C13" t="str">
            <v>化学工業製品</v>
          </cell>
          <cell r="E13">
            <v>104</v>
          </cell>
          <cell r="F13">
            <v>7205</v>
          </cell>
          <cell r="G13">
            <v>334065.59</v>
          </cell>
        </row>
        <row r="14">
          <cell r="B14">
            <v>21</v>
          </cell>
          <cell r="C14" t="str">
            <v>石油製品･石炭製品</v>
          </cell>
          <cell r="E14">
            <v>32</v>
          </cell>
          <cell r="F14">
            <v>630</v>
          </cell>
          <cell r="G14">
            <v>31203.21</v>
          </cell>
        </row>
        <row r="15">
          <cell r="B15">
            <v>22</v>
          </cell>
          <cell r="C15" t="str">
            <v>プラスチック製品</v>
          </cell>
          <cell r="E15">
            <v>203</v>
          </cell>
          <cell r="F15">
            <v>5725</v>
          </cell>
          <cell r="G15">
            <v>105317.27</v>
          </cell>
        </row>
        <row r="16">
          <cell r="B16">
            <v>23</v>
          </cell>
          <cell r="C16" t="str">
            <v>ゴム製品</v>
          </cell>
          <cell r="E16">
            <v>50</v>
          </cell>
          <cell r="F16">
            <v>5125</v>
          </cell>
          <cell r="G16">
            <v>133199.65</v>
          </cell>
        </row>
        <row r="17">
          <cell r="B17">
            <v>24</v>
          </cell>
          <cell r="C17" t="str">
            <v>なめし革･同製品･毛皮</v>
          </cell>
          <cell r="E17">
            <v>20</v>
          </cell>
          <cell r="F17">
            <v>234</v>
          </cell>
          <cell r="G17">
            <v>2319.21</v>
          </cell>
        </row>
        <row r="18">
          <cell r="B18">
            <v>25</v>
          </cell>
          <cell r="C18" t="str">
            <v>窯業･土石製品</v>
          </cell>
          <cell r="E18">
            <v>285</v>
          </cell>
          <cell r="F18">
            <v>12205</v>
          </cell>
          <cell r="G18">
            <v>245209.2</v>
          </cell>
        </row>
        <row r="19">
          <cell r="B19">
            <v>26</v>
          </cell>
          <cell r="C19" t="str">
            <v>鉄鋼</v>
          </cell>
          <cell r="E19">
            <v>123</v>
          </cell>
          <cell r="F19">
            <v>9809</v>
          </cell>
          <cell r="G19">
            <v>544270.34</v>
          </cell>
        </row>
        <row r="20">
          <cell r="B20">
            <v>27</v>
          </cell>
          <cell r="C20" t="str">
            <v>非鉄金属</v>
          </cell>
          <cell r="E20">
            <v>34</v>
          </cell>
          <cell r="F20">
            <v>2071</v>
          </cell>
          <cell r="G20">
            <v>92832.58</v>
          </cell>
        </row>
        <row r="21">
          <cell r="B21">
            <v>28</v>
          </cell>
          <cell r="C21" t="str">
            <v>金属製品</v>
          </cell>
          <cell r="E21">
            <v>713</v>
          </cell>
          <cell r="F21">
            <v>14389</v>
          </cell>
          <cell r="G21">
            <v>316561.79</v>
          </cell>
        </row>
        <row r="22">
          <cell r="B22">
            <v>29</v>
          </cell>
          <cell r="C22" t="str">
            <v>一般機械器具</v>
          </cell>
          <cell r="E22">
            <v>580</v>
          </cell>
          <cell r="F22">
            <v>18624</v>
          </cell>
          <cell r="G22">
            <v>428593.17</v>
          </cell>
        </row>
        <row r="23">
          <cell r="B23">
            <v>30</v>
          </cell>
          <cell r="C23" t="str">
            <v>電気機械器具</v>
          </cell>
          <cell r="E23">
            <v>295</v>
          </cell>
          <cell r="F23">
            <v>25257</v>
          </cell>
          <cell r="G23">
            <v>805145.72</v>
          </cell>
        </row>
        <row r="24">
          <cell r="B24">
            <v>31</v>
          </cell>
          <cell r="C24" t="str">
            <v>輸送用機械器具</v>
          </cell>
          <cell r="E24">
            <v>92</v>
          </cell>
          <cell r="F24">
            <v>2193</v>
          </cell>
          <cell r="G24">
            <v>57328.77</v>
          </cell>
        </row>
        <row r="25">
          <cell r="B25">
            <v>32</v>
          </cell>
          <cell r="C25" t="str">
            <v>精密機械器具</v>
          </cell>
          <cell r="E25">
            <v>35</v>
          </cell>
          <cell r="F25">
            <v>866</v>
          </cell>
          <cell r="G25">
            <v>13642</v>
          </cell>
        </row>
        <row r="26">
          <cell r="B26">
            <v>34</v>
          </cell>
          <cell r="C26" t="str">
            <v>その他の製品</v>
          </cell>
          <cell r="E26">
            <v>348</v>
          </cell>
          <cell r="F26">
            <v>3305</v>
          </cell>
          <cell r="G26">
            <v>42413.52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zoomScale="90" zoomScaleNormal="90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3.5" customHeight="1"/>
  <cols>
    <col min="1" max="1" width="13.625" style="33" customWidth="1"/>
    <col min="2" max="10" width="13.375" style="33" customWidth="1"/>
    <col min="11" max="18" width="12.375" style="33" customWidth="1"/>
    <col min="19" max="19" width="12.375" style="67" customWidth="1"/>
    <col min="20" max="20" width="12.375" style="33" customWidth="1"/>
    <col min="21" max="16384" width="9.375" style="33" customWidth="1"/>
  </cols>
  <sheetData>
    <row r="1" spans="1:19" s="36" customFormat="1" ht="13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</row>
    <row r="2" spans="1:19" s="36" customFormat="1" ht="18.75">
      <c r="A2" s="166" t="s">
        <v>162</v>
      </c>
      <c r="B2" s="167"/>
      <c r="C2" s="167"/>
      <c r="D2" s="167"/>
      <c r="E2" s="167"/>
      <c r="F2" s="167"/>
      <c r="G2" s="167"/>
      <c r="H2" s="167"/>
      <c r="I2" s="167"/>
      <c r="J2" s="167"/>
      <c r="K2" s="37"/>
      <c r="L2" s="34"/>
      <c r="M2" s="34"/>
      <c r="N2" s="34"/>
      <c r="O2" s="34"/>
      <c r="P2" s="34"/>
      <c r="Q2" s="34"/>
      <c r="R2" s="34"/>
      <c r="S2" s="35"/>
    </row>
    <row r="3" spans="1:19" s="36" customFormat="1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s="36" customFormat="1" ht="14.25">
      <c r="A4" s="168" t="s">
        <v>142</v>
      </c>
      <c r="B4" s="169"/>
      <c r="C4" s="169"/>
      <c r="D4" s="169"/>
      <c r="E4" s="169"/>
      <c r="F4" s="169"/>
      <c r="G4" s="169"/>
      <c r="H4" s="169"/>
      <c r="I4" s="169"/>
      <c r="J4" s="169"/>
      <c r="K4" s="40"/>
      <c r="L4" s="34"/>
      <c r="M4" s="34"/>
      <c r="N4" s="34"/>
      <c r="O4" s="34"/>
      <c r="P4" s="34"/>
      <c r="Q4" s="34"/>
      <c r="R4" s="34"/>
      <c r="S4" s="35"/>
    </row>
    <row r="5" spans="1:19" s="36" customFormat="1" ht="13.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  <c r="L5" s="34"/>
      <c r="M5" s="34"/>
      <c r="N5" s="34"/>
      <c r="O5" s="34"/>
      <c r="P5" s="34"/>
      <c r="Q5" s="34"/>
      <c r="R5" s="34"/>
      <c r="S5" s="35"/>
    </row>
    <row r="6" spans="1:19" ht="13.5" customHeight="1">
      <c r="A6" s="30" t="s">
        <v>80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2"/>
    </row>
    <row r="7" spans="1:21" ht="13.5" customHeight="1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U7" s="31" t="s">
        <v>82</v>
      </c>
    </row>
    <row r="8" spans="1:21" s="41" customFormat="1" ht="19.5" customHeight="1" thickTop="1">
      <c r="A8" s="170" t="s">
        <v>112</v>
      </c>
      <c r="B8" s="198" t="s">
        <v>111</v>
      </c>
      <c r="C8" s="201" t="s">
        <v>94</v>
      </c>
      <c r="D8" s="201" t="s">
        <v>95</v>
      </c>
      <c r="E8" s="204" t="s">
        <v>114</v>
      </c>
      <c r="F8" s="207" t="s">
        <v>115</v>
      </c>
      <c r="G8" s="192"/>
      <c r="H8" s="192"/>
      <c r="I8" s="192"/>
      <c r="J8" s="192"/>
      <c r="K8" s="191" t="s">
        <v>116</v>
      </c>
      <c r="L8" s="192"/>
      <c r="M8" s="192"/>
      <c r="N8" s="192"/>
      <c r="O8" s="192"/>
      <c r="P8" s="192"/>
      <c r="Q8" s="192"/>
      <c r="R8" s="192"/>
      <c r="S8" s="192"/>
      <c r="T8" s="193"/>
      <c r="U8" s="173" t="s">
        <v>83</v>
      </c>
    </row>
    <row r="9" spans="1:21" s="41" customFormat="1" ht="19.5" customHeight="1">
      <c r="A9" s="171"/>
      <c r="B9" s="199"/>
      <c r="C9" s="202"/>
      <c r="D9" s="202"/>
      <c r="E9" s="205"/>
      <c r="F9" s="175" t="s">
        <v>110</v>
      </c>
      <c r="G9" s="176"/>
      <c r="H9" s="176"/>
      <c r="I9" s="176"/>
      <c r="J9" s="176"/>
      <c r="K9" s="177" t="s">
        <v>160</v>
      </c>
      <c r="L9" s="176"/>
      <c r="M9" s="176"/>
      <c r="N9" s="176"/>
      <c r="O9" s="176"/>
      <c r="P9" s="42" t="s">
        <v>84</v>
      </c>
      <c r="Q9" s="43"/>
      <c r="R9" s="43"/>
      <c r="S9" s="43"/>
      <c r="T9" s="43"/>
      <c r="U9" s="174"/>
    </row>
    <row r="10" spans="1:21" s="41" customFormat="1" ht="19.5" customHeight="1">
      <c r="A10" s="171"/>
      <c r="B10" s="199"/>
      <c r="C10" s="202"/>
      <c r="D10" s="202"/>
      <c r="E10" s="205"/>
      <c r="F10" s="175" t="s">
        <v>81</v>
      </c>
      <c r="G10" s="178"/>
      <c r="H10" s="178"/>
      <c r="I10" s="178"/>
      <c r="J10" s="178"/>
      <c r="K10" s="179" t="s">
        <v>85</v>
      </c>
      <c r="L10" s="180"/>
      <c r="M10" s="180"/>
      <c r="N10" s="180"/>
      <c r="O10" s="181"/>
      <c r="P10" s="42" t="s">
        <v>78</v>
      </c>
      <c r="Q10" s="43"/>
      <c r="R10" s="43"/>
      <c r="S10" s="182" t="s">
        <v>157</v>
      </c>
      <c r="T10" s="185" t="s">
        <v>102</v>
      </c>
      <c r="U10" s="174"/>
    </row>
    <row r="11" spans="1:21" s="41" customFormat="1" ht="6" customHeight="1">
      <c r="A11" s="171"/>
      <c r="B11" s="199"/>
      <c r="C11" s="202"/>
      <c r="D11" s="202"/>
      <c r="E11" s="205"/>
      <c r="F11" s="200" t="s">
        <v>103</v>
      </c>
      <c r="G11" s="188" t="s">
        <v>104</v>
      </c>
      <c r="H11" s="188" t="s">
        <v>105</v>
      </c>
      <c r="I11" s="194" t="s">
        <v>151</v>
      </c>
      <c r="J11" s="195" t="s">
        <v>130</v>
      </c>
      <c r="K11" s="190" t="s">
        <v>103</v>
      </c>
      <c r="L11" s="188" t="s">
        <v>107</v>
      </c>
      <c r="M11" s="188" t="s">
        <v>108</v>
      </c>
      <c r="N11" s="194" t="s">
        <v>109</v>
      </c>
      <c r="O11" s="44"/>
      <c r="P11" s="185" t="s">
        <v>103</v>
      </c>
      <c r="Q11" s="185" t="s">
        <v>86</v>
      </c>
      <c r="R11" s="195" t="s">
        <v>87</v>
      </c>
      <c r="S11" s="183"/>
      <c r="T11" s="186"/>
      <c r="U11" s="174"/>
    </row>
    <row r="12" spans="1:21" s="41" customFormat="1" ht="42" customHeight="1">
      <c r="A12" s="172"/>
      <c r="B12" s="189"/>
      <c r="C12" s="203"/>
      <c r="D12" s="203"/>
      <c r="E12" s="206"/>
      <c r="F12" s="200"/>
      <c r="G12" s="188"/>
      <c r="H12" s="188"/>
      <c r="I12" s="194"/>
      <c r="J12" s="196"/>
      <c r="K12" s="190"/>
      <c r="L12" s="188"/>
      <c r="M12" s="188"/>
      <c r="N12" s="188"/>
      <c r="O12" s="45" t="s">
        <v>144</v>
      </c>
      <c r="P12" s="189"/>
      <c r="Q12" s="189"/>
      <c r="R12" s="197"/>
      <c r="S12" s="184"/>
      <c r="T12" s="187"/>
      <c r="U12" s="174"/>
    </row>
    <row r="13" spans="1:21" ht="29.25" customHeight="1">
      <c r="A13" s="46"/>
      <c r="B13" s="164" t="s">
        <v>89</v>
      </c>
      <c r="C13" s="165"/>
      <c r="D13" s="165"/>
      <c r="E13" s="165"/>
      <c r="F13" s="165"/>
      <c r="G13" s="165"/>
      <c r="H13" s="165"/>
      <c r="I13" s="165"/>
      <c r="J13" s="165"/>
      <c r="K13" s="47"/>
      <c r="L13" s="48"/>
      <c r="M13" s="48"/>
      <c r="N13" s="48"/>
      <c r="O13" s="48"/>
      <c r="P13" s="48"/>
      <c r="Q13" s="48"/>
      <c r="R13" s="48"/>
      <c r="S13" s="49"/>
      <c r="T13" s="50"/>
      <c r="U13" s="51"/>
    </row>
    <row r="14" spans="1:21" ht="16.5" customHeight="1">
      <c r="A14" s="153" t="s">
        <v>163</v>
      </c>
      <c r="B14" s="53">
        <v>38161.4</v>
      </c>
      <c r="C14" s="53">
        <v>758.6</v>
      </c>
      <c r="D14" s="53">
        <v>516.2</v>
      </c>
      <c r="E14" s="53">
        <v>36886.6</v>
      </c>
      <c r="F14" s="53">
        <v>23946</v>
      </c>
      <c r="G14" s="53">
        <v>147.1</v>
      </c>
      <c r="H14" s="53">
        <v>908.9</v>
      </c>
      <c r="I14" s="53">
        <v>8088.1</v>
      </c>
      <c r="J14" s="53">
        <v>14801.8</v>
      </c>
      <c r="K14" s="53">
        <v>12940.6</v>
      </c>
      <c r="L14" s="53">
        <v>350.2</v>
      </c>
      <c r="M14" s="53">
        <v>1531.2</v>
      </c>
      <c r="N14" s="53">
        <v>11059.2</v>
      </c>
      <c r="O14" s="53">
        <v>4784.4</v>
      </c>
      <c r="P14" s="53">
        <v>6086.3</v>
      </c>
      <c r="Q14" s="53">
        <v>1033.4</v>
      </c>
      <c r="R14" s="50">
        <v>5052.9</v>
      </c>
      <c r="S14" s="54">
        <v>25500.3</v>
      </c>
      <c r="T14" s="132">
        <v>5299.9</v>
      </c>
      <c r="U14" s="155" t="s">
        <v>176</v>
      </c>
    </row>
    <row r="15" spans="1:21" ht="16.5" customHeight="1">
      <c r="A15" s="154" t="s">
        <v>164</v>
      </c>
      <c r="B15" s="53">
        <v>38284.6</v>
      </c>
      <c r="C15" s="53">
        <v>761.8</v>
      </c>
      <c r="D15" s="53">
        <v>548.2</v>
      </c>
      <c r="E15" s="53">
        <v>36974.7</v>
      </c>
      <c r="F15" s="53">
        <v>24135</v>
      </c>
      <c r="G15" s="53">
        <v>148.5</v>
      </c>
      <c r="H15" s="53">
        <v>933.4</v>
      </c>
      <c r="I15" s="53">
        <v>8150.5</v>
      </c>
      <c r="J15" s="53">
        <v>14902.6</v>
      </c>
      <c r="K15" s="53">
        <v>12839.7</v>
      </c>
      <c r="L15" s="53">
        <v>345.8</v>
      </c>
      <c r="M15" s="53">
        <v>1520</v>
      </c>
      <c r="N15" s="53">
        <v>10973.9</v>
      </c>
      <c r="O15" s="53">
        <v>4741.8</v>
      </c>
      <c r="P15" s="53">
        <v>6180.2</v>
      </c>
      <c r="Q15" s="53">
        <v>1037.2</v>
      </c>
      <c r="R15" s="50">
        <v>5142.9</v>
      </c>
      <c r="S15" s="54">
        <v>25547.2</v>
      </c>
      <c r="T15" s="132">
        <v>5247.4</v>
      </c>
      <c r="U15" s="156" t="s">
        <v>148</v>
      </c>
    </row>
    <row r="16" spans="1:21" ht="16.5" customHeight="1">
      <c r="A16" s="154" t="s">
        <v>165</v>
      </c>
      <c r="B16" s="53">
        <v>38353.6</v>
      </c>
      <c r="C16" s="53">
        <v>723.4</v>
      </c>
      <c r="D16" s="53">
        <v>550.3</v>
      </c>
      <c r="E16" s="53">
        <v>37079.9</v>
      </c>
      <c r="F16" s="53">
        <v>24490.3</v>
      </c>
      <c r="G16" s="53">
        <v>149.5</v>
      </c>
      <c r="H16" s="53">
        <v>940.5</v>
      </c>
      <c r="I16" s="53">
        <v>8240.7</v>
      </c>
      <c r="J16" s="53">
        <v>15159.6</v>
      </c>
      <c r="K16" s="53">
        <v>12589.6</v>
      </c>
      <c r="L16" s="53">
        <v>310.1</v>
      </c>
      <c r="M16" s="53">
        <v>1402.8</v>
      </c>
      <c r="N16" s="53">
        <v>10876.7</v>
      </c>
      <c r="O16" s="53">
        <v>4681.6</v>
      </c>
      <c r="P16" s="53">
        <v>6291.7</v>
      </c>
      <c r="Q16" s="53">
        <v>1040.3</v>
      </c>
      <c r="R16" s="50">
        <v>5251.5</v>
      </c>
      <c r="S16" s="54">
        <v>25657.7</v>
      </c>
      <c r="T16" s="132">
        <v>5130.5</v>
      </c>
      <c r="U16" s="156" t="s">
        <v>149</v>
      </c>
    </row>
    <row r="17" spans="1:21" ht="16.5" customHeight="1">
      <c r="A17" s="154" t="s">
        <v>166</v>
      </c>
      <c r="B17" s="53">
        <v>38372.3</v>
      </c>
      <c r="C17" s="53">
        <v>714.4</v>
      </c>
      <c r="D17" s="53">
        <v>562.7</v>
      </c>
      <c r="E17" s="53">
        <v>37095.2</v>
      </c>
      <c r="F17" s="53">
        <v>24589.5</v>
      </c>
      <c r="G17" s="53">
        <v>150.1</v>
      </c>
      <c r="H17" s="53">
        <v>945.8</v>
      </c>
      <c r="I17" s="53">
        <v>8283.8</v>
      </c>
      <c r="J17" s="53">
        <v>15209.7</v>
      </c>
      <c r="K17" s="53">
        <v>12505.7</v>
      </c>
      <c r="L17" s="53">
        <v>312</v>
      </c>
      <c r="M17" s="53">
        <v>1398.5</v>
      </c>
      <c r="N17" s="53">
        <v>10795.3</v>
      </c>
      <c r="O17" s="53">
        <v>4596.8</v>
      </c>
      <c r="P17" s="53">
        <v>6330.3</v>
      </c>
      <c r="Q17" s="53">
        <v>1040.6</v>
      </c>
      <c r="R17" s="50">
        <v>5289.6</v>
      </c>
      <c r="S17" s="54">
        <v>25708</v>
      </c>
      <c r="T17" s="132">
        <v>5057</v>
      </c>
      <c r="U17" s="156" t="s">
        <v>154</v>
      </c>
    </row>
    <row r="18" spans="1:21" s="59" customFormat="1" ht="16.5" customHeight="1">
      <c r="A18" s="84" t="s">
        <v>168</v>
      </c>
      <c r="B18" s="56">
        <v>38521.200000000004</v>
      </c>
      <c r="C18" s="56">
        <v>719.2</v>
      </c>
      <c r="D18" s="56">
        <v>554.3</v>
      </c>
      <c r="E18" s="56">
        <v>37247.7</v>
      </c>
      <c r="F18" s="56">
        <v>24806.1</v>
      </c>
      <c r="G18" s="56">
        <v>151.60000000000002</v>
      </c>
      <c r="H18" s="56">
        <v>959</v>
      </c>
      <c r="I18" s="56">
        <v>8378.4</v>
      </c>
      <c r="J18" s="56">
        <v>15316.999999999998</v>
      </c>
      <c r="K18" s="56">
        <v>12441.5</v>
      </c>
      <c r="L18" s="56">
        <v>310.5</v>
      </c>
      <c r="M18" s="56">
        <v>1383.8</v>
      </c>
      <c r="N18" s="56">
        <v>10747.1</v>
      </c>
      <c r="O18" s="56">
        <v>4569.499999999999</v>
      </c>
      <c r="P18" s="56">
        <v>6442.6</v>
      </c>
      <c r="Q18" s="56">
        <v>1042.4</v>
      </c>
      <c r="R18" s="57">
        <v>5400.3</v>
      </c>
      <c r="S18" s="58">
        <v>25793</v>
      </c>
      <c r="T18" s="133">
        <v>5012.1</v>
      </c>
      <c r="U18" s="70" t="s">
        <v>175</v>
      </c>
    </row>
    <row r="19" spans="1:21" ht="29.25" customHeight="1">
      <c r="A19" s="52"/>
      <c r="B19" s="162" t="s">
        <v>88</v>
      </c>
      <c r="C19" s="163"/>
      <c r="D19" s="163"/>
      <c r="E19" s="163"/>
      <c r="F19" s="163"/>
      <c r="G19" s="163"/>
      <c r="H19" s="163"/>
      <c r="I19" s="163"/>
      <c r="J19" s="163"/>
      <c r="K19" s="60"/>
      <c r="L19" s="53"/>
      <c r="M19" s="53"/>
      <c r="N19" s="53"/>
      <c r="O19" s="53"/>
      <c r="P19" s="53"/>
      <c r="Q19" s="53"/>
      <c r="R19" s="53"/>
      <c r="S19" s="61"/>
      <c r="T19" s="132"/>
      <c r="U19" s="55"/>
    </row>
    <row r="20" spans="1:21" ht="16.5" customHeight="1">
      <c r="A20" s="153" t="s">
        <v>163</v>
      </c>
      <c r="B20" s="53">
        <v>188.2</v>
      </c>
      <c r="C20" s="53">
        <v>0</v>
      </c>
      <c r="D20" s="53">
        <v>15.2</v>
      </c>
      <c r="E20" s="53">
        <v>173</v>
      </c>
      <c r="F20" s="53">
        <v>173</v>
      </c>
      <c r="G20" s="53">
        <v>12.3</v>
      </c>
      <c r="H20" s="53">
        <v>160.7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173</v>
      </c>
      <c r="Q20" s="53">
        <v>5.8</v>
      </c>
      <c r="R20" s="50">
        <v>167.3</v>
      </c>
      <c r="S20" s="54">
        <v>0</v>
      </c>
      <c r="T20" s="132">
        <v>0</v>
      </c>
      <c r="U20" s="155" t="s">
        <v>176</v>
      </c>
    </row>
    <row r="21" spans="1:21" ht="16.5" customHeight="1">
      <c r="A21" s="154" t="s">
        <v>164</v>
      </c>
      <c r="B21" s="53">
        <v>188.2</v>
      </c>
      <c r="C21" s="53">
        <v>0</v>
      </c>
      <c r="D21" s="53">
        <v>15.2</v>
      </c>
      <c r="E21" s="53">
        <v>173</v>
      </c>
      <c r="F21" s="53">
        <v>173</v>
      </c>
      <c r="G21" s="53">
        <v>12.3</v>
      </c>
      <c r="H21" s="53">
        <v>160.7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173</v>
      </c>
      <c r="Q21" s="53">
        <v>5.8</v>
      </c>
      <c r="R21" s="50">
        <v>167.3</v>
      </c>
      <c r="S21" s="54">
        <v>0</v>
      </c>
      <c r="T21" s="132">
        <v>0</v>
      </c>
      <c r="U21" s="156" t="s">
        <v>148</v>
      </c>
    </row>
    <row r="22" spans="1:21" ht="16.5" customHeight="1">
      <c r="A22" s="154" t="s">
        <v>165</v>
      </c>
      <c r="B22" s="53">
        <v>188.2</v>
      </c>
      <c r="C22" s="53">
        <v>0</v>
      </c>
      <c r="D22" s="53">
        <v>15.2</v>
      </c>
      <c r="E22" s="53">
        <v>173</v>
      </c>
      <c r="F22" s="53">
        <v>173</v>
      </c>
      <c r="G22" s="53">
        <v>12.3</v>
      </c>
      <c r="H22" s="53">
        <v>160.7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173</v>
      </c>
      <c r="Q22" s="53">
        <v>5.8</v>
      </c>
      <c r="R22" s="50">
        <v>167.3</v>
      </c>
      <c r="S22" s="54">
        <v>0</v>
      </c>
      <c r="T22" s="132">
        <v>0</v>
      </c>
      <c r="U22" s="156" t="s">
        <v>149</v>
      </c>
    </row>
    <row r="23" spans="1:21" ht="16.5" customHeight="1">
      <c r="A23" s="154" t="s">
        <v>166</v>
      </c>
      <c r="B23" s="53">
        <v>188.3</v>
      </c>
      <c r="C23" s="53">
        <v>0</v>
      </c>
      <c r="D23" s="53">
        <v>15.2</v>
      </c>
      <c r="E23" s="53">
        <v>173.1</v>
      </c>
      <c r="F23" s="53">
        <v>173.1</v>
      </c>
      <c r="G23" s="53">
        <v>12.4</v>
      </c>
      <c r="H23" s="53">
        <v>160.7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173.1</v>
      </c>
      <c r="Q23" s="53">
        <v>5.8</v>
      </c>
      <c r="R23" s="50">
        <v>167.3</v>
      </c>
      <c r="S23" s="54">
        <v>0</v>
      </c>
      <c r="T23" s="132">
        <v>0</v>
      </c>
      <c r="U23" s="156" t="s">
        <v>154</v>
      </c>
    </row>
    <row r="24" spans="1:21" s="59" customFormat="1" ht="16.5" customHeight="1">
      <c r="A24" s="84" t="s">
        <v>167</v>
      </c>
      <c r="B24" s="56">
        <v>188.3</v>
      </c>
      <c r="C24" s="56">
        <v>0</v>
      </c>
      <c r="D24" s="56">
        <v>15.2</v>
      </c>
      <c r="E24" s="56">
        <v>173.1</v>
      </c>
      <c r="F24" s="56">
        <v>173.1</v>
      </c>
      <c r="G24" s="56">
        <v>12.4</v>
      </c>
      <c r="H24" s="56">
        <v>160.7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173.1</v>
      </c>
      <c r="Q24" s="56">
        <v>5.8</v>
      </c>
      <c r="R24" s="57">
        <v>167.3</v>
      </c>
      <c r="S24" s="58">
        <v>0</v>
      </c>
      <c r="T24" s="133">
        <v>0</v>
      </c>
      <c r="U24" s="70" t="s">
        <v>175</v>
      </c>
    </row>
    <row r="25" spans="1:21" ht="29.25" customHeight="1">
      <c r="A25" s="52"/>
      <c r="B25" s="162" t="s">
        <v>90</v>
      </c>
      <c r="C25" s="163"/>
      <c r="D25" s="163"/>
      <c r="E25" s="163"/>
      <c r="F25" s="163"/>
      <c r="G25" s="163"/>
      <c r="H25" s="163"/>
      <c r="I25" s="163"/>
      <c r="J25" s="163"/>
      <c r="K25" s="60"/>
      <c r="L25" s="53"/>
      <c r="M25" s="53"/>
      <c r="N25" s="53"/>
      <c r="O25" s="53"/>
      <c r="P25" s="53"/>
      <c r="Q25" s="53"/>
      <c r="R25" s="50"/>
      <c r="S25" s="61"/>
      <c r="T25" s="132"/>
      <c r="U25" s="55"/>
    </row>
    <row r="26" spans="1:21" ht="16.5" customHeight="1">
      <c r="A26" s="153" t="s">
        <v>163</v>
      </c>
      <c r="B26" s="53">
        <v>1228.4</v>
      </c>
      <c r="C26" s="53">
        <v>88.2</v>
      </c>
      <c r="D26" s="53">
        <v>1.2</v>
      </c>
      <c r="E26" s="53">
        <v>1139.1</v>
      </c>
      <c r="F26" s="53">
        <v>1109.8</v>
      </c>
      <c r="G26" s="53">
        <v>47.5</v>
      </c>
      <c r="H26" s="53">
        <v>248.7</v>
      </c>
      <c r="I26" s="53">
        <v>785.9</v>
      </c>
      <c r="J26" s="53">
        <v>27.7</v>
      </c>
      <c r="K26" s="53">
        <v>29.3</v>
      </c>
      <c r="L26" s="53">
        <v>11.7</v>
      </c>
      <c r="M26" s="53">
        <v>15.7</v>
      </c>
      <c r="N26" s="53">
        <v>1.9</v>
      </c>
      <c r="O26" s="53">
        <v>0</v>
      </c>
      <c r="P26" s="53">
        <v>1040.2</v>
      </c>
      <c r="Q26" s="53">
        <v>12.6</v>
      </c>
      <c r="R26" s="50">
        <v>1027.6</v>
      </c>
      <c r="S26" s="54">
        <v>98.9</v>
      </c>
      <c r="T26" s="132">
        <v>0</v>
      </c>
      <c r="U26" s="155" t="s">
        <v>176</v>
      </c>
    </row>
    <row r="27" spans="1:21" ht="16.5" customHeight="1">
      <c r="A27" s="154" t="s">
        <v>164</v>
      </c>
      <c r="B27" s="53">
        <v>1245.9</v>
      </c>
      <c r="C27" s="53">
        <v>88.2</v>
      </c>
      <c r="D27" s="53">
        <v>1.2</v>
      </c>
      <c r="E27" s="53">
        <v>1156.6</v>
      </c>
      <c r="F27" s="53">
        <v>1127.8</v>
      </c>
      <c r="G27" s="53">
        <v>47.9</v>
      </c>
      <c r="H27" s="53">
        <v>262.5</v>
      </c>
      <c r="I27" s="53">
        <v>789.7</v>
      </c>
      <c r="J27" s="53">
        <v>27.7</v>
      </c>
      <c r="K27" s="53">
        <v>28.7</v>
      </c>
      <c r="L27" s="53">
        <v>11.6</v>
      </c>
      <c r="M27" s="53">
        <v>15.2</v>
      </c>
      <c r="N27" s="53">
        <v>1.9</v>
      </c>
      <c r="O27" s="53">
        <v>0</v>
      </c>
      <c r="P27" s="53">
        <v>1057.4</v>
      </c>
      <c r="Q27" s="53">
        <v>12.6</v>
      </c>
      <c r="R27" s="50">
        <v>1044.8</v>
      </c>
      <c r="S27" s="54">
        <v>99.2</v>
      </c>
      <c r="T27" s="132">
        <v>0</v>
      </c>
      <c r="U27" s="156" t="s">
        <v>148</v>
      </c>
    </row>
    <row r="28" spans="1:21" ht="16.5" customHeight="1">
      <c r="A28" s="154" t="s">
        <v>165</v>
      </c>
      <c r="B28" s="53">
        <v>1250.9</v>
      </c>
      <c r="C28" s="53">
        <v>88.1</v>
      </c>
      <c r="D28" s="53">
        <v>4.1</v>
      </c>
      <c r="E28" s="53">
        <v>1158.8</v>
      </c>
      <c r="F28" s="53">
        <v>1132.4</v>
      </c>
      <c r="G28" s="53">
        <v>47.9</v>
      </c>
      <c r="H28" s="53">
        <v>266.1</v>
      </c>
      <c r="I28" s="53">
        <v>790.5</v>
      </c>
      <c r="J28" s="53">
        <v>27.9</v>
      </c>
      <c r="K28" s="53">
        <v>26.4</v>
      </c>
      <c r="L28" s="53">
        <v>11.3</v>
      </c>
      <c r="M28" s="53">
        <v>13.3</v>
      </c>
      <c r="N28" s="53">
        <v>1.8</v>
      </c>
      <c r="O28" s="53">
        <v>0</v>
      </c>
      <c r="P28" s="53">
        <v>1062.3</v>
      </c>
      <c r="Q28" s="53">
        <v>14.9</v>
      </c>
      <c r="R28" s="50">
        <v>1047.4</v>
      </c>
      <c r="S28" s="54">
        <v>96.5</v>
      </c>
      <c r="T28" s="132">
        <v>0</v>
      </c>
      <c r="U28" s="156" t="s">
        <v>149</v>
      </c>
    </row>
    <row r="29" spans="1:21" ht="16.5" customHeight="1">
      <c r="A29" s="154" t="s">
        <v>166</v>
      </c>
      <c r="B29" s="53">
        <v>1252.1</v>
      </c>
      <c r="C29" s="53">
        <v>88</v>
      </c>
      <c r="D29" s="53">
        <v>4.1</v>
      </c>
      <c r="E29" s="53">
        <v>1160</v>
      </c>
      <c r="F29" s="53">
        <v>1132.7</v>
      </c>
      <c r="G29" s="53">
        <v>47.8</v>
      </c>
      <c r="H29" s="53">
        <v>266</v>
      </c>
      <c r="I29" s="53">
        <v>790.9</v>
      </c>
      <c r="J29" s="53">
        <v>27.8</v>
      </c>
      <c r="K29" s="53">
        <v>27.3</v>
      </c>
      <c r="L29" s="53">
        <v>12.9</v>
      </c>
      <c r="M29" s="53">
        <v>12.6</v>
      </c>
      <c r="N29" s="53">
        <v>1.8</v>
      </c>
      <c r="O29" s="53">
        <v>0</v>
      </c>
      <c r="P29" s="53">
        <v>1064.1</v>
      </c>
      <c r="Q29" s="53">
        <v>14.8</v>
      </c>
      <c r="R29" s="50">
        <v>1049.3</v>
      </c>
      <c r="S29" s="54">
        <v>95.9</v>
      </c>
      <c r="T29" s="132">
        <v>0</v>
      </c>
      <c r="U29" s="156" t="s">
        <v>154</v>
      </c>
    </row>
    <row r="30" spans="1:21" s="59" customFormat="1" ht="16.5" customHeight="1">
      <c r="A30" s="84" t="s">
        <v>167</v>
      </c>
      <c r="B30" s="56">
        <v>1259.3</v>
      </c>
      <c r="C30" s="56">
        <v>88.00000000000001</v>
      </c>
      <c r="D30" s="56">
        <v>3.9</v>
      </c>
      <c r="E30" s="56">
        <v>1167.3</v>
      </c>
      <c r="F30" s="56">
        <v>1140.2</v>
      </c>
      <c r="G30" s="56">
        <v>48.1</v>
      </c>
      <c r="H30" s="56">
        <v>269.90000000000003</v>
      </c>
      <c r="I30" s="56">
        <v>793.7</v>
      </c>
      <c r="J30" s="56">
        <v>28.700000000000003</v>
      </c>
      <c r="K30" s="56">
        <v>27.1</v>
      </c>
      <c r="L30" s="56">
        <v>12.8</v>
      </c>
      <c r="M30" s="56">
        <v>12.5</v>
      </c>
      <c r="N30" s="56">
        <v>1.8</v>
      </c>
      <c r="O30" s="56">
        <v>0</v>
      </c>
      <c r="P30" s="56">
        <v>1072.3000000000002</v>
      </c>
      <c r="Q30" s="56">
        <v>14.200000000000001</v>
      </c>
      <c r="R30" s="57">
        <v>1058.1</v>
      </c>
      <c r="S30" s="58">
        <v>95.10000000000001</v>
      </c>
      <c r="T30" s="133">
        <v>0</v>
      </c>
      <c r="U30" s="70" t="s">
        <v>175</v>
      </c>
    </row>
    <row r="31" spans="1:21" ht="29.25" customHeight="1">
      <c r="A31" s="52"/>
      <c r="B31" s="162" t="s">
        <v>91</v>
      </c>
      <c r="C31" s="163"/>
      <c r="D31" s="163"/>
      <c r="E31" s="163"/>
      <c r="F31" s="163"/>
      <c r="G31" s="163"/>
      <c r="H31" s="163"/>
      <c r="I31" s="163"/>
      <c r="J31" s="163"/>
      <c r="K31" s="60"/>
      <c r="L31" s="53"/>
      <c r="M31" s="53"/>
      <c r="N31" s="53"/>
      <c r="O31" s="53"/>
      <c r="P31" s="53"/>
      <c r="Q31" s="53"/>
      <c r="R31" s="50"/>
      <c r="S31" s="53"/>
      <c r="T31" s="132"/>
      <c r="U31" s="55"/>
    </row>
    <row r="32" spans="1:21" ht="16.5" customHeight="1">
      <c r="A32" s="153" t="s">
        <v>163</v>
      </c>
      <c r="B32" s="53">
        <v>1742.2</v>
      </c>
      <c r="C32" s="53">
        <v>90.7</v>
      </c>
      <c r="D32" s="53">
        <v>24.1</v>
      </c>
      <c r="E32" s="53">
        <v>1627.4</v>
      </c>
      <c r="F32" s="53">
        <v>1402.9</v>
      </c>
      <c r="G32" s="53">
        <v>27.9</v>
      </c>
      <c r="H32" s="53">
        <v>138.7</v>
      </c>
      <c r="I32" s="53">
        <v>1141.2</v>
      </c>
      <c r="J32" s="53">
        <v>95.1</v>
      </c>
      <c r="K32" s="53">
        <v>224.6</v>
      </c>
      <c r="L32" s="53">
        <v>54.3</v>
      </c>
      <c r="M32" s="53">
        <v>103.1</v>
      </c>
      <c r="N32" s="53">
        <v>67.2</v>
      </c>
      <c r="O32" s="53">
        <v>14.4</v>
      </c>
      <c r="P32" s="53">
        <v>1037.2</v>
      </c>
      <c r="Q32" s="53">
        <v>9.5</v>
      </c>
      <c r="R32" s="50">
        <v>1027.8</v>
      </c>
      <c r="S32" s="54">
        <v>558.4</v>
      </c>
      <c r="T32" s="132">
        <v>31.7</v>
      </c>
      <c r="U32" s="155" t="s">
        <v>176</v>
      </c>
    </row>
    <row r="33" spans="1:21" ht="16.5" customHeight="1">
      <c r="A33" s="154" t="s">
        <v>164</v>
      </c>
      <c r="B33" s="53">
        <v>1741.7</v>
      </c>
      <c r="C33" s="53">
        <v>92.8</v>
      </c>
      <c r="D33" s="53">
        <v>24.1</v>
      </c>
      <c r="E33" s="53">
        <v>1624.9</v>
      </c>
      <c r="F33" s="53">
        <v>1410.1</v>
      </c>
      <c r="G33" s="53">
        <v>28.2</v>
      </c>
      <c r="H33" s="53">
        <v>141.9</v>
      </c>
      <c r="I33" s="53">
        <v>1147</v>
      </c>
      <c r="J33" s="53">
        <v>93.1</v>
      </c>
      <c r="K33" s="53">
        <v>214.8</v>
      </c>
      <c r="L33" s="53">
        <v>52.5</v>
      </c>
      <c r="M33" s="53">
        <v>98.6</v>
      </c>
      <c r="N33" s="53">
        <v>63.7</v>
      </c>
      <c r="O33" s="53">
        <v>12.6</v>
      </c>
      <c r="P33" s="53">
        <v>1051.3</v>
      </c>
      <c r="Q33" s="53">
        <v>10.1</v>
      </c>
      <c r="R33" s="50">
        <v>1041.2</v>
      </c>
      <c r="S33" s="54">
        <v>543.9</v>
      </c>
      <c r="T33" s="132">
        <v>29.8</v>
      </c>
      <c r="U33" s="156" t="s">
        <v>148</v>
      </c>
    </row>
    <row r="34" spans="1:21" ht="16.5" customHeight="1">
      <c r="A34" s="154" t="s">
        <v>165</v>
      </c>
      <c r="B34" s="53">
        <v>1735.3</v>
      </c>
      <c r="C34" s="53">
        <v>92.6</v>
      </c>
      <c r="D34" s="53">
        <v>24.1</v>
      </c>
      <c r="E34" s="53">
        <v>1618.6</v>
      </c>
      <c r="F34" s="53">
        <v>1411.6</v>
      </c>
      <c r="G34" s="53">
        <v>28.7</v>
      </c>
      <c r="H34" s="53">
        <v>143.6</v>
      </c>
      <c r="I34" s="53">
        <v>1149.1</v>
      </c>
      <c r="J34" s="53">
        <v>90.3</v>
      </c>
      <c r="K34" s="53">
        <v>207.1</v>
      </c>
      <c r="L34" s="53">
        <v>52.3</v>
      </c>
      <c r="M34" s="53">
        <v>95.9</v>
      </c>
      <c r="N34" s="53">
        <v>58.9</v>
      </c>
      <c r="O34" s="53">
        <v>10</v>
      </c>
      <c r="P34" s="53">
        <v>1059.8</v>
      </c>
      <c r="Q34" s="53">
        <v>9.4</v>
      </c>
      <c r="R34" s="50">
        <v>1050.5</v>
      </c>
      <c r="S34" s="54">
        <v>531.7</v>
      </c>
      <c r="T34" s="132">
        <v>27.1</v>
      </c>
      <c r="U34" s="156" t="s">
        <v>149</v>
      </c>
    </row>
    <row r="35" spans="1:21" ht="16.5" customHeight="1">
      <c r="A35" s="154" t="s">
        <v>166</v>
      </c>
      <c r="B35" s="53">
        <v>1736.7</v>
      </c>
      <c r="C35" s="53">
        <v>92.7</v>
      </c>
      <c r="D35" s="53">
        <v>21.3</v>
      </c>
      <c r="E35" s="53">
        <v>1622.8</v>
      </c>
      <c r="F35" s="53">
        <v>1416</v>
      </c>
      <c r="G35" s="53">
        <v>29.1</v>
      </c>
      <c r="H35" s="53">
        <v>147.2</v>
      </c>
      <c r="I35" s="53">
        <v>1149.5</v>
      </c>
      <c r="J35" s="53">
        <v>90.2</v>
      </c>
      <c r="K35" s="53">
        <v>206.8</v>
      </c>
      <c r="L35" s="53">
        <v>52.3</v>
      </c>
      <c r="M35" s="53">
        <v>95.7</v>
      </c>
      <c r="N35" s="53">
        <v>58.9</v>
      </c>
      <c r="O35" s="53">
        <v>10</v>
      </c>
      <c r="P35" s="53">
        <v>1064.2</v>
      </c>
      <c r="Q35" s="53">
        <v>9.4</v>
      </c>
      <c r="R35" s="50">
        <v>1054.8</v>
      </c>
      <c r="S35" s="54">
        <v>531.5</v>
      </c>
      <c r="T35" s="132">
        <v>27.2</v>
      </c>
      <c r="U35" s="156" t="s">
        <v>154</v>
      </c>
    </row>
    <row r="36" spans="1:21" s="59" customFormat="1" ht="16.5" customHeight="1">
      <c r="A36" s="84" t="s">
        <v>167</v>
      </c>
      <c r="B36" s="56">
        <v>1740.6</v>
      </c>
      <c r="C36" s="56">
        <v>90.19999999999999</v>
      </c>
      <c r="D36" s="56">
        <v>21.299999999999997</v>
      </c>
      <c r="E36" s="56">
        <v>1629.3000000000002</v>
      </c>
      <c r="F36" s="56">
        <v>1430</v>
      </c>
      <c r="G36" s="56">
        <v>29.2</v>
      </c>
      <c r="H36" s="56">
        <v>149.39999999999998</v>
      </c>
      <c r="I36" s="56">
        <v>1162.1000000000001</v>
      </c>
      <c r="J36" s="56">
        <v>89.30000000000001</v>
      </c>
      <c r="K36" s="56">
        <v>199.2</v>
      </c>
      <c r="L36" s="56">
        <v>51.1</v>
      </c>
      <c r="M36" s="56">
        <v>90.50000000000001</v>
      </c>
      <c r="N36" s="56">
        <v>57.6</v>
      </c>
      <c r="O36" s="56">
        <v>10</v>
      </c>
      <c r="P36" s="56">
        <v>1079.2</v>
      </c>
      <c r="Q36" s="56">
        <v>9.399999999999999</v>
      </c>
      <c r="R36" s="57">
        <v>1070</v>
      </c>
      <c r="S36" s="58">
        <v>522.9</v>
      </c>
      <c r="T36" s="133">
        <v>27.1</v>
      </c>
      <c r="U36" s="70" t="s">
        <v>175</v>
      </c>
    </row>
    <row r="37" spans="1:21" ht="29.25" customHeight="1">
      <c r="A37" s="52"/>
      <c r="B37" s="162" t="s">
        <v>92</v>
      </c>
      <c r="C37" s="163"/>
      <c r="D37" s="163"/>
      <c r="E37" s="163"/>
      <c r="F37" s="163"/>
      <c r="G37" s="163"/>
      <c r="H37" s="163"/>
      <c r="I37" s="163"/>
      <c r="J37" s="163"/>
      <c r="K37" s="60"/>
      <c r="L37" s="53"/>
      <c r="M37" s="53"/>
      <c r="N37" s="53"/>
      <c r="O37" s="53"/>
      <c r="P37" s="53"/>
      <c r="Q37" s="53"/>
      <c r="R37" s="50"/>
      <c r="S37" s="53"/>
      <c r="T37" s="132"/>
      <c r="U37" s="55"/>
    </row>
    <row r="38" spans="1:21" ht="16.5" customHeight="1">
      <c r="A38" s="153" t="s">
        <v>163</v>
      </c>
      <c r="B38" s="53">
        <v>2057.3</v>
      </c>
      <c r="C38" s="53">
        <v>180.3</v>
      </c>
      <c r="D38" s="53">
        <v>26.2</v>
      </c>
      <c r="E38" s="53">
        <v>1850.9</v>
      </c>
      <c r="F38" s="53">
        <v>1424</v>
      </c>
      <c r="G38" s="53">
        <v>11.6</v>
      </c>
      <c r="H38" s="53">
        <v>81</v>
      </c>
      <c r="I38" s="53">
        <v>1146.5</v>
      </c>
      <c r="J38" s="53">
        <v>184.9</v>
      </c>
      <c r="K38" s="53">
        <v>426.9</v>
      </c>
      <c r="L38" s="53">
        <v>93.9</v>
      </c>
      <c r="M38" s="53">
        <v>210.9</v>
      </c>
      <c r="N38" s="53">
        <v>122.1</v>
      </c>
      <c r="O38" s="53">
        <v>35.6</v>
      </c>
      <c r="P38" s="53">
        <v>815.6</v>
      </c>
      <c r="Q38" s="53">
        <v>12.5</v>
      </c>
      <c r="R38" s="50">
        <v>803.1</v>
      </c>
      <c r="S38" s="54">
        <v>996.4</v>
      </c>
      <c r="T38" s="132">
        <v>38.9</v>
      </c>
      <c r="U38" s="155" t="s">
        <v>176</v>
      </c>
    </row>
    <row r="39" spans="1:21" ht="16.5" customHeight="1">
      <c r="A39" s="154" t="s">
        <v>164</v>
      </c>
      <c r="B39" s="53">
        <v>2063.6</v>
      </c>
      <c r="C39" s="53">
        <v>179.1</v>
      </c>
      <c r="D39" s="53">
        <v>26.2</v>
      </c>
      <c r="E39" s="53">
        <v>1858.4</v>
      </c>
      <c r="F39" s="53">
        <v>1438.7</v>
      </c>
      <c r="G39" s="53">
        <v>12.5</v>
      </c>
      <c r="H39" s="53">
        <v>81.8</v>
      </c>
      <c r="I39" s="53">
        <v>1154.2</v>
      </c>
      <c r="J39" s="53">
        <v>190.1</v>
      </c>
      <c r="K39" s="53">
        <v>419.7</v>
      </c>
      <c r="L39" s="53">
        <v>92.9</v>
      </c>
      <c r="M39" s="53">
        <v>207.1</v>
      </c>
      <c r="N39" s="53">
        <v>119.7</v>
      </c>
      <c r="O39" s="53">
        <v>35.1</v>
      </c>
      <c r="P39" s="53">
        <v>832.7</v>
      </c>
      <c r="Q39" s="53">
        <v>12.6</v>
      </c>
      <c r="R39" s="50">
        <v>820.1</v>
      </c>
      <c r="S39" s="54">
        <v>986.8</v>
      </c>
      <c r="T39" s="132">
        <v>38.9</v>
      </c>
      <c r="U39" s="156" t="s">
        <v>148</v>
      </c>
    </row>
    <row r="40" spans="1:21" ht="16.5" customHeight="1">
      <c r="A40" s="154" t="s">
        <v>165</v>
      </c>
      <c r="B40" s="53">
        <v>2037.6</v>
      </c>
      <c r="C40" s="53">
        <v>147.4</v>
      </c>
      <c r="D40" s="53">
        <v>26</v>
      </c>
      <c r="E40" s="53">
        <v>1864.2</v>
      </c>
      <c r="F40" s="53">
        <v>1448.2</v>
      </c>
      <c r="G40" s="53">
        <v>13.3</v>
      </c>
      <c r="H40" s="53">
        <v>81.5</v>
      </c>
      <c r="I40" s="53">
        <v>1164.2</v>
      </c>
      <c r="J40" s="53">
        <v>189.2</v>
      </c>
      <c r="K40" s="53">
        <v>415.9</v>
      </c>
      <c r="L40" s="53">
        <v>92.2</v>
      </c>
      <c r="M40" s="53">
        <v>204.6</v>
      </c>
      <c r="N40" s="53">
        <v>119.1</v>
      </c>
      <c r="O40" s="53">
        <v>35</v>
      </c>
      <c r="P40" s="53">
        <v>845.6</v>
      </c>
      <c r="Q40" s="53">
        <v>11.8</v>
      </c>
      <c r="R40" s="50">
        <v>833.8</v>
      </c>
      <c r="S40" s="54">
        <v>979.6</v>
      </c>
      <c r="T40" s="132">
        <v>39</v>
      </c>
      <c r="U40" s="156" t="s">
        <v>149</v>
      </c>
    </row>
    <row r="41" spans="1:21" ht="16.5" customHeight="1">
      <c r="A41" s="154" t="s">
        <v>166</v>
      </c>
      <c r="B41" s="53">
        <v>2037.4</v>
      </c>
      <c r="C41" s="53">
        <v>147.5</v>
      </c>
      <c r="D41" s="53">
        <v>26</v>
      </c>
      <c r="E41" s="53">
        <v>1863.9</v>
      </c>
      <c r="F41" s="53">
        <v>1448.3</v>
      </c>
      <c r="G41" s="53">
        <v>13.4</v>
      </c>
      <c r="H41" s="53">
        <v>81.7</v>
      </c>
      <c r="I41" s="53">
        <v>1164.1</v>
      </c>
      <c r="J41" s="53">
        <v>189.2</v>
      </c>
      <c r="K41" s="53">
        <v>415.6</v>
      </c>
      <c r="L41" s="53">
        <v>92.1</v>
      </c>
      <c r="M41" s="53">
        <v>204.5</v>
      </c>
      <c r="N41" s="53">
        <v>119</v>
      </c>
      <c r="O41" s="53">
        <v>35</v>
      </c>
      <c r="P41" s="53">
        <v>845.6</v>
      </c>
      <c r="Q41" s="53">
        <v>11.8</v>
      </c>
      <c r="R41" s="50">
        <v>833.8</v>
      </c>
      <c r="S41" s="54">
        <v>979.3</v>
      </c>
      <c r="T41" s="132">
        <v>38.9</v>
      </c>
      <c r="U41" s="156" t="s">
        <v>154</v>
      </c>
    </row>
    <row r="42" spans="1:21" s="59" customFormat="1" ht="16.5" customHeight="1">
      <c r="A42" s="84" t="s">
        <v>167</v>
      </c>
      <c r="B42" s="56">
        <v>2042</v>
      </c>
      <c r="C42" s="56">
        <v>146.70000000000002</v>
      </c>
      <c r="D42" s="56">
        <v>26</v>
      </c>
      <c r="E42" s="56">
        <v>1869.2</v>
      </c>
      <c r="F42" s="56">
        <v>1461.8999999999999</v>
      </c>
      <c r="G42" s="56">
        <v>14.1</v>
      </c>
      <c r="H42" s="56">
        <v>82.1</v>
      </c>
      <c r="I42" s="56">
        <v>1179.3</v>
      </c>
      <c r="J42" s="56">
        <v>186.29999999999998</v>
      </c>
      <c r="K42" s="56">
        <v>407.4</v>
      </c>
      <c r="L42" s="56">
        <v>93.39999999999999</v>
      </c>
      <c r="M42" s="56">
        <v>198.1</v>
      </c>
      <c r="N42" s="56">
        <v>116</v>
      </c>
      <c r="O42" s="56">
        <v>35</v>
      </c>
      <c r="P42" s="56">
        <v>875.7</v>
      </c>
      <c r="Q42" s="56">
        <v>11.700000000000001</v>
      </c>
      <c r="R42" s="57">
        <v>863.9999999999999</v>
      </c>
      <c r="S42" s="58">
        <v>954.6</v>
      </c>
      <c r="T42" s="133">
        <v>38.8</v>
      </c>
      <c r="U42" s="70" t="s">
        <v>175</v>
      </c>
    </row>
    <row r="43" spans="1:21" ht="29.25" customHeight="1">
      <c r="A43" s="52"/>
      <c r="B43" s="162" t="s">
        <v>93</v>
      </c>
      <c r="C43" s="163"/>
      <c r="D43" s="163"/>
      <c r="E43" s="163"/>
      <c r="F43" s="163"/>
      <c r="G43" s="163"/>
      <c r="H43" s="163"/>
      <c r="I43" s="163"/>
      <c r="J43" s="163"/>
      <c r="K43" s="60"/>
      <c r="L43" s="53"/>
      <c r="M43" s="53"/>
      <c r="N43" s="53"/>
      <c r="O43" s="53"/>
      <c r="P43" s="53"/>
      <c r="Q43" s="53"/>
      <c r="R43" s="50"/>
      <c r="S43" s="53"/>
      <c r="T43" s="132"/>
      <c r="U43" s="55"/>
    </row>
    <row r="44" spans="1:21" ht="16.5" customHeight="1">
      <c r="A44" s="153" t="s">
        <v>163</v>
      </c>
      <c r="B44" s="53">
        <v>32945.2</v>
      </c>
      <c r="C44" s="53">
        <v>399.5</v>
      </c>
      <c r="D44" s="53">
        <v>449.6</v>
      </c>
      <c r="E44" s="53">
        <v>32096.2</v>
      </c>
      <c r="F44" s="53">
        <v>19836.3</v>
      </c>
      <c r="G44" s="53">
        <v>47.7</v>
      </c>
      <c r="H44" s="53">
        <v>280</v>
      </c>
      <c r="I44" s="53">
        <v>5014.5</v>
      </c>
      <c r="J44" s="53">
        <v>14494.1</v>
      </c>
      <c r="K44" s="53">
        <v>12259.9</v>
      </c>
      <c r="L44" s="53">
        <v>190.3</v>
      </c>
      <c r="M44" s="53">
        <v>1201.6</v>
      </c>
      <c r="N44" s="53">
        <v>10868</v>
      </c>
      <c r="O44" s="53">
        <v>4734.4</v>
      </c>
      <c r="P44" s="53">
        <v>3020.3</v>
      </c>
      <c r="Q44" s="53">
        <v>993.1</v>
      </c>
      <c r="R44" s="50">
        <v>2027.2</v>
      </c>
      <c r="S44" s="54">
        <v>23846.6</v>
      </c>
      <c r="T44" s="132">
        <v>5229.3</v>
      </c>
      <c r="U44" s="155" t="s">
        <v>176</v>
      </c>
    </row>
    <row r="45" spans="1:21" ht="16.5" customHeight="1">
      <c r="A45" s="154" t="s">
        <v>164</v>
      </c>
      <c r="B45" s="53">
        <v>33045.1</v>
      </c>
      <c r="C45" s="53">
        <v>401.8</v>
      </c>
      <c r="D45" s="53">
        <v>481.5</v>
      </c>
      <c r="E45" s="53">
        <v>32161.8</v>
      </c>
      <c r="F45" s="53">
        <v>19985.3</v>
      </c>
      <c r="G45" s="53">
        <v>47.6</v>
      </c>
      <c r="H45" s="53">
        <v>286.4</v>
      </c>
      <c r="I45" s="53">
        <v>5059.6</v>
      </c>
      <c r="J45" s="53">
        <v>14591.8</v>
      </c>
      <c r="K45" s="53">
        <v>12176.4</v>
      </c>
      <c r="L45" s="53">
        <v>188.8</v>
      </c>
      <c r="M45" s="53">
        <v>1199.1</v>
      </c>
      <c r="N45" s="53">
        <v>10788.6</v>
      </c>
      <c r="O45" s="53">
        <v>4694</v>
      </c>
      <c r="P45" s="53">
        <v>3065.8</v>
      </c>
      <c r="Q45" s="53">
        <v>996.2</v>
      </c>
      <c r="R45" s="50">
        <v>2069.6</v>
      </c>
      <c r="S45" s="54">
        <v>23917.3</v>
      </c>
      <c r="T45" s="132">
        <v>5178.7</v>
      </c>
      <c r="U45" s="156" t="s">
        <v>148</v>
      </c>
    </row>
    <row r="46" spans="1:21" ht="16.5" customHeight="1">
      <c r="A46" s="154" t="s">
        <v>165</v>
      </c>
      <c r="B46" s="53">
        <v>33141.6</v>
      </c>
      <c r="C46" s="53">
        <v>395.4</v>
      </c>
      <c r="D46" s="53">
        <v>480.9</v>
      </c>
      <c r="E46" s="53">
        <v>32265.3</v>
      </c>
      <c r="F46" s="53">
        <v>20325.1</v>
      </c>
      <c r="G46" s="53">
        <v>47.2</v>
      </c>
      <c r="H46" s="53">
        <v>288.7</v>
      </c>
      <c r="I46" s="53">
        <v>5136.9</v>
      </c>
      <c r="J46" s="53">
        <v>14852.3</v>
      </c>
      <c r="K46" s="53">
        <v>11940.2</v>
      </c>
      <c r="L46" s="53">
        <v>154.4</v>
      </c>
      <c r="M46" s="53">
        <v>1088.9</v>
      </c>
      <c r="N46" s="53">
        <v>10696.8</v>
      </c>
      <c r="O46" s="53">
        <v>4636.6</v>
      </c>
      <c r="P46" s="53">
        <v>3151</v>
      </c>
      <c r="Q46" s="53">
        <v>998.4</v>
      </c>
      <c r="R46" s="50">
        <v>2152.6</v>
      </c>
      <c r="S46" s="54">
        <v>24050</v>
      </c>
      <c r="T46" s="132">
        <v>5064.4</v>
      </c>
      <c r="U46" s="156" t="s">
        <v>149</v>
      </c>
    </row>
    <row r="47" spans="1:21" ht="16.5" customHeight="1">
      <c r="A47" s="154" t="s">
        <v>166</v>
      </c>
      <c r="B47" s="53">
        <v>33157.7</v>
      </c>
      <c r="C47" s="53">
        <v>386.3</v>
      </c>
      <c r="D47" s="53">
        <v>496.1</v>
      </c>
      <c r="E47" s="53">
        <v>32275.4</v>
      </c>
      <c r="F47" s="53">
        <v>20419.6</v>
      </c>
      <c r="G47" s="53">
        <v>47.5</v>
      </c>
      <c r="H47" s="53">
        <v>290.1</v>
      </c>
      <c r="I47" s="53">
        <v>5179.4</v>
      </c>
      <c r="J47" s="53">
        <v>14902.4</v>
      </c>
      <c r="K47" s="53">
        <v>11856</v>
      </c>
      <c r="L47" s="53">
        <v>154.8</v>
      </c>
      <c r="M47" s="53">
        <v>1085.6</v>
      </c>
      <c r="N47" s="53">
        <v>10615.4</v>
      </c>
      <c r="O47" s="53">
        <v>4551.9</v>
      </c>
      <c r="P47" s="53">
        <v>3183.3</v>
      </c>
      <c r="Q47" s="53">
        <v>998.8</v>
      </c>
      <c r="R47" s="50">
        <v>2184.5</v>
      </c>
      <c r="S47" s="54">
        <v>24101.2</v>
      </c>
      <c r="T47" s="132">
        <v>4990.9</v>
      </c>
      <c r="U47" s="156" t="s">
        <v>154</v>
      </c>
    </row>
    <row r="48" spans="1:21" s="59" customFormat="1" ht="16.5" customHeight="1">
      <c r="A48" s="84" t="s">
        <v>167</v>
      </c>
      <c r="B48" s="56">
        <v>33291</v>
      </c>
      <c r="C48" s="56">
        <v>394.3</v>
      </c>
      <c r="D48" s="56">
        <v>487.9</v>
      </c>
      <c r="E48" s="56">
        <v>32408.799999999996</v>
      </c>
      <c r="F48" s="56">
        <v>20601</v>
      </c>
      <c r="G48" s="56">
        <v>47.9</v>
      </c>
      <c r="H48" s="56">
        <v>297</v>
      </c>
      <c r="I48" s="56">
        <v>5243.4</v>
      </c>
      <c r="J48" s="56">
        <v>15012.7</v>
      </c>
      <c r="K48" s="56">
        <v>11807.9</v>
      </c>
      <c r="L48" s="56">
        <v>153.3</v>
      </c>
      <c r="M48" s="56">
        <v>1082.8</v>
      </c>
      <c r="N48" s="56">
        <v>10571.8</v>
      </c>
      <c r="O48" s="56">
        <v>4524.5</v>
      </c>
      <c r="P48" s="56">
        <v>3242.3999999999996</v>
      </c>
      <c r="Q48" s="56">
        <v>1001.4</v>
      </c>
      <c r="R48" s="57">
        <v>2240.9</v>
      </c>
      <c r="S48" s="58">
        <v>24220.4</v>
      </c>
      <c r="T48" s="133">
        <v>4946.099999999999</v>
      </c>
      <c r="U48" s="70" t="s">
        <v>175</v>
      </c>
    </row>
    <row r="49" spans="1:21" ht="12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4"/>
      <c r="L49" s="63"/>
      <c r="M49" s="63"/>
      <c r="N49" s="63"/>
      <c r="O49" s="63"/>
      <c r="P49" s="63"/>
      <c r="Q49" s="63"/>
      <c r="R49" s="63"/>
      <c r="S49" s="65"/>
      <c r="T49" s="66"/>
      <c r="U49" s="71"/>
    </row>
    <row r="50" spans="1:19" ht="11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2"/>
    </row>
    <row r="51" spans="1:19" ht="13.5" customHeight="1">
      <c r="A51" s="30" t="s">
        <v>146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2"/>
    </row>
    <row r="52" spans="1:19" ht="13.5" customHeight="1">
      <c r="A52" s="152" t="s">
        <v>158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2"/>
    </row>
    <row r="58" spans="2:20" ht="13.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 ht="13.5" customHeight="1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 ht="13.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</sheetData>
  <sheetProtection/>
  <mergeCells count="34">
    <mergeCell ref="B8:B12"/>
    <mergeCell ref="F11:F12"/>
    <mergeCell ref="G11:G12"/>
    <mergeCell ref="C8:C12"/>
    <mergeCell ref="D8:D12"/>
    <mergeCell ref="H11:H12"/>
    <mergeCell ref="E8:E12"/>
    <mergeCell ref="F8:J8"/>
    <mergeCell ref="M11:M12"/>
    <mergeCell ref="Q11:Q12"/>
    <mergeCell ref="K11:K12"/>
    <mergeCell ref="K8:T8"/>
    <mergeCell ref="I11:I12"/>
    <mergeCell ref="J11:J12"/>
    <mergeCell ref="L11:L12"/>
    <mergeCell ref="N11:N12"/>
    <mergeCell ref="P11:P12"/>
    <mergeCell ref="R11:R12"/>
    <mergeCell ref="A2:J2"/>
    <mergeCell ref="A4:J4"/>
    <mergeCell ref="A8:A12"/>
    <mergeCell ref="U8:U12"/>
    <mergeCell ref="F9:J9"/>
    <mergeCell ref="K9:O9"/>
    <mergeCell ref="F10:J10"/>
    <mergeCell ref="K10:O10"/>
    <mergeCell ref="S10:S12"/>
    <mergeCell ref="T10:T12"/>
    <mergeCell ref="B31:J31"/>
    <mergeCell ref="B37:J37"/>
    <mergeCell ref="B43:J43"/>
    <mergeCell ref="B13:J13"/>
    <mergeCell ref="B19:J19"/>
    <mergeCell ref="B25:J25"/>
  </mergeCells>
  <printOptions horizontalCentered="1"/>
  <pageMargins left="0.57" right="0.49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tabSelected="1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4.50390625" style="20" customWidth="1"/>
    <col min="2" max="2" width="3.125" style="21" customWidth="1"/>
    <col min="3" max="3" width="12.875" style="21" customWidth="1"/>
    <col min="4" max="4" width="1.875" style="21" customWidth="1"/>
    <col min="5" max="12" width="12.625" style="20" customWidth="1"/>
    <col min="13" max="13" width="13.125" style="20" customWidth="1"/>
    <col min="14" max="23" width="12.375" style="20" customWidth="1"/>
    <col min="24" max="24" width="9.375" style="27" customWidth="1"/>
    <col min="25" max="16384" width="9.375" style="20" customWidth="1"/>
  </cols>
  <sheetData>
    <row r="1" spans="14:22" s="6" customFormat="1" ht="13.5" customHeight="1">
      <c r="N1"/>
      <c r="O1"/>
      <c r="P1"/>
      <c r="Q1"/>
      <c r="R1"/>
      <c r="S1"/>
      <c r="T1"/>
      <c r="U1"/>
      <c r="V1" s="3"/>
    </row>
    <row r="2" spans="1:22" s="6" customFormat="1" ht="18.75" customHeight="1">
      <c r="A2" s="223" t="s">
        <v>169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"/>
      <c r="O2"/>
      <c r="P2"/>
      <c r="Q2"/>
      <c r="R2"/>
      <c r="S2"/>
      <c r="T2"/>
      <c r="U2"/>
      <c r="V2" s="3"/>
    </row>
    <row r="4" spans="1:24" ht="14.25" customHeight="1">
      <c r="A4" s="225" t="s">
        <v>143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17"/>
      <c r="O4" s="18"/>
      <c r="P4" s="18"/>
      <c r="Q4" s="18"/>
      <c r="R4" s="18"/>
      <c r="S4" s="18"/>
      <c r="T4" s="18"/>
      <c r="U4" s="18"/>
      <c r="V4" s="18"/>
      <c r="W4" s="18"/>
      <c r="X4" s="19"/>
    </row>
    <row r="5" spans="14:24" ht="13.5" customHeight="1" thickBot="1">
      <c r="N5" s="18"/>
      <c r="O5" s="18"/>
      <c r="P5" s="18"/>
      <c r="Q5" s="18"/>
      <c r="R5" s="18"/>
      <c r="S5" s="18"/>
      <c r="T5" s="18"/>
      <c r="U5" s="18"/>
      <c r="V5" s="18"/>
      <c r="W5" s="18"/>
      <c r="X5" s="22" t="s">
        <v>82</v>
      </c>
    </row>
    <row r="6" spans="1:24" ht="19.5" customHeight="1" thickTop="1">
      <c r="A6" s="257" t="s">
        <v>161</v>
      </c>
      <c r="B6" s="258"/>
      <c r="C6" s="258"/>
      <c r="D6" s="99"/>
      <c r="E6" s="245" t="s">
        <v>111</v>
      </c>
      <c r="F6" s="228" t="s">
        <v>94</v>
      </c>
      <c r="G6" s="228" t="s">
        <v>95</v>
      </c>
      <c r="H6" s="231" t="s">
        <v>114</v>
      </c>
      <c r="I6" s="234" t="s">
        <v>115</v>
      </c>
      <c r="J6" s="221"/>
      <c r="K6" s="221"/>
      <c r="L6" s="221"/>
      <c r="M6" s="221"/>
      <c r="N6" s="220" t="s">
        <v>116</v>
      </c>
      <c r="O6" s="221"/>
      <c r="P6" s="221"/>
      <c r="Q6" s="221"/>
      <c r="R6" s="221"/>
      <c r="S6" s="221"/>
      <c r="T6" s="221"/>
      <c r="U6" s="221"/>
      <c r="V6" s="221"/>
      <c r="W6" s="222"/>
      <c r="X6" s="210" t="s">
        <v>79</v>
      </c>
    </row>
    <row r="7" spans="1:24" ht="19.5" customHeight="1">
      <c r="A7" s="259"/>
      <c r="B7" s="260"/>
      <c r="C7" s="260"/>
      <c r="D7" s="100"/>
      <c r="E7" s="246"/>
      <c r="F7" s="229"/>
      <c r="G7" s="229"/>
      <c r="H7" s="232"/>
      <c r="I7" s="226" t="s">
        <v>110</v>
      </c>
      <c r="J7" s="263"/>
      <c r="K7" s="263"/>
      <c r="L7" s="263"/>
      <c r="M7" s="263"/>
      <c r="N7" s="177" t="s">
        <v>160</v>
      </c>
      <c r="O7" s="176"/>
      <c r="P7" s="176"/>
      <c r="Q7" s="176"/>
      <c r="R7" s="176"/>
      <c r="S7" s="23" t="s">
        <v>84</v>
      </c>
      <c r="T7" s="24"/>
      <c r="U7" s="24"/>
      <c r="V7" s="24"/>
      <c r="W7" s="24"/>
      <c r="X7" s="211"/>
    </row>
    <row r="8" spans="1:24" ht="19.5" customHeight="1">
      <c r="A8" s="259"/>
      <c r="B8" s="260"/>
      <c r="C8" s="260"/>
      <c r="D8" s="100"/>
      <c r="E8" s="246"/>
      <c r="F8" s="229"/>
      <c r="G8" s="229"/>
      <c r="H8" s="232"/>
      <c r="I8" s="226" t="s">
        <v>81</v>
      </c>
      <c r="J8" s="227"/>
      <c r="K8" s="227"/>
      <c r="L8" s="227"/>
      <c r="M8" s="227"/>
      <c r="N8" s="242" t="s">
        <v>85</v>
      </c>
      <c r="O8" s="243"/>
      <c r="P8" s="243"/>
      <c r="Q8" s="243"/>
      <c r="R8" s="244"/>
      <c r="S8" s="23" t="s">
        <v>78</v>
      </c>
      <c r="T8" s="24"/>
      <c r="U8" s="24"/>
      <c r="V8" s="250" t="s">
        <v>157</v>
      </c>
      <c r="W8" s="218" t="s">
        <v>102</v>
      </c>
      <c r="X8" s="211"/>
    </row>
    <row r="9" spans="1:24" ht="6" customHeight="1">
      <c r="A9" s="259"/>
      <c r="B9" s="260"/>
      <c r="C9" s="260"/>
      <c r="D9" s="100"/>
      <c r="E9" s="246"/>
      <c r="F9" s="229"/>
      <c r="G9" s="229"/>
      <c r="H9" s="232"/>
      <c r="I9" s="212" t="s">
        <v>103</v>
      </c>
      <c r="J9" s="213" t="s">
        <v>104</v>
      </c>
      <c r="K9" s="213" t="s">
        <v>105</v>
      </c>
      <c r="L9" s="214" t="s">
        <v>152</v>
      </c>
      <c r="M9" s="215" t="s">
        <v>106</v>
      </c>
      <c r="N9" s="217" t="s">
        <v>103</v>
      </c>
      <c r="O9" s="213" t="s">
        <v>107</v>
      </c>
      <c r="P9" s="213" t="s">
        <v>108</v>
      </c>
      <c r="Q9" s="214" t="s">
        <v>109</v>
      </c>
      <c r="R9" s="25"/>
      <c r="S9" s="218" t="s">
        <v>103</v>
      </c>
      <c r="T9" s="218" t="s">
        <v>86</v>
      </c>
      <c r="U9" s="215" t="s">
        <v>87</v>
      </c>
      <c r="V9" s="251"/>
      <c r="W9" s="253"/>
      <c r="X9" s="211"/>
    </row>
    <row r="10" spans="1:24" ht="42" customHeight="1">
      <c r="A10" s="261"/>
      <c r="B10" s="262"/>
      <c r="C10" s="262"/>
      <c r="D10" s="101"/>
      <c r="E10" s="247"/>
      <c r="F10" s="230"/>
      <c r="G10" s="230"/>
      <c r="H10" s="233"/>
      <c r="I10" s="212"/>
      <c r="J10" s="213"/>
      <c r="K10" s="213"/>
      <c r="L10" s="214"/>
      <c r="M10" s="216"/>
      <c r="N10" s="217"/>
      <c r="O10" s="213"/>
      <c r="P10" s="213"/>
      <c r="Q10" s="213"/>
      <c r="R10" s="26" t="s">
        <v>144</v>
      </c>
      <c r="S10" s="219"/>
      <c r="T10" s="219"/>
      <c r="U10" s="255"/>
      <c r="V10" s="252"/>
      <c r="W10" s="254"/>
      <c r="X10" s="211"/>
    </row>
    <row r="11" spans="1:24" ht="11.25" customHeight="1">
      <c r="A11" s="27"/>
      <c r="B11" s="8"/>
      <c r="C11" s="8"/>
      <c r="D11" s="9"/>
      <c r="E11" s="115"/>
      <c r="F11" s="116"/>
      <c r="G11" s="116"/>
      <c r="H11" s="116"/>
      <c r="I11" s="116"/>
      <c r="J11" s="116"/>
      <c r="K11" s="116"/>
      <c r="L11" s="116"/>
      <c r="M11" s="117"/>
      <c r="N11" s="118"/>
      <c r="O11" s="118"/>
      <c r="P11" s="118"/>
      <c r="Q11" s="118"/>
      <c r="R11" s="118"/>
      <c r="S11" s="118"/>
      <c r="T11" s="118"/>
      <c r="U11" s="118"/>
      <c r="V11" s="118"/>
      <c r="W11" s="119"/>
      <c r="X11" s="12"/>
    </row>
    <row r="12" spans="1:24" ht="11.25" customHeight="1">
      <c r="A12" s="256" t="s">
        <v>170</v>
      </c>
      <c r="B12" s="236"/>
      <c r="C12" s="237"/>
      <c r="D12" s="98"/>
      <c r="E12" s="120">
        <v>32945.248999999996</v>
      </c>
      <c r="F12" s="121">
        <v>399.5</v>
      </c>
      <c r="G12" s="121">
        <v>449.556</v>
      </c>
      <c r="H12" s="121">
        <v>32096.193</v>
      </c>
      <c r="I12" s="121">
        <v>19836.293999999998</v>
      </c>
      <c r="J12" s="121">
        <v>47.745</v>
      </c>
      <c r="K12" s="121">
        <v>279.97</v>
      </c>
      <c r="L12" s="121">
        <v>5014.455</v>
      </c>
      <c r="M12" s="121">
        <v>14494.124</v>
      </c>
      <c r="N12" s="121">
        <v>12259.899</v>
      </c>
      <c r="O12" s="121">
        <v>190.33900000000003</v>
      </c>
      <c r="P12" s="121">
        <v>1201.5620000000001</v>
      </c>
      <c r="Q12" s="121">
        <v>10867.998000000001</v>
      </c>
      <c r="R12" s="121">
        <v>4734.402</v>
      </c>
      <c r="S12" s="121">
        <v>3020.309</v>
      </c>
      <c r="T12" s="121">
        <v>993.0719999999999</v>
      </c>
      <c r="U12" s="121">
        <v>2027.2369999999999</v>
      </c>
      <c r="V12" s="121">
        <v>23846.610999999997</v>
      </c>
      <c r="W12" s="128">
        <v>5229.273</v>
      </c>
      <c r="X12" s="157" t="s">
        <v>171</v>
      </c>
    </row>
    <row r="13" spans="1:24" ht="11.25" customHeight="1">
      <c r="A13" s="27"/>
      <c r="B13" s="11"/>
      <c r="C13" s="8"/>
      <c r="D13" s="9"/>
      <c r="E13" s="12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8"/>
      <c r="X13" s="10"/>
    </row>
    <row r="14" spans="1:24" ht="11.25" customHeight="1">
      <c r="A14" s="235" t="s">
        <v>147</v>
      </c>
      <c r="B14" s="236"/>
      <c r="C14" s="237"/>
      <c r="D14" s="98"/>
      <c r="E14" s="120">
        <v>33045.1</v>
      </c>
      <c r="F14" s="121">
        <v>401.8</v>
      </c>
      <c r="G14" s="121">
        <v>481.5</v>
      </c>
      <c r="H14" s="121">
        <v>32161.8</v>
      </c>
      <c r="I14" s="121">
        <v>19985.3</v>
      </c>
      <c r="J14" s="121">
        <v>47.6</v>
      </c>
      <c r="K14" s="121">
        <v>286.4</v>
      </c>
      <c r="L14" s="121">
        <v>5059.6</v>
      </c>
      <c r="M14" s="121">
        <v>14591.8</v>
      </c>
      <c r="N14" s="121">
        <v>12176.4</v>
      </c>
      <c r="O14" s="121">
        <v>188.8</v>
      </c>
      <c r="P14" s="121">
        <v>1199.1</v>
      </c>
      <c r="Q14" s="121">
        <v>10788.6</v>
      </c>
      <c r="R14" s="121">
        <v>4694</v>
      </c>
      <c r="S14" s="121">
        <v>3065.8</v>
      </c>
      <c r="T14" s="121">
        <v>996.2</v>
      </c>
      <c r="U14" s="121">
        <v>2069.6</v>
      </c>
      <c r="V14" s="121">
        <v>23917.3</v>
      </c>
      <c r="W14" s="128">
        <v>5178.7</v>
      </c>
      <c r="X14" s="158" t="s">
        <v>172</v>
      </c>
    </row>
    <row r="15" spans="1:24" ht="11.25" customHeight="1">
      <c r="A15" s="29"/>
      <c r="B15" s="68"/>
      <c r="C15" s="29"/>
      <c r="D15" s="9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8"/>
      <c r="X15" s="114"/>
    </row>
    <row r="16" spans="1:24" ht="11.25" customHeight="1">
      <c r="A16" s="235" t="s">
        <v>155</v>
      </c>
      <c r="B16" s="236"/>
      <c r="C16" s="237"/>
      <c r="D16" s="98"/>
      <c r="E16" s="120">
        <v>33141.6</v>
      </c>
      <c r="F16" s="121">
        <v>395.4</v>
      </c>
      <c r="G16" s="121">
        <v>480.9</v>
      </c>
      <c r="H16" s="121">
        <v>32265.3</v>
      </c>
      <c r="I16" s="121">
        <v>20325.1</v>
      </c>
      <c r="J16" s="121">
        <v>47.2</v>
      </c>
      <c r="K16" s="121">
        <v>288.7</v>
      </c>
      <c r="L16" s="121">
        <v>5136.9</v>
      </c>
      <c r="M16" s="121">
        <v>14852.3</v>
      </c>
      <c r="N16" s="121">
        <v>11940.2</v>
      </c>
      <c r="O16" s="121">
        <v>154.4</v>
      </c>
      <c r="P16" s="121">
        <v>1088.9</v>
      </c>
      <c r="Q16" s="121">
        <v>10696.8</v>
      </c>
      <c r="R16" s="121">
        <v>4636.6</v>
      </c>
      <c r="S16" s="121">
        <v>3151</v>
      </c>
      <c r="T16" s="121">
        <v>998.4</v>
      </c>
      <c r="U16" s="121">
        <v>2152.6</v>
      </c>
      <c r="V16" s="121">
        <v>24050</v>
      </c>
      <c r="W16" s="128">
        <v>5064.4</v>
      </c>
      <c r="X16" s="158" t="s">
        <v>173</v>
      </c>
    </row>
    <row r="17" spans="1:24" ht="11.25" customHeight="1">
      <c r="A17" s="29"/>
      <c r="B17" s="68"/>
      <c r="C17" s="29"/>
      <c r="D17" s="69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8"/>
      <c r="X17" s="114"/>
    </row>
    <row r="18" spans="1:24" ht="11.25" customHeight="1">
      <c r="A18" s="235" t="s">
        <v>153</v>
      </c>
      <c r="B18" s="236"/>
      <c r="C18" s="237"/>
      <c r="D18" s="98"/>
      <c r="E18" s="120">
        <v>33157.7</v>
      </c>
      <c r="F18" s="121">
        <v>386.3</v>
      </c>
      <c r="G18" s="121">
        <v>496.1</v>
      </c>
      <c r="H18" s="121">
        <v>32275.4</v>
      </c>
      <c r="I18" s="121">
        <v>20419.6</v>
      </c>
      <c r="J18" s="121">
        <v>47.5</v>
      </c>
      <c r="K18" s="121">
        <v>290.1</v>
      </c>
      <c r="L18" s="121">
        <v>5179.4</v>
      </c>
      <c r="M18" s="121">
        <v>14902.4</v>
      </c>
      <c r="N18" s="121">
        <v>11856</v>
      </c>
      <c r="O18" s="121">
        <v>154.8</v>
      </c>
      <c r="P18" s="121">
        <v>1085.6</v>
      </c>
      <c r="Q18" s="121">
        <v>10615.4</v>
      </c>
      <c r="R18" s="121">
        <v>4551.9</v>
      </c>
      <c r="S18" s="121">
        <v>3183.3</v>
      </c>
      <c r="T18" s="121">
        <v>998.8</v>
      </c>
      <c r="U18" s="121">
        <v>2184.5</v>
      </c>
      <c r="V18" s="121">
        <v>24101.2</v>
      </c>
      <c r="W18" s="128">
        <v>4990.9</v>
      </c>
      <c r="X18" s="158" t="s">
        <v>174</v>
      </c>
    </row>
    <row r="19" spans="1:24" ht="11.25" customHeight="1">
      <c r="A19" s="29"/>
      <c r="B19" s="68"/>
      <c r="C19" s="29"/>
      <c r="D19" s="69"/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9"/>
      <c r="X19" s="114"/>
    </row>
    <row r="20" spans="1:24" s="28" customFormat="1" ht="11.25" customHeight="1">
      <c r="A20" s="239" t="s">
        <v>168</v>
      </c>
      <c r="B20" s="240"/>
      <c r="C20" s="241"/>
      <c r="D20" s="102"/>
      <c r="E20" s="134">
        <v>33291.042</v>
      </c>
      <c r="F20" s="135">
        <v>394.2589999999999</v>
      </c>
      <c r="G20" s="135">
        <v>487.936</v>
      </c>
      <c r="H20" s="135">
        <v>32408.847</v>
      </c>
      <c r="I20" s="135">
        <v>20600.959</v>
      </c>
      <c r="J20" s="135">
        <v>47.89599999999999</v>
      </c>
      <c r="K20" s="135">
        <v>297.00899999999996</v>
      </c>
      <c r="L20" s="135">
        <v>5243.402</v>
      </c>
      <c r="M20" s="135">
        <v>15012.652000000002</v>
      </c>
      <c r="N20" s="135">
        <v>11807.888</v>
      </c>
      <c r="O20" s="135">
        <v>153.28400000000002</v>
      </c>
      <c r="P20" s="135">
        <v>1082.7839999999999</v>
      </c>
      <c r="Q20" s="135">
        <v>10571.820000000002</v>
      </c>
      <c r="R20" s="135">
        <v>4524.508</v>
      </c>
      <c r="S20" s="135">
        <v>3242.366</v>
      </c>
      <c r="T20" s="135">
        <v>1001.4209999999999</v>
      </c>
      <c r="U20" s="135">
        <v>2240.9449999999997</v>
      </c>
      <c r="V20" s="135">
        <v>24220.353</v>
      </c>
      <c r="W20" s="136">
        <v>4946.128000000001</v>
      </c>
      <c r="X20" s="13" t="s">
        <v>175</v>
      </c>
    </row>
    <row r="21" spans="1:24" s="89" customFormat="1" ht="11.25" customHeight="1">
      <c r="A21" s="85"/>
      <c r="B21" s="86"/>
      <c r="C21" s="86"/>
      <c r="D21" s="87"/>
      <c r="E21" s="137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9"/>
      <c r="X21" s="88"/>
    </row>
    <row r="22" spans="1:24" s="89" customFormat="1" ht="11.25" customHeight="1">
      <c r="A22" s="248" t="s">
        <v>0</v>
      </c>
      <c r="B22" s="249"/>
      <c r="C22" s="209"/>
      <c r="D22" s="90"/>
      <c r="E22" s="137">
        <v>26727.446</v>
      </c>
      <c r="F22" s="138">
        <v>308.9679999999999</v>
      </c>
      <c r="G22" s="138">
        <v>429.378</v>
      </c>
      <c r="H22" s="138">
        <v>25989.100000000002</v>
      </c>
      <c r="I22" s="138">
        <v>16220.007</v>
      </c>
      <c r="J22" s="138">
        <v>46.45899999999999</v>
      </c>
      <c r="K22" s="138">
        <v>282.29799999999994</v>
      </c>
      <c r="L22" s="138">
        <v>4080.5640000000003</v>
      </c>
      <c r="M22" s="138">
        <v>11810.686000000002</v>
      </c>
      <c r="N22" s="138">
        <v>9769.093</v>
      </c>
      <c r="O22" s="138">
        <v>123.84800000000001</v>
      </c>
      <c r="P22" s="138">
        <v>854.2489999999999</v>
      </c>
      <c r="Q22" s="138">
        <v>8790.996000000001</v>
      </c>
      <c r="R22" s="138">
        <v>3912.773</v>
      </c>
      <c r="S22" s="138">
        <v>3058.187</v>
      </c>
      <c r="T22" s="138">
        <v>908.573</v>
      </c>
      <c r="U22" s="138">
        <v>2149.6139999999996</v>
      </c>
      <c r="V22" s="138">
        <v>19057.788</v>
      </c>
      <c r="W22" s="139">
        <v>3873.125</v>
      </c>
      <c r="X22" s="91" t="s">
        <v>0</v>
      </c>
    </row>
    <row r="23" spans="1:24" s="89" customFormat="1" ht="11.25" customHeight="1">
      <c r="A23" s="92"/>
      <c r="B23" s="86"/>
      <c r="C23" s="86"/>
      <c r="D23" s="87"/>
      <c r="E23" s="137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40"/>
      <c r="X23" s="91"/>
    </row>
    <row r="24" spans="1:24" s="89" customFormat="1" ht="11.25" customHeight="1">
      <c r="A24" s="248" t="s">
        <v>1</v>
      </c>
      <c r="B24" s="249"/>
      <c r="C24" s="209"/>
      <c r="D24" s="90"/>
      <c r="E24" s="137">
        <v>6563.596</v>
      </c>
      <c r="F24" s="138">
        <v>85.29100000000001</v>
      </c>
      <c r="G24" s="138">
        <v>58.55800000000001</v>
      </c>
      <c r="H24" s="138">
        <v>6419.746999999999</v>
      </c>
      <c r="I24" s="138">
        <v>4380.952</v>
      </c>
      <c r="J24" s="138">
        <v>1.437</v>
      </c>
      <c r="K24" s="138">
        <v>14.710999999999997</v>
      </c>
      <c r="L24" s="138">
        <v>1162.838</v>
      </c>
      <c r="M24" s="138">
        <v>3201.966</v>
      </c>
      <c r="N24" s="138">
        <v>2038.795</v>
      </c>
      <c r="O24" s="138">
        <v>29.436000000000003</v>
      </c>
      <c r="P24" s="138">
        <v>228.53500000000003</v>
      </c>
      <c r="Q24" s="138">
        <v>1780.8240000000003</v>
      </c>
      <c r="R24" s="138">
        <v>611.735</v>
      </c>
      <c r="S24" s="138">
        <v>184.17899999999997</v>
      </c>
      <c r="T24" s="138">
        <v>92.848</v>
      </c>
      <c r="U24" s="138">
        <v>91.331</v>
      </c>
      <c r="V24" s="138">
        <v>5162.565</v>
      </c>
      <c r="W24" s="139">
        <v>1073.0030000000002</v>
      </c>
      <c r="X24" s="91" t="s">
        <v>1</v>
      </c>
    </row>
    <row r="25" spans="1:24" ht="11.25" customHeight="1">
      <c r="A25" s="72"/>
      <c r="B25" s="73"/>
      <c r="C25" s="73"/>
      <c r="D25" s="74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9"/>
      <c r="X25" s="14"/>
    </row>
    <row r="26" spans="1:24" ht="11.25" customHeight="1">
      <c r="A26" s="112" t="s">
        <v>117</v>
      </c>
      <c r="B26" s="238" t="s">
        <v>118</v>
      </c>
      <c r="C26" s="238"/>
      <c r="D26" s="7"/>
      <c r="E26" s="120">
        <v>3970.229</v>
      </c>
      <c r="F26" s="121">
        <v>42.321</v>
      </c>
      <c r="G26" s="121">
        <v>142.794</v>
      </c>
      <c r="H26" s="124">
        <v>3785.114</v>
      </c>
      <c r="I26" s="121">
        <v>2271.73</v>
      </c>
      <c r="J26" s="121">
        <v>12.008</v>
      </c>
      <c r="K26" s="121">
        <v>130.004</v>
      </c>
      <c r="L26" s="121">
        <v>761.625</v>
      </c>
      <c r="M26" s="121">
        <v>1368.093</v>
      </c>
      <c r="N26" s="121">
        <v>1513.384</v>
      </c>
      <c r="O26" s="121">
        <v>32.693</v>
      </c>
      <c r="P26" s="121">
        <v>226.364</v>
      </c>
      <c r="Q26" s="121">
        <v>1254.327</v>
      </c>
      <c r="R26" s="121">
        <v>669.062</v>
      </c>
      <c r="S26" s="121">
        <v>1127.074</v>
      </c>
      <c r="T26" s="121">
        <v>109.516</v>
      </c>
      <c r="U26" s="121">
        <v>1017.558</v>
      </c>
      <c r="V26" s="121">
        <v>2333.361</v>
      </c>
      <c r="W26" s="128">
        <v>324.679</v>
      </c>
      <c r="X26" s="79" t="str">
        <f>A26</f>
        <v>１</v>
      </c>
    </row>
    <row r="27" spans="1:24" ht="6.75" customHeight="1">
      <c r="A27" s="112"/>
      <c r="B27" s="76"/>
      <c r="C27" s="76"/>
      <c r="D27" s="7"/>
      <c r="E27" s="120"/>
      <c r="F27" s="121" t="s">
        <v>60</v>
      </c>
      <c r="G27" s="121" t="s">
        <v>60</v>
      </c>
      <c r="H27" s="121"/>
      <c r="I27" s="121" t="s">
        <v>60</v>
      </c>
      <c r="J27" s="121" t="s">
        <v>60</v>
      </c>
      <c r="K27" s="121" t="s">
        <v>60</v>
      </c>
      <c r="L27" s="121" t="s">
        <v>60</v>
      </c>
      <c r="M27" s="121" t="s">
        <v>60</v>
      </c>
      <c r="N27" s="121" t="s">
        <v>60</v>
      </c>
      <c r="O27" s="121" t="s">
        <v>60</v>
      </c>
      <c r="P27" s="121" t="s">
        <v>60</v>
      </c>
      <c r="Q27" s="121" t="s">
        <v>60</v>
      </c>
      <c r="R27" s="121" t="s">
        <v>60</v>
      </c>
      <c r="S27" s="121" t="s">
        <v>60</v>
      </c>
      <c r="T27" s="121" t="s">
        <v>60</v>
      </c>
      <c r="U27" s="121" t="s">
        <v>60</v>
      </c>
      <c r="V27" s="121" t="s">
        <v>60</v>
      </c>
      <c r="W27" s="129" t="s">
        <v>60</v>
      </c>
      <c r="X27" s="105"/>
    </row>
    <row r="28" spans="1:24" s="41" customFormat="1" ht="11.25" customHeight="1">
      <c r="A28" s="113" t="s">
        <v>2</v>
      </c>
      <c r="B28" s="67"/>
      <c r="C28" s="93" t="s">
        <v>3</v>
      </c>
      <c r="D28" s="90"/>
      <c r="E28" s="122" t="s">
        <v>113</v>
      </c>
      <c r="F28" s="123" t="s">
        <v>113</v>
      </c>
      <c r="G28" s="123" t="s">
        <v>113</v>
      </c>
      <c r="H28" s="124">
        <v>443.6</v>
      </c>
      <c r="I28" s="123" t="s">
        <v>113</v>
      </c>
      <c r="J28" s="123" t="s">
        <v>113</v>
      </c>
      <c r="K28" s="123" t="s">
        <v>113</v>
      </c>
      <c r="L28" s="123" t="s">
        <v>113</v>
      </c>
      <c r="M28" s="123" t="s">
        <v>113</v>
      </c>
      <c r="N28" s="123" t="s">
        <v>113</v>
      </c>
      <c r="O28" s="123" t="s">
        <v>113</v>
      </c>
      <c r="P28" s="123" t="s">
        <v>113</v>
      </c>
      <c r="Q28" s="123" t="s">
        <v>113</v>
      </c>
      <c r="R28" s="123" t="s">
        <v>113</v>
      </c>
      <c r="S28" s="123" t="s">
        <v>113</v>
      </c>
      <c r="T28" s="123" t="s">
        <v>113</v>
      </c>
      <c r="U28" s="123" t="s">
        <v>113</v>
      </c>
      <c r="V28" s="123" t="s">
        <v>113</v>
      </c>
      <c r="W28" s="130" t="s">
        <v>150</v>
      </c>
      <c r="X28" s="79" t="str">
        <f aca="true" t="shared" si="0" ref="X28:X76">A28</f>
        <v>２</v>
      </c>
    </row>
    <row r="29" spans="1:24" s="41" customFormat="1" ht="11.25" customHeight="1">
      <c r="A29" s="113" t="s">
        <v>4</v>
      </c>
      <c r="B29" s="67"/>
      <c r="C29" s="93" t="s">
        <v>5</v>
      </c>
      <c r="D29" s="90"/>
      <c r="E29" s="122" t="s">
        <v>113</v>
      </c>
      <c r="F29" s="123" t="s">
        <v>113</v>
      </c>
      <c r="G29" s="123" t="s">
        <v>113</v>
      </c>
      <c r="H29" s="124">
        <v>547.2</v>
      </c>
      <c r="I29" s="123" t="s">
        <v>113</v>
      </c>
      <c r="J29" s="123" t="s">
        <v>113</v>
      </c>
      <c r="K29" s="123" t="s">
        <v>113</v>
      </c>
      <c r="L29" s="123" t="s">
        <v>113</v>
      </c>
      <c r="M29" s="123" t="s">
        <v>113</v>
      </c>
      <c r="N29" s="123" t="s">
        <v>113</v>
      </c>
      <c r="O29" s="123" t="s">
        <v>113</v>
      </c>
      <c r="P29" s="123" t="s">
        <v>113</v>
      </c>
      <c r="Q29" s="123" t="s">
        <v>113</v>
      </c>
      <c r="R29" s="123" t="s">
        <v>113</v>
      </c>
      <c r="S29" s="123" t="s">
        <v>113</v>
      </c>
      <c r="T29" s="123" t="s">
        <v>113</v>
      </c>
      <c r="U29" s="123" t="s">
        <v>113</v>
      </c>
      <c r="V29" s="123" t="s">
        <v>113</v>
      </c>
      <c r="W29" s="130" t="s">
        <v>150</v>
      </c>
      <c r="X29" s="79" t="str">
        <f t="shared" si="0"/>
        <v>３</v>
      </c>
    </row>
    <row r="30" spans="1:24" s="41" customFormat="1" ht="11.25" customHeight="1">
      <c r="A30" s="113" t="s">
        <v>6</v>
      </c>
      <c r="B30" s="67"/>
      <c r="C30" s="93" t="s">
        <v>7</v>
      </c>
      <c r="D30" s="90"/>
      <c r="E30" s="122" t="s">
        <v>113</v>
      </c>
      <c r="F30" s="123" t="s">
        <v>113</v>
      </c>
      <c r="G30" s="123" t="s">
        <v>113</v>
      </c>
      <c r="H30" s="124">
        <v>167.2</v>
      </c>
      <c r="I30" s="123" t="s">
        <v>113</v>
      </c>
      <c r="J30" s="123" t="s">
        <v>113</v>
      </c>
      <c r="K30" s="123" t="s">
        <v>113</v>
      </c>
      <c r="L30" s="123" t="s">
        <v>113</v>
      </c>
      <c r="M30" s="123" t="s">
        <v>113</v>
      </c>
      <c r="N30" s="123" t="s">
        <v>113</v>
      </c>
      <c r="O30" s="123" t="s">
        <v>113</v>
      </c>
      <c r="P30" s="123" t="s">
        <v>113</v>
      </c>
      <c r="Q30" s="123" t="s">
        <v>113</v>
      </c>
      <c r="R30" s="123" t="s">
        <v>113</v>
      </c>
      <c r="S30" s="123" t="s">
        <v>113</v>
      </c>
      <c r="T30" s="123" t="s">
        <v>113</v>
      </c>
      <c r="U30" s="123" t="s">
        <v>113</v>
      </c>
      <c r="V30" s="123" t="s">
        <v>113</v>
      </c>
      <c r="W30" s="130" t="s">
        <v>150</v>
      </c>
      <c r="X30" s="79" t="str">
        <f t="shared" si="0"/>
        <v>４</v>
      </c>
    </row>
    <row r="31" spans="1:24" s="41" customFormat="1" ht="11.25" customHeight="1">
      <c r="A31" s="113" t="s">
        <v>8</v>
      </c>
      <c r="B31" s="67"/>
      <c r="C31" s="93" t="s">
        <v>119</v>
      </c>
      <c r="D31" s="90"/>
      <c r="E31" s="122" t="s">
        <v>113</v>
      </c>
      <c r="F31" s="123" t="s">
        <v>113</v>
      </c>
      <c r="G31" s="123" t="s">
        <v>113</v>
      </c>
      <c r="H31" s="124">
        <v>438</v>
      </c>
      <c r="I31" s="123" t="s">
        <v>113</v>
      </c>
      <c r="J31" s="123" t="s">
        <v>113</v>
      </c>
      <c r="K31" s="123" t="s">
        <v>113</v>
      </c>
      <c r="L31" s="123" t="s">
        <v>113</v>
      </c>
      <c r="M31" s="123" t="s">
        <v>113</v>
      </c>
      <c r="N31" s="123" t="s">
        <v>113</v>
      </c>
      <c r="O31" s="123" t="s">
        <v>113</v>
      </c>
      <c r="P31" s="123" t="s">
        <v>113</v>
      </c>
      <c r="Q31" s="123" t="s">
        <v>113</v>
      </c>
      <c r="R31" s="123" t="s">
        <v>113</v>
      </c>
      <c r="S31" s="123" t="s">
        <v>113</v>
      </c>
      <c r="T31" s="123" t="s">
        <v>113</v>
      </c>
      <c r="U31" s="123" t="s">
        <v>113</v>
      </c>
      <c r="V31" s="123" t="s">
        <v>113</v>
      </c>
      <c r="W31" s="130" t="s">
        <v>150</v>
      </c>
      <c r="X31" s="79" t="str">
        <f t="shared" si="0"/>
        <v>５</v>
      </c>
    </row>
    <row r="32" spans="1:24" s="41" customFormat="1" ht="11.25" customHeight="1">
      <c r="A32" s="113" t="s">
        <v>9</v>
      </c>
      <c r="B32" s="67"/>
      <c r="C32" s="93" t="s">
        <v>120</v>
      </c>
      <c r="D32" s="90"/>
      <c r="E32" s="122" t="s">
        <v>113</v>
      </c>
      <c r="F32" s="123" t="s">
        <v>113</v>
      </c>
      <c r="G32" s="123" t="s">
        <v>113</v>
      </c>
      <c r="H32" s="124">
        <v>904.6</v>
      </c>
      <c r="I32" s="123" t="s">
        <v>113</v>
      </c>
      <c r="J32" s="123" t="s">
        <v>113</v>
      </c>
      <c r="K32" s="123" t="s">
        <v>113</v>
      </c>
      <c r="L32" s="123" t="s">
        <v>113</v>
      </c>
      <c r="M32" s="123" t="s">
        <v>113</v>
      </c>
      <c r="N32" s="123" t="s">
        <v>113</v>
      </c>
      <c r="O32" s="123" t="s">
        <v>113</v>
      </c>
      <c r="P32" s="123" t="s">
        <v>113</v>
      </c>
      <c r="Q32" s="123" t="s">
        <v>113</v>
      </c>
      <c r="R32" s="123" t="s">
        <v>113</v>
      </c>
      <c r="S32" s="123" t="s">
        <v>113</v>
      </c>
      <c r="T32" s="123" t="s">
        <v>113</v>
      </c>
      <c r="U32" s="123" t="s">
        <v>113</v>
      </c>
      <c r="V32" s="123" t="s">
        <v>113</v>
      </c>
      <c r="W32" s="130" t="s">
        <v>150</v>
      </c>
      <c r="X32" s="79" t="str">
        <f t="shared" si="0"/>
        <v>６</v>
      </c>
    </row>
    <row r="33" spans="1:24" s="41" customFormat="1" ht="9" customHeight="1">
      <c r="A33" s="113"/>
      <c r="B33" s="67"/>
      <c r="C33" s="93"/>
      <c r="D33" s="90"/>
      <c r="E33" s="125"/>
      <c r="F33" s="126"/>
      <c r="G33" s="126"/>
      <c r="H33" s="141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30"/>
      <c r="X33" s="106"/>
    </row>
    <row r="34" spans="1:24" s="41" customFormat="1" ht="11.25" customHeight="1">
      <c r="A34" s="113" t="s">
        <v>10</v>
      </c>
      <c r="B34" s="67"/>
      <c r="C34" s="93" t="s">
        <v>121</v>
      </c>
      <c r="D34" s="90"/>
      <c r="E34" s="122" t="s">
        <v>113</v>
      </c>
      <c r="F34" s="123" t="s">
        <v>113</v>
      </c>
      <c r="G34" s="123" t="s">
        <v>113</v>
      </c>
      <c r="H34" s="124">
        <v>254.6</v>
      </c>
      <c r="I34" s="123" t="s">
        <v>113</v>
      </c>
      <c r="J34" s="123" t="s">
        <v>113</v>
      </c>
      <c r="K34" s="123" t="s">
        <v>113</v>
      </c>
      <c r="L34" s="123" t="s">
        <v>113</v>
      </c>
      <c r="M34" s="123" t="s">
        <v>113</v>
      </c>
      <c r="N34" s="123" t="s">
        <v>113</v>
      </c>
      <c r="O34" s="123" t="s">
        <v>113</v>
      </c>
      <c r="P34" s="123" t="s">
        <v>113</v>
      </c>
      <c r="Q34" s="123" t="s">
        <v>113</v>
      </c>
      <c r="R34" s="123" t="s">
        <v>113</v>
      </c>
      <c r="S34" s="123" t="s">
        <v>113</v>
      </c>
      <c r="T34" s="123" t="s">
        <v>113</v>
      </c>
      <c r="U34" s="123" t="s">
        <v>113</v>
      </c>
      <c r="V34" s="123" t="s">
        <v>113</v>
      </c>
      <c r="W34" s="130" t="s">
        <v>150</v>
      </c>
      <c r="X34" s="79" t="str">
        <f t="shared" si="0"/>
        <v>７</v>
      </c>
    </row>
    <row r="35" spans="1:24" s="41" customFormat="1" ht="11.25" customHeight="1">
      <c r="A35" s="113" t="s">
        <v>11</v>
      </c>
      <c r="B35" s="67"/>
      <c r="C35" s="93" t="s">
        <v>122</v>
      </c>
      <c r="D35" s="90"/>
      <c r="E35" s="122" t="s">
        <v>113</v>
      </c>
      <c r="F35" s="123" t="s">
        <v>113</v>
      </c>
      <c r="G35" s="123" t="s">
        <v>113</v>
      </c>
      <c r="H35" s="124">
        <v>1029.9</v>
      </c>
      <c r="I35" s="123" t="s">
        <v>113</v>
      </c>
      <c r="J35" s="123" t="s">
        <v>113</v>
      </c>
      <c r="K35" s="123" t="s">
        <v>113</v>
      </c>
      <c r="L35" s="123" t="s">
        <v>113</v>
      </c>
      <c r="M35" s="123" t="s">
        <v>113</v>
      </c>
      <c r="N35" s="123" t="s">
        <v>113</v>
      </c>
      <c r="O35" s="123" t="s">
        <v>113</v>
      </c>
      <c r="P35" s="123" t="s">
        <v>113</v>
      </c>
      <c r="Q35" s="123" t="s">
        <v>113</v>
      </c>
      <c r="R35" s="123" t="s">
        <v>113</v>
      </c>
      <c r="S35" s="123" t="s">
        <v>113</v>
      </c>
      <c r="T35" s="123" t="s">
        <v>113</v>
      </c>
      <c r="U35" s="123" t="s">
        <v>113</v>
      </c>
      <c r="V35" s="123" t="s">
        <v>113</v>
      </c>
      <c r="W35" s="130" t="s">
        <v>150</v>
      </c>
      <c r="X35" s="79" t="str">
        <f t="shared" si="0"/>
        <v>８</v>
      </c>
    </row>
    <row r="36" spans="1:24" ht="9" customHeight="1">
      <c r="A36" s="112"/>
      <c r="B36" s="77"/>
      <c r="C36" s="76"/>
      <c r="D36" s="7"/>
      <c r="E36" s="120" t="s">
        <v>60</v>
      </c>
      <c r="F36" s="121" t="s">
        <v>60</v>
      </c>
      <c r="G36" s="121" t="s">
        <v>60</v>
      </c>
      <c r="H36" s="121"/>
      <c r="I36" s="121" t="s">
        <v>60</v>
      </c>
      <c r="J36" s="121" t="s">
        <v>60</v>
      </c>
      <c r="K36" s="121" t="s">
        <v>60</v>
      </c>
      <c r="L36" s="121" t="s">
        <v>60</v>
      </c>
      <c r="M36" s="121" t="s">
        <v>60</v>
      </c>
      <c r="N36" s="121" t="s">
        <v>60</v>
      </c>
      <c r="O36" s="121" t="s">
        <v>60</v>
      </c>
      <c r="P36" s="121" t="s">
        <v>60</v>
      </c>
      <c r="Q36" s="121" t="s">
        <v>60</v>
      </c>
      <c r="R36" s="121" t="s">
        <v>60</v>
      </c>
      <c r="S36" s="121" t="s">
        <v>60</v>
      </c>
      <c r="T36" s="121" t="s">
        <v>60</v>
      </c>
      <c r="U36" s="121" t="s">
        <v>60</v>
      </c>
      <c r="V36" s="121" t="s">
        <v>60</v>
      </c>
      <c r="W36" s="128" t="s">
        <v>60</v>
      </c>
      <c r="X36" s="105"/>
    </row>
    <row r="37" spans="1:24" ht="11.25" customHeight="1">
      <c r="A37" s="112" t="s">
        <v>12</v>
      </c>
      <c r="B37" s="238" t="s">
        <v>13</v>
      </c>
      <c r="C37" s="238"/>
      <c r="D37" s="7"/>
      <c r="E37" s="120">
        <v>3589.856</v>
      </c>
      <c r="F37" s="121">
        <v>19.285</v>
      </c>
      <c r="G37" s="121">
        <v>0.433</v>
      </c>
      <c r="H37" s="121">
        <v>3570.138</v>
      </c>
      <c r="I37" s="121">
        <v>2627.357</v>
      </c>
      <c r="J37" s="121">
        <v>29.438</v>
      </c>
      <c r="K37" s="121">
        <v>101.064</v>
      </c>
      <c r="L37" s="121">
        <v>656.196</v>
      </c>
      <c r="M37" s="121">
        <v>1840.659</v>
      </c>
      <c r="N37" s="121">
        <v>942.781</v>
      </c>
      <c r="O37" s="121">
        <v>4.421</v>
      </c>
      <c r="P37" s="121">
        <v>149.738</v>
      </c>
      <c r="Q37" s="121">
        <v>788.622</v>
      </c>
      <c r="R37" s="121">
        <v>458.876</v>
      </c>
      <c r="S37" s="121">
        <v>817.2030000000001</v>
      </c>
      <c r="T37" s="121">
        <v>40.878</v>
      </c>
      <c r="U37" s="121">
        <v>776.325</v>
      </c>
      <c r="V37" s="121">
        <v>2655.895</v>
      </c>
      <c r="W37" s="128">
        <v>97.04</v>
      </c>
      <c r="X37" s="79" t="str">
        <f t="shared" si="0"/>
        <v>９</v>
      </c>
    </row>
    <row r="38" spans="1:24" ht="6.75" customHeight="1">
      <c r="A38" s="75"/>
      <c r="B38" s="76"/>
      <c r="C38" s="76"/>
      <c r="D38" s="7"/>
      <c r="E38" s="120" t="s">
        <v>60</v>
      </c>
      <c r="F38" s="121" t="s">
        <v>60</v>
      </c>
      <c r="G38" s="121" t="s">
        <v>60</v>
      </c>
      <c r="H38" s="121"/>
      <c r="I38" s="121" t="s">
        <v>60</v>
      </c>
      <c r="J38" s="121" t="s">
        <v>60</v>
      </c>
      <c r="K38" s="121" t="s">
        <v>60</v>
      </c>
      <c r="L38" s="121" t="s">
        <v>60</v>
      </c>
      <c r="M38" s="121" t="s">
        <v>60</v>
      </c>
      <c r="N38" s="121" t="s">
        <v>60</v>
      </c>
      <c r="O38" s="121" t="s">
        <v>60</v>
      </c>
      <c r="P38" s="121" t="s">
        <v>60</v>
      </c>
      <c r="Q38" s="121" t="s">
        <v>60</v>
      </c>
      <c r="R38" s="121" t="s">
        <v>60</v>
      </c>
      <c r="S38" s="121" t="s">
        <v>60</v>
      </c>
      <c r="T38" s="121" t="s">
        <v>60</v>
      </c>
      <c r="U38" s="121" t="s">
        <v>60</v>
      </c>
      <c r="V38" s="121" t="s">
        <v>60</v>
      </c>
      <c r="W38" s="128" t="s">
        <v>60</v>
      </c>
      <c r="X38" s="105"/>
    </row>
    <row r="39" spans="1:24" s="41" customFormat="1" ht="11.25" customHeight="1">
      <c r="A39" s="67">
        <v>10</v>
      </c>
      <c r="B39" s="67"/>
      <c r="C39" s="93" t="s">
        <v>14</v>
      </c>
      <c r="D39" s="90"/>
      <c r="E39" s="122" t="s">
        <v>113</v>
      </c>
      <c r="F39" s="123" t="s">
        <v>113</v>
      </c>
      <c r="G39" s="123" t="s">
        <v>113</v>
      </c>
      <c r="H39" s="124">
        <v>751.5</v>
      </c>
      <c r="I39" s="123" t="s">
        <v>113</v>
      </c>
      <c r="J39" s="123" t="s">
        <v>113</v>
      </c>
      <c r="K39" s="123" t="s">
        <v>113</v>
      </c>
      <c r="L39" s="123" t="s">
        <v>113</v>
      </c>
      <c r="M39" s="123" t="s">
        <v>113</v>
      </c>
      <c r="N39" s="123" t="s">
        <v>113</v>
      </c>
      <c r="O39" s="123" t="s">
        <v>113</v>
      </c>
      <c r="P39" s="123" t="s">
        <v>113</v>
      </c>
      <c r="Q39" s="123" t="s">
        <v>113</v>
      </c>
      <c r="R39" s="123" t="s">
        <v>113</v>
      </c>
      <c r="S39" s="123" t="s">
        <v>113</v>
      </c>
      <c r="T39" s="123" t="s">
        <v>113</v>
      </c>
      <c r="U39" s="123" t="s">
        <v>113</v>
      </c>
      <c r="V39" s="123" t="s">
        <v>113</v>
      </c>
      <c r="W39" s="130" t="s">
        <v>150</v>
      </c>
      <c r="X39" s="79">
        <f t="shared" si="0"/>
        <v>10</v>
      </c>
    </row>
    <row r="40" spans="1:24" s="41" customFormat="1" ht="11.25" customHeight="1">
      <c r="A40" s="67">
        <v>11</v>
      </c>
      <c r="B40" s="67"/>
      <c r="C40" s="93" t="s">
        <v>15</v>
      </c>
      <c r="D40" s="90"/>
      <c r="E40" s="122" t="s">
        <v>113</v>
      </c>
      <c r="F40" s="123" t="s">
        <v>113</v>
      </c>
      <c r="G40" s="123" t="s">
        <v>113</v>
      </c>
      <c r="H40" s="124">
        <v>441.1</v>
      </c>
      <c r="I40" s="123" t="s">
        <v>113</v>
      </c>
      <c r="J40" s="123" t="s">
        <v>113</v>
      </c>
      <c r="K40" s="123" t="s">
        <v>113</v>
      </c>
      <c r="L40" s="123" t="s">
        <v>113</v>
      </c>
      <c r="M40" s="123" t="s">
        <v>113</v>
      </c>
      <c r="N40" s="123" t="s">
        <v>113</v>
      </c>
      <c r="O40" s="123" t="s">
        <v>113</v>
      </c>
      <c r="P40" s="123" t="s">
        <v>113</v>
      </c>
      <c r="Q40" s="123" t="s">
        <v>113</v>
      </c>
      <c r="R40" s="123" t="s">
        <v>113</v>
      </c>
      <c r="S40" s="123" t="s">
        <v>113</v>
      </c>
      <c r="T40" s="123" t="s">
        <v>113</v>
      </c>
      <c r="U40" s="123" t="s">
        <v>113</v>
      </c>
      <c r="V40" s="123" t="s">
        <v>113</v>
      </c>
      <c r="W40" s="130" t="s">
        <v>150</v>
      </c>
      <c r="X40" s="79">
        <f t="shared" si="0"/>
        <v>11</v>
      </c>
    </row>
    <row r="41" spans="1:24" s="41" customFormat="1" ht="11.25" customHeight="1">
      <c r="A41" s="67">
        <v>12</v>
      </c>
      <c r="B41" s="67"/>
      <c r="C41" s="93" t="s">
        <v>16</v>
      </c>
      <c r="D41" s="90"/>
      <c r="E41" s="122" t="s">
        <v>113</v>
      </c>
      <c r="F41" s="123" t="s">
        <v>113</v>
      </c>
      <c r="G41" s="123" t="s">
        <v>113</v>
      </c>
      <c r="H41" s="124">
        <v>245.9</v>
      </c>
      <c r="I41" s="123" t="s">
        <v>113</v>
      </c>
      <c r="J41" s="123" t="s">
        <v>113</v>
      </c>
      <c r="K41" s="123" t="s">
        <v>113</v>
      </c>
      <c r="L41" s="123" t="s">
        <v>113</v>
      </c>
      <c r="M41" s="123" t="s">
        <v>113</v>
      </c>
      <c r="N41" s="123" t="s">
        <v>113</v>
      </c>
      <c r="O41" s="123" t="s">
        <v>113</v>
      </c>
      <c r="P41" s="123" t="s">
        <v>113</v>
      </c>
      <c r="Q41" s="123" t="s">
        <v>113</v>
      </c>
      <c r="R41" s="123" t="s">
        <v>113</v>
      </c>
      <c r="S41" s="123" t="s">
        <v>113</v>
      </c>
      <c r="T41" s="123" t="s">
        <v>113</v>
      </c>
      <c r="U41" s="123" t="s">
        <v>113</v>
      </c>
      <c r="V41" s="123" t="s">
        <v>113</v>
      </c>
      <c r="W41" s="130" t="s">
        <v>150</v>
      </c>
      <c r="X41" s="79">
        <f t="shared" si="0"/>
        <v>12</v>
      </c>
    </row>
    <row r="42" spans="1:24" s="41" customFormat="1" ht="11.25" customHeight="1">
      <c r="A42" s="67">
        <v>13</v>
      </c>
      <c r="B42" s="67"/>
      <c r="C42" s="93" t="s">
        <v>17</v>
      </c>
      <c r="D42" s="90"/>
      <c r="E42" s="122" t="s">
        <v>113</v>
      </c>
      <c r="F42" s="123" t="s">
        <v>113</v>
      </c>
      <c r="G42" s="123" t="s">
        <v>113</v>
      </c>
      <c r="H42" s="124">
        <v>559.2</v>
      </c>
      <c r="I42" s="123" t="s">
        <v>113</v>
      </c>
      <c r="J42" s="123" t="s">
        <v>113</v>
      </c>
      <c r="K42" s="123" t="s">
        <v>113</v>
      </c>
      <c r="L42" s="123" t="s">
        <v>113</v>
      </c>
      <c r="M42" s="123" t="s">
        <v>113</v>
      </c>
      <c r="N42" s="123" t="s">
        <v>113</v>
      </c>
      <c r="O42" s="123" t="s">
        <v>113</v>
      </c>
      <c r="P42" s="123" t="s">
        <v>113</v>
      </c>
      <c r="Q42" s="123" t="s">
        <v>113</v>
      </c>
      <c r="R42" s="123" t="s">
        <v>113</v>
      </c>
      <c r="S42" s="123" t="s">
        <v>113</v>
      </c>
      <c r="T42" s="123" t="s">
        <v>113</v>
      </c>
      <c r="U42" s="123" t="s">
        <v>113</v>
      </c>
      <c r="V42" s="123" t="s">
        <v>113</v>
      </c>
      <c r="W42" s="130" t="s">
        <v>150</v>
      </c>
      <c r="X42" s="79">
        <f t="shared" si="0"/>
        <v>13</v>
      </c>
    </row>
    <row r="43" spans="1:24" s="41" customFormat="1" ht="11.25" customHeight="1">
      <c r="A43" s="67">
        <v>14</v>
      </c>
      <c r="B43" s="67"/>
      <c r="C43" s="93" t="s">
        <v>18</v>
      </c>
      <c r="D43" s="90"/>
      <c r="E43" s="122" t="s">
        <v>113</v>
      </c>
      <c r="F43" s="123" t="s">
        <v>113</v>
      </c>
      <c r="G43" s="123" t="s">
        <v>113</v>
      </c>
      <c r="H43" s="124">
        <v>756.8</v>
      </c>
      <c r="I43" s="123" t="s">
        <v>113</v>
      </c>
      <c r="J43" s="123" t="s">
        <v>113</v>
      </c>
      <c r="K43" s="123" t="s">
        <v>113</v>
      </c>
      <c r="L43" s="123" t="s">
        <v>113</v>
      </c>
      <c r="M43" s="123" t="s">
        <v>113</v>
      </c>
      <c r="N43" s="123" t="s">
        <v>113</v>
      </c>
      <c r="O43" s="123" t="s">
        <v>113</v>
      </c>
      <c r="P43" s="123" t="s">
        <v>113</v>
      </c>
      <c r="Q43" s="123" t="s">
        <v>113</v>
      </c>
      <c r="R43" s="123" t="s">
        <v>113</v>
      </c>
      <c r="S43" s="123" t="s">
        <v>113</v>
      </c>
      <c r="T43" s="123" t="s">
        <v>113</v>
      </c>
      <c r="U43" s="123" t="s">
        <v>113</v>
      </c>
      <c r="V43" s="123" t="s">
        <v>113</v>
      </c>
      <c r="W43" s="130" t="s">
        <v>150</v>
      </c>
      <c r="X43" s="79">
        <f t="shared" si="0"/>
        <v>14</v>
      </c>
    </row>
    <row r="44" spans="1:24" s="41" customFormat="1" ht="9" customHeight="1">
      <c r="A44" s="67"/>
      <c r="B44" s="67"/>
      <c r="C44" s="93"/>
      <c r="D44" s="90"/>
      <c r="E44" s="125"/>
      <c r="F44" s="126"/>
      <c r="G44" s="126"/>
      <c r="H44" s="142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30"/>
      <c r="X44" s="106"/>
    </row>
    <row r="45" spans="1:24" s="41" customFormat="1" ht="11.25" customHeight="1">
      <c r="A45" s="67">
        <v>15</v>
      </c>
      <c r="B45" s="67"/>
      <c r="C45" s="93" t="s">
        <v>19</v>
      </c>
      <c r="D45" s="90"/>
      <c r="E45" s="122" t="s">
        <v>113</v>
      </c>
      <c r="F45" s="123" t="s">
        <v>113</v>
      </c>
      <c r="G45" s="123" t="s">
        <v>113</v>
      </c>
      <c r="H45" s="124">
        <v>283.8</v>
      </c>
      <c r="I45" s="123" t="s">
        <v>113</v>
      </c>
      <c r="J45" s="123" t="s">
        <v>113</v>
      </c>
      <c r="K45" s="123" t="s">
        <v>113</v>
      </c>
      <c r="L45" s="123" t="s">
        <v>113</v>
      </c>
      <c r="M45" s="123" t="s">
        <v>113</v>
      </c>
      <c r="N45" s="123" t="s">
        <v>113</v>
      </c>
      <c r="O45" s="123" t="s">
        <v>113</v>
      </c>
      <c r="P45" s="123" t="s">
        <v>113</v>
      </c>
      <c r="Q45" s="123" t="s">
        <v>113</v>
      </c>
      <c r="R45" s="123" t="s">
        <v>113</v>
      </c>
      <c r="S45" s="123" t="s">
        <v>113</v>
      </c>
      <c r="T45" s="123" t="s">
        <v>113</v>
      </c>
      <c r="U45" s="123" t="s">
        <v>113</v>
      </c>
      <c r="V45" s="123" t="s">
        <v>113</v>
      </c>
      <c r="W45" s="130" t="s">
        <v>150</v>
      </c>
      <c r="X45" s="79">
        <f t="shared" si="0"/>
        <v>15</v>
      </c>
    </row>
    <row r="46" spans="1:24" s="41" customFormat="1" ht="11.25" customHeight="1">
      <c r="A46" s="67">
        <v>16</v>
      </c>
      <c r="B46" s="67"/>
      <c r="C46" s="93" t="s">
        <v>20</v>
      </c>
      <c r="D46" s="90"/>
      <c r="E46" s="122" t="s">
        <v>113</v>
      </c>
      <c r="F46" s="123" t="s">
        <v>113</v>
      </c>
      <c r="G46" s="123" t="s">
        <v>113</v>
      </c>
      <c r="H46" s="124">
        <v>532</v>
      </c>
      <c r="I46" s="123" t="s">
        <v>113</v>
      </c>
      <c r="J46" s="123" t="s">
        <v>113</v>
      </c>
      <c r="K46" s="123" t="s">
        <v>113</v>
      </c>
      <c r="L46" s="123" t="s">
        <v>113</v>
      </c>
      <c r="M46" s="123" t="s">
        <v>113</v>
      </c>
      <c r="N46" s="123" t="s">
        <v>113</v>
      </c>
      <c r="O46" s="123" t="s">
        <v>113</v>
      </c>
      <c r="P46" s="123" t="s">
        <v>113</v>
      </c>
      <c r="Q46" s="123" t="s">
        <v>113</v>
      </c>
      <c r="R46" s="123" t="s">
        <v>113</v>
      </c>
      <c r="S46" s="123" t="s">
        <v>113</v>
      </c>
      <c r="T46" s="123" t="s">
        <v>113</v>
      </c>
      <c r="U46" s="123" t="s">
        <v>113</v>
      </c>
      <c r="V46" s="123" t="s">
        <v>113</v>
      </c>
      <c r="W46" s="130" t="s">
        <v>150</v>
      </c>
      <c r="X46" s="79">
        <f t="shared" si="0"/>
        <v>16</v>
      </c>
    </row>
    <row r="47" spans="1:24" s="41" customFormat="1" ht="9" customHeight="1">
      <c r="A47" s="67"/>
      <c r="B47" s="67"/>
      <c r="C47" s="93"/>
      <c r="D47" s="90"/>
      <c r="E47" s="127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31"/>
      <c r="X47" s="106"/>
    </row>
    <row r="48" spans="1:24" s="41" customFormat="1" ht="11.25" customHeight="1">
      <c r="A48" s="67">
        <v>17</v>
      </c>
      <c r="B48" s="209" t="s">
        <v>21</v>
      </c>
      <c r="C48" s="209"/>
      <c r="D48" s="90"/>
      <c r="E48" s="127">
        <v>645.059</v>
      </c>
      <c r="F48" s="124">
        <v>10.694</v>
      </c>
      <c r="G48" s="124">
        <v>48.634</v>
      </c>
      <c r="H48" s="124">
        <v>585.731</v>
      </c>
      <c r="I48" s="124">
        <v>467.60900000000004</v>
      </c>
      <c r="J48" s="124">
        <v>0.827</v>
      </c>
      <c r="K48" s="124">
        <v>7.47</v>
      </c>
      <c r="L48" s="124">
        <v>139.187</v>
      </c>
      <c r="M48" s="124">
        <v>320.125</v>
      </c>
      <c r="N48" s="124">
        <v>118.122</v>
      </c>
      <c r="O48" s="124">
        <v>0.197</v>
      </c>
      <c r="P48" s="124">
        <v>1.49</v>
      </c>
      <c r="Q48" s="124">
        <v>116.435</v>
      </c>
      <c r="R48" s="124">
        <v>8.778</v>
      </c>
      <c r="S48" s="124">
        <v>40.69</v>
      </c>
      <c r="T48" s="124">
        <v>24.145</v>
      </c>
      <c r="U48" s="124">
        <v>16.545</v>
      </c>
      <c r="V48" s="124">
        <v>517.732</v>
      </c>
      <c r="W48" s="143">
        <v>27.309</v>
      </c>
      <c r="X48" s="79">
        <f t="shared" si="0"/>
        <v>17</v>
      </c>
    </row>
    <row r="49" spans="1:24" s="41" customFormat="1" ht="11.25" customHeight="1">
      <c r="A49" s="67">
        <v>18</v>
      </c>
      <c r="B49" s="209" t="s">
        <v>22</v>
      </c>
      <c r="C49" s="209"/>
      <c r="D49" s="90"/>
      <c r="E49" s="127">
        <v>2359.502</v>
      </c>
      <c r="F49" s="124">
        <v>32.141</v>
      </c>
      <c r="G49" s="124">
        <v>16.577</v>
      </c>
      <c r="H49" s="124">
        <v>2310.784</v>
      </c>
      <c r="I49" s="124">
        <v>1371.915</v>
      </c>
      <c r="J49" s="124">
        <v>0.223</v>
      </c>
      <c r="K49" s="124">
        <v>9.251</v>
      </c>
      <c r="L49" s="124">
        <v>207.072</v>
      </c>
      <c r="M49" s="124">
        <v>1155.369</v>
      </c>
      <c r="N49" s="124">
        <v>938.869</v>
      </c>
      <c r="O49" s="124">
        <v>15.847</v>
      </c>
      <c r="P49" s="124">
        <v>63.63</v>
      </c>
      <c r="Q49" s="124">
        <v>859.392</v>
      </c>
      <c r="R49" s="124">
        <v>574.453</v>
      </c>
      <c r="S49" s="124">
        <v>78.007</v>
      </c>
      <c r="T49" s="124">
        <v>25.012</v>
      </c>
      <c r="U49" s="124">
        <v>52.995</v>
      </c>
      <c r="V49" s="124">
        <v>1976.883</v>
      </c>
      <c r="W49" s="143">
        <v>255.894</v>
      </c>
      <c r="X49" s="79">
        <f t="shared" si="0"/>
        <v>18</v>
      </c>
    </row>
    <row r="50" spans="1:24" s="41" customFormat="1" ht="11.25" customHeight="1">
      <c r="A50" s="67">
        <v>19</v>
      </c>
      <c r="B50" s="209" t="s">
        <v>23</v>
      </c>
      <c r="C50" s="209"/>
      <c r="D50" s="90"/>
      <c r="E50" s="127">
        <v>538.104</v>
      </c>
      <c r="F50" s="124">
        <v>2.865</v>
      </c>
      <c r="G50" s="124">
        <v>18.54</v>
      </c>
      <c r="H50" s="124">
        <v>516.699</v>
      </c>
      <c r="I50" s="124">
        <v>384.411</v>
      </c>
      <c r="J50" s="124">
        <v>0.149</v>
      </c>
      <c r="K50" s="124">
        <v>1.452</v>
      </c>
      <c r="L50" s="124">
        <v>126.93</v>
      </c>
      <c r="M50" s="124">
        <v>255.88</v>
      </c>
      <c r="N50" s="124">
        <v>132.288</v>
      </c>
      <c r="O50" s="124">
        <v>0.475</v>
      </c>
      <c r="P50" s="124">
        <v>3.92</v>
      </c>
      <c r="Q50" s="124">
        <v>127.893</v>
      </c>
      <c r="R50" s="124">
        <v>59.127</v>
      </c>
      <c r="S50" s="124">
        <v>6.837</v>
      </c>
      <c r="T50" s="124">
        <v>5.622</v>
      </c>
      <c r="U50" s="124">
        <v>1.215</v>
      </c>
      <c r="V50" s="124">
        <v>470.546</v>
      </c>
      <c r="W50" s="143">
        <v>39.316</v>
      </c>
      <c r="X50" s="79">
        <f t="shared" si="0"/>
        <v>19</v>
      </c>
    </row>
    <row r="51" spans="1:24" s="41" customFormat="1" ht="11.25" customHeight="1">
      <c r="A51" s="67">
        <v>20</v>
      </c>
      <c r="B51" s="209" t="s">
        <v>24</v>
      </c>
      <c r="C51" s="209"/>
      <c r="D51" s="90"/>
      <c r="E51" s="127">
        <v>1037.421</v>
      </c>
      <c r="F51" s="124">
        <v>10.719</v>
      </c>
      <c r="G51" s="124">
        <v>4.222</v>
      </c>
      <c r="H51" s="124">
        <v>1022.48</v>
      </c>
      <c r="I51" s="124">
        <v>788.8679999999999</v>
      </c>
      <c r="J51" s="124">
        <v>0.256</v>
      </c>
      <c r="K51" s="124">
        <v>5.35</v>
      </c>
      <c r="L51" s="124">
        <v>273.217</v>
      </c>
      <c r="M51" s="124">
        <v>510.045</v>
      </c>
      <c r="N51" s="124">
        <v>233.612</v>
      </c>
      <c r="O51" s="124">
        <v>0.048</v>
      </c>
      <c r="P51" s="124">
        <v>1.003</v>
      </c>
      <c r="Q51" s="124">
        <v>232.561</v>
      </c>
      <c r="R51" s="124">
        <v>51.908</v>
      </c>
      <c r="S51" s="124">
        <v>70.027</v>
      </c>
      <c r="T51" s="124">
        <v>9.551</v>
      </c>
      <c r="U51" s="124">
        <v>60.476</v>
      </c>
      <c r="V51" s="124">
        <v>876.342</v>
      </c>
      <c r="W51" s="143">
        <v>76.111</v>
      </c>
      <c r="X51" s="79">
        <f t="shared" si="0"/>
        <v>20</v>
      </c>
    </row>
    <row r="52" spans="1:24" s="41" customFormat="1" ht="11.25" customHeight="1">
      <c r="A52" s="67">
        <v>21</v>
      </c>
      <c r="B52" s="209" t="s">
        <v>25</v>
      </c>
      <c r="C52" s="209"/>
      <c r="D52" s="90"/>
      <c r="E52" s="127">
        <v>374.502</v>
      </c>
      <c r="F52" s="124">
        <v>1.531</v>
      </c>
      <c r="G52" s="124">
        <v>2.735</v>
      </c>
      <c r="H52" s="124">
        <v>370.236</v>
      </c>
      <c r="I52" s="124">
        <v>296.38800000000003</v>
      </c>
      <c r="J52" s="124">
        <v>0.534</v>
      </c>
      <c r="K52" s="124">
        <v>2.943</v>
      </c>
      <c r="L52" s="124">
        <v>94.78</v>
      </c>
      <c r="M52" s="124">
        <v>198.131</v>
      </c>
      <c r="N52" s="124">
        <v>73.848</v>
      </c>
      <c r="O52" s="124">
        <v>3.196</v>
      </c>
      <c r="P52" s="124">
        <v>17.085</v>
      </c>
      <c r="Q52" s="124">
        <v>53.567</v>
      </c>
      <c r="R52" s="124">
        <v>5.075</v>
      </c>
      <c r="S52" s="124">
        <v>7.065</v>
      </c>
      <c r="T52" s="124">
        <v>6.801</v>
      </c>
      <c r="U52" s="124">
        <v>0.264</v>
      </c>
      <c r="V52" s="124">
        <v>342.615</v>
      </c>
      <c r="W52" s="143">
        <v>20.556</v>
      </c>
      <c r="X52" s="79">
        <f t="shared" si="0"/>
        <v>21</v>
      </c>
    </row>
    <row r="53" spans="1:24" s="41" customFormat="1" ht="11.25" customHeight="1">
      <c r="A53" s="67"/>
      <c r="B53" s="93"/>
      <c r="C53" s="93"/>
      <c r="D53" s="90"/>
      <c r="E53" s="127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43"/>
      <c r="X53" s="106"/>
    </row>
    <row r="54" spans="1:24" s="41" customFormat="1" ht="11.25" customHeight="1">
      <c r="A54" s="67">
        <v>22</v>
      </c>
      <c r="B54" s="209" t="s">
        <v>26</v>
      </c>
      <c r="C54" s="209"/>
      <c r="D54" s="90"/>
      <c r="E54" s="127">
        <v>1033.507</v>
      </c>
      <c r="F54" s="124">
        <v>23.996</v>
      </c>
      <c r="G54" s="124">
        <v>16.395</v>
      </c>
      <c r="H54" s="124">
        <v>993.116</v>
      </c>
      <c r="I54" s="124">
        <v>628.046</v>
      </c>
      <c r="J54" s="124">
        <v>0.294</v>
      </c>
      <c r="K54" s="124">
        <v>1.275</v>
      </c>
      <c r="L54" s="124">
        <v>85.631</v>
      </c>
      <c r="M54" s="124">
        <v>540.846</v>
      </c>
      <c r="N54" s="124">
        <v>365.07</v>
      </c>
      <c r="O54" s="124">
        <v>0.273</v>
      </c>
      <c r="P54" s="124">
        <v>3.191</v>
      </c>
      <c r="Q54" s="124">
        <v>361.606</v>
      </c>
      <c r="R54" s="124">
        <v>70.868</v>
      </c>
      <c r="S54" s="124">
        <v>27.713</v>
      </c>
      <c r="T54" s="124">
        <v>8.864</v>
      </c>
      <c r="U54" s="124">
        <v>18.849</v>
      </c>
      <c r="V54" s="124">
        <v>771.362</v>
      </c>
      <c r="W54" s="143">
        <v>194.041</v>
      </c>
      <c r="X54" s="79">
        <f t="shared" si="0"/>
        <v>22</v>
      </c>
    </row>
    <row r="55" spans="1:24" s="41" customFormat="1" ht="11.25" customHeight="1">
      <c r="A55" s="67">
        <v>23</v>
      </c>
      <c r="B55" s="209" t="s">
        <v>27</v>
      </c>
      <c r="C55" s="209"/>
      <c r="D55" s="90"/>
      <c r="E55" s="127">
        <v>2474.755</v>
      </c>
      <c r="F55" s="124">
        <v>33.004</v>
      </c>
      <c r="G55" s="124">
        <v>24.133</v>
      </c>
      <c r="H55" s="124">
        <v>2417.618</v>
      </c>
      <c r="I55" s="124">
        <v>809.837</v>
      </c>
      <c r="J55" s="124">
        <v>0.366</v>
      </c>
      <c r="K55" s="124">
        <v>2.648</v>
      </c>
      <c r="L55" s="124">
        <v>202.169</v>
      </c>
      <c r="M55" s="124">
        <v>604.654</v>
      </c>
      <c r="N55" s="124">
        <v>1607.7810000000002</v>
      </c>
      <c r="O55" s="124">
        <v>9.551</v>
      </c>
      <c r="P55" s="124">
        <v>68.916</v>
      </c>
      <c r="Q55" s="124">
        <v>1529.314</v>
      </c>
      <c r="R55" s="124">
        <v>703.672</v>
      </c>
      <c r="S55" s="124">
        <v>481.49699999999996</v>
      </c>
      <c r="T55" s="124">
        <v>446.039</v>
      </c>
      <c r="U55" s="124">
        <v>35.458</v>
      </c>
      <c r="V55" s="124">
        <v>1072.633</v>
      </c>
      <c r="W55" s="143">
        <v>863.488</v>
      </c>
      <c r="X55" s="79">
        <f t="shared" si="0"/>
        <v>23</v>
      </c>
    </row>
    <row r="56" spans="1:24" s="41" customFormat="1" ht="11.25" customHeight="1">
      <c r="A56" s="67">
        <v>24</v>
      </c>
      <c r="B56" s="209" t="s">
        <v>28</v>
      </c>
      <c r="C56" s="209"/>
      <c r="D56" s="90"/>
      <c r="E56" s="127">
        <v>487.026</v>
      </c>
      <c r="F56" s="124">
        <v>14.189</v>
      </c>
      <c r="G56" s="124">
        <v>3.572</v>
      </c>
      <c r="H56" s="124">
        <v>469.265</v>
      </c>
      <c r="I56" s="124">
        <v>322.643</v>
      </c>
      <c r="J56" s="124">
        <v>0.114</v>
      </c>
      <c r="K56" s="124">
        <v>0.597</v>
      </c>
      <c r="L56" s="124">
        <v>61.357</v>
      </c>
      <c r="M56" s="124">
        <v>260.575</v>
      </c>
      <c r="N56" s="124">
        <v>146.622</v>
      </c>
      <c r="O56" s="124">
        <v>0.289</v>
      </c>
      <c r="P56" s="124">
        <v>2.48</v>
      </c>
      <c r="Q56" s="124">
        <v>143.853</v>
      </c>
      <c r="R56" s="124">
        <v>96.669</v>
      </c>
      <c r="S56" s="124">
        <v>5.767</v>
      </c>
      <c r="T56" s="124">
        <v>2.523</v>
      </c>
      <c r="U56" s="124">
        <v>3.244</v>
      </c>
      <c r="V56" s="124">
        <v>344.283</v>
      </c>
      <c r="W56" s="143">
        <v>119.215</v>
      </c>
      <c r="X56" s="79">
        <f t="shared" si="0"/>
        <v>24</v>
      </c>
    </row>
    <row r="57" spans="1:24" s="41" customFormat="1" ht="11.25" customHeight="1">
      <c r="A57" s="67">
        <v>25</v>
      </c>
      <c r="B57" s="209" t="s">
        <v>29</v>
      </c>
      <c r="C57" s="209"/>
      <c r="D57" s="90"/>
      <c r="E57" s="127">
        <v>415.971</v>
      </c>
      <c r="F57" s="124">
        <v>4.73</v>
      </c>
      <c r="G57" s="124">
        <v>8.932</v>
      </c>
      <c r="H57" s="124">
        <v>402.309</v>
      </c>
      <c r="I57" s="124">
        <v>221.447</v>
      </c>
      <c r="J57" s="124">
        <v>0.068</v>
      </c>
      <c r="K57" s="124">
        <v>0.898</v>
      </c>
      <c r="L57" s="124">
        <v>30.931</v>
      </c>
      <c r="M57" s="124">
        <v>189.55</v>
      </c>
      <c r="N57" s="124">
        <v>180.862</v>
      </c>
      <c r="O57" s="124">
        <v>0.765</v>
      </c>
      <c r="P57" s="124">
        <v>5.689</v>
      </c>
      <c r="Q57" s="124">
        <v>174.408</v>
      </c>
      <c r="R57" s="124">
        <v>57.976</v>
      </c>
      <c r="S57" s="124">
        <v>10.620999999999999</v>
      </c>
      <c r="T57" s="124">
        <v>3.327</v>
      </c>
      <c r="U57" s="124">
        <v>7.294</v>
      </c>
      <c r="V57" s="124">
        <v>278.492</v>
      </c>
      <c r="W57" s="143">
        <v>113.196</v>
      </c>
      <c r="X57" s="79">
        <f t="shared" si="0"/>
        <v>25</v>
      </c>
    </row>
    <row r="58" spans="1:24" s="41" customFormat="1" ht="11.25" customHeight="1">
      <c r="A58" s="67">
        <v>26</v>
      </c>
      <c r="B58" s="209" t="s">
        <v>30</v>
      </c>
      <c r="C58" s="209"/>
      <c r="D58" s="90"/>
      <c r="E58" s="127">
        <v>560.227</v>
      </c>
      <c r="F58" s="124">
        <v>3.482</v>
      </c>
      <c r="G58" s="124">
        <v>3.366</v>
      </c>
      <c r="H58" s="124">
        <v>553.379</v>
      </c>
      <c r="I58" s="124">
        <v>359.435</v>
      </c>
      <c r="J58" s="124">
        <v>0.013</v>
      </c>
      <c r="K58" s="124">
        <v>0.345</v>
      </c>
      <c r="L58" s="124">
        <v>75.829</v>
      </c>
      <c r="M58" s="124">
        <v>283.248</v>
      </c>
      <c r="N58" s="124">
        <v>193.944</v>
      </c>
      <c r="O58" s="124">
        <v>1.591</v>
      </c>
      <c r="P58" s="124">
        <v>15.944</v>
      </c>
      <c r="Q58" s="124">
        <v>176.409</v>
      </c>
      <c r="R58" s="124">
        <v>2.314</v>
      </c>
      <c r="S58" s="124">
        <v>18.627</v>
      </c>
      <c r="T58" s="124">
        <v>18.197</v>
      </c>
      <c r="U58" s="124">
        <v>0.43</v>
      </c>
      <c r="V58" s="124">
        <v>459.561</v>
      </c>
      <c r="W58" s="143">
        <v>75.191</v>
      </c>
      <c r="X58" s="79">
        <f t="shared" si="0"/>
        <v>26</v>
      </c>
    </row>
    <row r="59" spans="1:24" s="41" customFormat="1" ht="11.25" customHeight="1">
      <c r="A59" s="67"/>
      <c r="B59" s="93"/>
      <c r="C59" s="93"/>
      <c r="D59" s="90"/>
      <c r="E59" s="127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43"/>
      <c r="X59" s="106"/>
    </row>
    <row r="60" spans="1:24" s="41" customFormat="1" ht="11.25" customHeight="1">
      <c r="A60" s="67">
        <v>27</v>
      </c>
      <c r="B60" s="209" t="s">
        <v>31</v>
      </c>
      <c r="C60" s="209"/>
      <c r="D60" s="90"/>
      <c r="E60" s="127">
        <v>388.518</v>
      </c>
      <c r="F60" s="124">
        <v>2.777</v>
      </c>
      <c r="G60" s="124">
        <v>22.387</v>
      </c>
      <c r="H60" s="124">
        <v>363.354</v>
      </c>
      <c r="I60" s="124">
        <v>209.52800000000002</v>
      </c>
      <c r="J60" s="124">
        <v>0.292</v>
      </c>
      <c r="K60" s="124">
        <v>1.668</v>
      </c>
      <c r="L60" s="124">
        <v>42.912</v>
      </c>
      <c r="M60" s="124">
        <v>164.656</v>
      </c>
      <c r="N60" s="124">
        <v>153.826</v>
      </c>
      <c r="O60" s="124">
        <v>0.352</v>
      </c>
      <c r="P60" s="124">
        <v>2.844</v>
      </c>
      <c r="Q60" s="124">
        <v>150.63</v>
      </c>
      <c r="R60" s="124">
        <v>118.597</v>
      </c>
      <c r="S60" s="124">
        <v>18.414</v>
      </c>
      <c r="T60" s="124">
        <v>16.265</v>
      </c>
      <c r="U60" s="124">
        <v>2.149</v>
      </c>
      <c r="V60" s="124">
        <v>249.037</v>
      </c>
      <c r="W60" s="143">
        <v>95.903</v>
      </c>
      <c r="X60" s="79">
        <f t="shared" si="0"/>
        <v>27</v>
      </c>
    </row>
    <row r="61" spans="1:24" s="41" customFormat="1" ht="11.25" customHeight="1">
      <c r="A61" s="67">
        <v>28</v>
      </c>
      <c r="B61" s="209" t="s">
        <v>32</v>
      </c>
      <c r="C61" s="209"/>
      <c r="D61" s="90"/>
      <c r="E61" s="127">
        <v>255.949</v>
      </c>
      <c r="F61" s="124">
        <v>2.954</v>
      </c>
      <c r="G61" s="124">
        <v>1.027</v>
      </c>
      <c r="H61" s="124">
        <v>251.968</v>
      </c>
      <c r="I61" s="124">
        <v>221.74</v>
      </c>
      <c r="J61" s="124">
        <v>0.029</v>
      </c>
      <c r="K61" s="124">
        <v>0.2</v>
      </c>
      <c r="L61" s="124">
        <v>66.559</v>
      </c>
      <c r="M61" s="124">
        <v>154.952</v>
      </c>
      <c r="N61" s="124">
        <v>30.228</v>
      </c>
      <c r="O61" s="124">
        <v>0.574</v>
      </c>
      <c r="P61" s="124">
        <v>4.915</v>
      </c>
      <c r="Q61" s="124">
        <v>24.739</v>
      </c>
      <c r="R61" s="124">
        <v>15.358</v>
      </c>
      <c r="S61" s="124">
        <v>3.6450000000000005</v>
      </c>
      <c r="T61" s="124">
        <v>2.333</v>
      </c>
      <c r="U61" s="124">
        <v>1.312</v>
      </c>
      <c r="V61" s="124">
        <v>229.811</v>
      </c>
      <c r="W61" s="143">
        <v>18.512</v>
      </c>
      <c r="X61" s="79">
        <f t="shared" si="0"/>
        <v>28</v>
      </c>
    </row>
    <row r="62" spans="1:24" s="41" customFormat="1" ht="11.25" customHeight="1">
      <c r="A62" s="67">
        <v>29</v>
      </c>
      <c r="B62" s="209" t="s">
        <v>33</v>
      </c>
      <c r="C62" s="209"/>
      <c r="D62" s="90"/>
      <c r="E62" s="127">
        <v>587.12</v>
      </c>
      <c r="F62" s="124">
        <v>21.948</v>
      </c>
      <c r="G62" s="124">
        <v>6.159</v>
      </c>
      <c r="H62" s="124">
        <v>559.013</v>
      </c>
      <c r="I62" s="124">
        <v>288.283</v>
      </c>
      <c r="J62" s="124">
        <v>0.204</v>
      </c>
      <c r="K62" s="124">
        <v>1.305</v>
      </c>
      <c r="L62" s="124">
        <v>63.936</v>
      </c>
      <c r="M62" s="124">
        <v>222.838</v>
      </c>
      <c r="N62" s="124">
        <v>270.73</v>
      </c>
      <c r="O62" s="124">
        <v>18.966</v>
      </c>
      <c r="P62" s="124">
        <v>57.904</v>
      </c>
      <c r="Q62" s="124">
        <v>193.86</v>
      </c>
      <c r="R62" s="124">
        <v>16.028</v>
      </c>
      <c r="S62" s="124">
        <v>22.954</v>
      </c>
      <c r="T62" s="124">
        <v>3.391</v>
      </c>
      <c r="U62" s="124">
        <v>19.563</v>
      </c>
      <c r="V62" s="124">
        <v>446.449</v>
      </c>
      <c r="W62" s="143">
        <v>89.61</v>
      </c>
      <c r="X62" s="79">
        <f t="shared" si="0"/>
        <v>29</v>
      </c>
    </row>
    <row r="63" spans="1:24" s="41" customFormat="1" ht="11.25" customHeight="1">
      <c r="A63" s="67">
        <v>30</v>
      </c>
      <c r="B63" s="209" t="s">
        <v>34</v>
      </c>
      <c r="C63" s="209"/>
      <c r="D63" s="90"/>
      <c r="E63" s="127">
        <v>487.162</v>
      </c>
      <c r="F63" s="124">
        <v>4.761</v>
      </c>
      <c r="G63" s="124">
        <v>1.054</v>
      </c>
      <c r="H63" s="124">
        <v>481.347</v>
      </c>
      <c r="I63" s="124">
        <v>378.235</v>
      </c>
      <c r="J63" s="124">
        <v>0.257</v>
      </c>
      <c r="K63" s="124">
        <v>1.665</v>
      </c>
      <c r="L63" s="124">
        <v>96.042</v>
      </c>
      <c r="M63" s="124">
        <v>280.271</v>
      </c>
      <c r="N63" s="124">
        <v>103.11200000000001</v>
      </c>
      <c r="O63" s="124">
        <v>0.492</v>
      </c>
      <c r="P63" s="124">
        <v>4.937</v>
      </c>
      <c r="Q63" s="124">
        <v>97.683</v>
      </c>
      <c r="R63" s="124">
        <v>25.029</v>
      </c>
      <c r="S63" s="124">
        <v>28.591</v>
      </c>
      <c r="T63" s="124">
        <v>8.48</v>
      </c>
      <c r="U63" s="124">
        <v>20.111</v>
      </c>
      <c r="V63" s="124">
        <v>425.071</v>
      </c>
      <c r="W63" s="143">
        <v>27.685</v>
      </c>
      <c r="X63" s="79">
        <f t="shared" si="0"/>
        <v>30</v>
      </c>
    </row>
    <row r="64" spans="1:26" s="41" customFormat="1" ht="11.25" customHeight="1">
      <c r="A64" s="67">
        <v>31</v>
      </c>
      <c r="B64" s="209" t="s">
        <v>35</v>
      </c>
      <c r="C64" s="209"/>
      <c r="D64" s="90"/>
      <c r="E64" s="127">
        <v>252.743</v>
      </c>
      <c r="F64" s="124">
        <v>2.61</v>
      </c>
      <c r="G64" s="124">
        <v>0.156</v>
      </c>
      <c r="H64" s="124">
        <v>249.977</v>
      </c>
      <c r="I64" s="124">
        <v>225.75799999999998</v>
      </c>
      <c r="J64" s="124">
        <v>0.072</v>
      </c>
      <c r="K64" s="124">
        <v>0.527</v>
      </c>
      <c r="L64" s="124">
        <v>51.01</v>
      </c>
      <c r="M64" s="124">
        <v>174.149</v>
      </c>
      <c r="N64" s="124">
        <v>24.219</v>
      </c>
      <c r="O64" s="124">
        <v>0.046</v>
      </c>
      <c r="P64" s="124">
        <v>0.749</v>
      </c>
      <c r="Q64" s="124">
        <v>23.424</v>
      </c>
      <c r="R64" s="124">
        <v>5.776</v>
      </c>
      <c r="S64" s="124">
        <v>19.841</v>
      </c>
      <c r="T64" s="124">
        <v>1.091</v>
      </c>
      <c r="U64" s="124">
        <v>18.75</v>
      </c>
      <c r="V64" s="124">
        <v>228.18</v>
      </c>
      <c r="W64" s="143">
        <v>1.956</v>
      </c>
      <c r="X64" s="79">
        <f t="shared" si="0"/>
        <v>31</v>
      </c>
      <c r="Z64" s="111"/>
    </row>
    <row r="65" spans="1:24" s="41" customFormat="1" ht="11.25" customHeight="1">
      <c r="A65" s="67"/>
      <c r="B65" s="93"/>
      <c r="C65" s="93"/>
      <c r="D65" s="90"/>
      <c r="E65" s="127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43"/>
      <c r="X65" s="107"/>
    </row>
    <row r="66" spans="1:24" s="41" customFormat="1" ht="11.25" customHeight="1">
      <c r="A66" s="67">
        <v>32</v>
      </c>
      <c r="B66" s="209" t="s">
        <v>36</v>
      </c>
      <c r="C66" s="209"/>
      <c r="D66" s="90"/>
      <c r="E66" s="127">
        <v>335.15</v>
      </c>
      <c r="F66" s="124">
        <v>3.758</v>
      </c>
      <c r="G66" s="124">
        <v>6.242</v>
      </c>
      <c r="H66" s="124">
        <v>325.15</v>
      </c>
      <c r="I66" s="124">
        <v>289.937</v>
      </c>
      <c r="J66" s="124">
        <v>0.103</v>
      </c>
      <c r="K66" s="124">
        <v>0.556</v>
      </c>
      <c r="L66" s="124">
        <v>79.758</v>
      </c>
      <c r="M66" s="124">
        <v>209.52</v>
      </c>
      <c r="N66" s="124">
        <v>35.213</v>
      </c>
      <c r="O66" s="124">
        <v>3.14</v>
      </c>
      <c r="P66" s="124">
        <v>5.588</v>
      </c>
      <c r="Q66" s="124">
        <v>26.485</v>
      </c>
      <c r="R66" s="124">
        <v>1.862</v>
      </c>
      <c r="S66" s="124">
        <v>1.642</v>
      </c>
      <c r="T66" s="124">
        <v>1.642</v>
      </c>
      <c r="U66" s="160">
        <v>0</v>
      </c>
      <c r="V66" s="124">
        <v>318.834</v>
      </c>
      <c r="W66" s="143">
        <v>4.674</v>
      </c>
      <c r="X66" s="79">
        <f t="shared" si="0"/>
        <v>32</v>
      </c>
    </row>
    <row r="67" spans="1:24" s="41" customFormat="1" ht="11.25" customHeight="1">
      <c r="A67" s="67">
        <v>33</v>
      </c>
      <c r="B67" s="209" t="s">
        <v>37</v>
      </c>
      <c r="C67" s="209"/>
      <c r="D67" s="90"/>
      <c r="E67" s="127">
        <v>1037.143</v>
      </c>
      <c r="F67" s="124">
        <v>8.412</v>
      </c>
      <c r="G67" s="124">
        <v>5.404</v>
      </c>
      <c r="H67" s="124">
        <v>1023.327</v>
      </c>
      <c r="I67" s="124">
        <v>581.429</v>
      </c>
      <c r="J67" s="124">
        <v>0.168</v>
      </c>
      <c r="K67" s="124">
        <v>3.859</v>
      </c>
      <c r="L67" s="124">
        <v>155.464</v>
      </c>
      <c r="M67" s="124">
        <v>421.938</v>
      </c>
      <c r="N67" s="124">
        <v>441.89799999999997</v>
      </c>
      <c r="O67" s="124">
        <v>3.849</v>
      </c>
      <c r="P67" s="124">
        <v>35.781</v>
      </c>
      <c r="Q67" s="124">
        <v>402.268</v>
      </c>
      <c r="R67" s="124">
        <v>210.085</v>
      </c>
      <c r="S67" s="124">
        <v>34.053</v>
      </c>
      <c r="T67" s="124">
        <v>13.595</v>
      </c>
      <c r="U67" s="124">
        <v>20.458</v>
      </c>
      <c r="V67" s="124">
        <v>658.229</v>
      </c>
      <c r="W67" s="143">
        <v>331.045</v>
      </c>
      <c r="X67" s="79">
        <f t="shared" si="0"/>
        <v>33</v>
      </c>
    </row>
    <row r="68" spans="1:24" s="41" customFormat="1" ht="11.25" customHeight="1">
      <c r="A68" s="67">
        <v>34</v>
      </c>
      <c r="B68" s="209" t="s">
        <v>38</v>
      </c>
      <c r="C68" s="209"/>
      <c r="D68" s="90"/>
      <c r="E68" s="127">
        <v>318.685</v>
      </c>
      <c r="F68" s="124">
        <v>6.337</v>
      </c>
      <c r="G68" s="124">
        <v>2.373</v>
      </c>
      <c r="H68" s="124">
        <v>309.975</v>
      </c>
      <c r="I68" s="124">
        <v>241.819</v>
      </c>
      <c r="J68" s="124">
        <v>0.103</v>
      </c>
      <c r="K68" s="124">
        <v>1.036</v>
      </c>
      <c r="L68" s="124">
        <v>50.925</v>
      </c>
      <c r="M68" s="124">
        <v>189.755</v>
      </c>
      <c r="N68" s="124">
        <v>68.156</v>
      </c>
      <c r="O68" s="124">
        <v>0.584</v>
      </c>
      <c r="P68" s="124">
        <v>5.488</v>
      </c>
      <c r="Q68" s="124">
        <v>62.084</v>
      </c>
      <c r="R68" s="124">
        <v>19.937</v>
      </c>
      <c r="S68" s="124">
        <v>4.773</v>
      </c>
      <c r="T68" s="124">
        <v>3.238</v>
      </c>
      <c r="U68" s="124">
        <v>1.535</v>
      </c>
      <c r="V68" s="124">
        <v>280.06</v>
      </c>
      <c r="W68" s="143">
        <v>25.142</v>
      </c>
      <c r="X68" s="79">
        <f t="shared" si="0"/>
        <v>34</v>
      </c>
    </row>
    <row r="69" spans="1:24" s="41" customFormat="1" ht="11.25" customHeight="1">
      <c r="A69" s="67">
        <v>35</v>
      </c>
      <c r="B69" s="209" t="s">
        <v>39</v>
      </c>
      <c r="C69" s="209"/>
      <c r="D69" s="90"/>
      <c r="E69" s="127">
        <v>390.521</v>
      </c>
      <c r="F69" s="124">
        <v>5.823</v>
      </c>
      <c r="G69" s="124">
        <v>4.915</v>
      </c>
      <c r="H69" s="124">
        <v>379.783</v>
      </c>
      <c r="I69" s="124">
        <v>229.495</v>
      </c>
      <c r="J69" s="124">
        <v>0.101</v>
      </c>
      <c r="K69" s="124">
        <v>0.842</v>
      </c>
      <c r="L69" s="124">
        <v>66.705</v>
      </c>
      <c r="M69" s="124">
        <v>161.847</v>
      </c>
      <c r="N69" s="124">
        <v>150.288</v>
      </c>
      <c r="O69" s="124">
        <v>3.588</v>
      </c>
      <c r="P69" s="124">
        <v>19.164</v>
      </c>
      <c r="Q69" s="124">
        <v>127.536</v>
      </c>
      <c r="R69" s="124">
        <v>55.091</v>
      </c>
      <c r="S69" s="124">
        <v>15.339</v>
      </c>
      <c r="T69" s="124">
        <v>3.654</v>
      </c>
      <c r="U69" s="124">
        <v>11.685</v>
      </c>
      <c r="V69" s="124">
        <v>278.984</v>
      </c>
      <c r="W69" s="143">
        <v>85.46</v>
      </c>
      <c r="X69" s="79">
        <f t="shared" si="0"/>
        <v>35</v>
      </c>
    </row>
    <row r="70" spans="1:24" s="41" customFormat="1" ht="11.25" customHeight="1">
      <c r="A70" s="67">
        <v>36</v>
      </c>
      <c r="B70" s="209" t="s">
        <v>131</v>
      </c>
      <c r="C70" s="209"/>
      <c r="D70" s="90"/>
      <c r="E70" s="127">
        <v>544.515</v>
      </c>
      <c r="F70" s="124">
        <v>3.556</v>
      </c>
      <c r="G70" s="124">
        <v>19.626</v>
      </c>
      <c r="H70" s="124">
        <v>521.333</v>
      </c>
      <c r="I70" s="124">
        <v>354.603</v>
      </c>
      <c r="J70" s="124">
        <v>0.113</v>
      </c>
      <c r="K70" s="124">
        <v>1.352</v>
      </c>
      <c r="L70" s="124">
        <v>82.232</v>
      </c>
      <c r="M70" s="124">
        <v>270.906</v>
      </c>
      <c r="N70" s="124">
        <v>166.73</v>
      </c>
      <c r="O70" s="124">
        <v>1.551</v>
      </c>
      <c r="P70" s="124">
        <v>11.031</v>
      </c>
      <c r="Q70" s="124">
        <v>154.148</v>
      </c>
      <c r="R70" s="124">
        <v>50.574</v>
      </c>
      <c r="S70" s="124">
        <v>7.436</v>
      </c>
      <c r="T70" s="124">
        <v>5.001</v>
      </c>
      <c r="U70" s="124">
        <v>2.435</v>
      </c>
      <c r="V70" s="124">
        <v>401.954</v>
      </c>
      <c r="W70" s="143">
        <v>111.943</v>
      </c>
      <c r="X70" s="79">
        <f t="shared" si="0"/>
        <v>36</v>
      </c>
    </row>
    <row r="71" spans="1:24" s="41" customFormat="1" ht="11.25" customHeight="1">
      <c r="A71" s="67"/>
      <c r="B71" s="93"/>
      <c r="C71" s="93"/>
      <c r="D71" s="90"/>
      <c r="E71" s="127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43"/>
      <c r="X71" s="79"/>
    </row>
    <row r="72" spans="1:24" s="41" customFormat="1" ht="11.25" customHeight="1">
      <c r="A72" s="67">
        <v>37</v>
      </c>
      <c r="B72" s="209" t="s">
        <v>132</v>
      </c>
      <c r="C72" s="209"/>
      <c r="D72" s="90"/>
      <c r="E72" s="127">
        <v>705.012</v>
      </c>
      <c r="F72" s="124">
        <v>5.765</v>
      </c>
      <c r="G72" s="124">
        <v>1.351</v>
      </c>
      <c r="H72" s="124">
        <v>697.896</v>
      </c>
      <c r="I72" s="124">
        <v>412.204</v>
      </c>
      <c r="J72" s="124">
        <v>0.056</v>
      </c>
      <c r="K72" s="124">
        <v>0.431</v>
      </c>
      <c r="L72" s="124">
        <v>61.058</v>
      </c>
      <c r="M72" s="124">
        <v>350.659</v>
      </c>
      <c r="N72" s="124">
        <v>285.692</v>
      </c>
      <c r="O72" s="124">
        <v>1.302</v>
      </c>
      <c r="P72" s="124">
        <v>9.119</v>
      </c>
      <c r="Q72" s="124">
        <v>275.271</v>
      </c>
      <c r="R72" s="124">
        <v>158.878</v>
      </c>
      <c r="S72" s="124">
        <v>38.365</v>
      </c>
      <c r="T72" s="124">
        <v>34.848</v>
      </c>
      <c r="U72" s="124">
        <v>3.517</v>
      </c>
      <c r="V72" s="124">
        <v>447.2</v>
      </c>
      <c r="W72" s="143">
        <v>212.331</v>
      </c>
      <c r="X72" s="79">
        <f t="shared" si="0"/>
        <v>37</v>
      </c>
    </row>
    <row r="73" spans="1:24" s="41" customFormat="1" ht="11.25" customHeight="1">
      <c r="A73" s="67">
        <v>38</v>
      </c>
      <c r="B73" s="209" t="s">
        <v>135</v>
      </c>
      <c r="C73" s="209"/>
      <c r="D73" s="90"/>
      <c r="E73" s="127">
        <v>490.732</v>
      </c>
      <c r="F73" s="124">
        <v>3.906</v>
      </c>
      <c r="G73" s="124">
        <v>23.269</v>
      </c>
      <c r="H73" s="124">
        <v>463.557</v>
      </c>
      <c r="I73" s="124">
        <v>302.593</v>
      </c>
      <c r="J73" s="124">
        <v>0.162</v>
      </c>
      <c r="K73" s="124">
        <v>1.319</v>
      </c>
      <c r="L73" s="124">
        <v>121.414</v>
      </c>
      <c r="M73" s="124">
        <v>179.698</v>
      </c>
      <c r="N73" s="124">
        <v>160.964</v>
      </c>
      <c r="O73" s="124">
        <v>1.268</v>
      </c>
      <c r="P73" s="124">
        <v>7.03</v>
      </c>
      <c r="Q73" s="124">
        <v>152.666</v>
      </c>
      <c r="R73" s="124">
        <v>74.969</v>
      </c>
      <c r="S73" s="124">
        <v>5.619000000000001</v>
      </c>
      <c r="T73" s="124">
        <v>4.73</v>
      </c>
      <c r="U73" s="124">
        <v>0.889</v>
      </c>
      <c r="V73" s="124">
        <v>391.921</v>
      </c>
      <c r="W73" s="143">
        <v>66.017</v>
      </c>
      <c r="X73" s="79">
        <f t="shared" si="0"/>
        <v>38</v>
      </c>
    </row>
    <row r="74" spans="1:24" s="41" customFormat="1" ht="11.25" customHeight="1">
      <c r="A74" s="67">
        <v>39</v>
      </c>
      <c r="B74" s="209" t="s">
        <v>136</v>
      </c>
      <c r="C74" s="209"/>
      <c r="D74" s="90"/>
      <c r="E74" s="127">
        <v>520.425</v>
      </c>
      <c r="F74" s="124">
        <v>4.216</v>
      </c>
      <c r="G74" s="124">
        <v>1.297</v>
      </c>
      <c r="H74" s="124">
        <v>514.912</v>
      </c>
      <c r="I74" s="124">
        <v>375.03599999999994</v>
      </c>
      <c r="J74" s="124">
        <v>0.266</v>
      </c>
      <c r="K74" s="124">
        <v>1.666</v>
      </c>
      <c r="L74" s="124">
        <v>142.791</v>
      </c>
      <c r="M74" s="124">
        <v>230.313</v>
      </c>
      <c r="N74" s="124">
        <v>139.876</v>
      </c>
      <c r="O74" s="124">
        <v>0.839</v>
      </c>
      <c r="P74" s="124">
        <v>7.812</v>
      </c>
      <c r="Q74" s="124">
        <v>131.225</v>
      </c>
      <c r="R74" s="124">
        <v>50.733</v>
      </c>
      <c r="S74" s="124">
        <v>21.931</v>
      </c>
      <c r="T74" s="124">
        <v>8.403</v>
      </c>
      <c r="U74" s="124">
        <v>13.528</v>
      </c>
      <c r="V74" s="124">
        <v>436.717</v>
      </c>
      <c r="W74" s="143">
        <v>56.264</v>
      </c>
      <c r="X74" s="79">
        <f t="shared" si="0"/>
        <v>39</v>
      </c>
    </row>
    <row r="75" spans="1:24" s="41" customFormat="1" ht="11.25" customHeight="1">
      <c r="A75" s="67">
        <v>40</v>
      </c>
      <c r="B75" s="209" t="s">
        <v>137</v>
      </c>
      <c r="C75" s="209"/>
      <c r="D75" s="90"/>
      <c r="E75" s="127">
        <v>975.782</v>
      </c>
      <c r="F75" s="124">
        <v>14.9</v>
      </c>
      <c r="G75" s="124">
        <v>27.027</v>
      </c>
      <c r="H75" s="124">
        <v>933.855</v>
      </c>
      <c r="I75" s="124">
        <v>529.813</v>
      </c>
      <c r="J75" s="124">
        <v>0.1</v>
      </c>
      <c r="K75" s="124">
        <v>1.021</v>
      </c>
      <c r="L75" s="124">
        <v>104.024</v>
      </c>
      <c r="M75" s="124">
        <v>424.668</v>
      </c>
      <c r="N75" s="124">
        <v>404.04200000000003</v>
      </c>
      <c r="O75" s="124">
        <v>12.052</v>
      </c>
      <c r="P75" s="124">
        <v>36.455</v>
      </c>
      <c r="Q75" s="124">
        <v>355.535</v>
      </c>
      <c r="R75" s="124">
        <v>142.139</v>
      </c>
      <c r="S75" s="124">
        <v>38.577</v>
      </c>
      <c r="T75" s="124">
        <v>16.992</v>
      </c>
      <c r="U75" s="124">
        <v>21.585</v>
      </c>
      <c r="V75" s="124">
        <v>807.819</v>
      </c>
      <c r="W75" s="143">
        <v>87.459</v>
      </c>
      <c r="X75" s="79">
        <f t="shared" si="0"/>
        <v>40</v>
      </c>
    </row>
    <row r="76" spans="1:24" s="41" customFormat="1" ht="11.25" customHeight="1">
      <c r="A76" s="67">
        <v>41</v>
      </c>
      <c r="B76" s="209" t="s">
        <v>145</v>
      </c>
      <c r="C76" s="209"/>
      <c r="D76" s="90"/>
      <c r="E76" s="127">
        <v>1009.282</v>
      </c>
      <c r="F76" s="124">
        <v>7.525</v>
      </c>
      <c r="G76" s="124">
        <v>6.621</v>
      </c>
      <c r="H76" s="124">
        <v>995.136</v>
      </c>
      <c r="I76" s="124">
        <v>545.217</v>
      </c>
      <c r="J76" s="124">
        <v>0.012</v>
      </c>
      <c r="K76" s="124">
        <v>0.532</v>
      </c>
      <c r="L76" s="124">
        <v>65.705</v>
      </c>
      <c r="M76" s="124">
        <v>478.968</v>
      </c>
      <c r="N76" s="124">
        <v>449.919</v>
      </c>
      <c r="O76" s="124">
        <v>1.536</v>
      </c>
      <c r="P76" s="124">
        <v>14.144</v>
      </c>
      <c r="Q76" s="124">
        <v>434.239</v>
      </c>
      <c r="R76" s="124">
        <v>148.622</v>
      </c>
      <c r="S76" s="124">
        <v>63.169000000000004</v>
      </c>
      <c r="T76" s="124">
        <v>48.545</v>
      </c>
      <c r="U76" s="124">
        <v>14.624</v>
      </c>
      <c r="V76" s="124">
        <v>625.437</v>
      </c>
      <c r="W76" s="143">
        <v>306.53</v>
      </c>
      <c r="X76" s="79">
        <f t="shared" si="0"/>
        <v>41</v>
      </c>
    </row>
    <row r="77" spans="1:24" s="41" customFormat="1" ht="11.25" customHeight="1">
      <c r="A77" s="67">
        <v>42</v>
      </c>
      <c r="B77" s="208" t="s">
        <v>156</v>
      </c>
      <c r="C77" s="209"/>
      <c r="D77" s="90"/>
      <c r="E77" s="127">
        <v>942.548</v>
      </c>
      <c r="F77" s="124">
        <v>10.763</v>
      </c>
      <c r="G77" s="124">
        <v>10.137</v>
      </c>
      <c r="H77" s="124">
        <v>921.648</v>
      </c>
      <c r="I77" s="124">
        <v>484.631</v>
      </c>
      <c r="J77" s="124">
        <v>0.131</v>
      </c>
      <c r="K77" s="124">
        <v>1.022</v>
      </c>
      <c r="L77" s="124">
        <v>115.105</v>
      </c>
      <c r="M77" s="124">
        <v>368.373</v>
      </c>
      <c r="N77" s="124">
        <v>437.01699999999994</v>
      </c>
      <c r="O77" s="124">
        <v>4.363</v>
      </c>
      <c r="P77" s="124">
        <v>71.838</v>
      </c>
      <c r="Q77" s="124">
        <v>360.816</v>
      </c>
      <c r="R77" s="124">
        <v>60.317</v>
      </c>
      <c r="S77" s="124">
        <v>42.71</v>
      </c>
      <c r="T77" s="124">
        <v>35.89</v>
      </c>
      <c r="U77" s="124">
        <v>6.82</v>
      </c>
      <c r="V77" s="124">
        <v>732.38</v>
      </c>
      <c r="W77" s="143">
        <v>146.558</v>
      </c>
      <c r="X77" s="79">
        <f>A77</f>
        <v>42</v>
      </c>
    </row>
    <row r="78" spans="1:24" s="18" customFormat="1" ht="11.25" customHeight="1">
      <c r="A78" s="3"/>
      <c r="B78" s="3"/>
      <c r="C78" s="3"/>
      <c r="D78" s="268"/>
      <c r="E78" s="269"/>
      <c r="F78" s="266"/>
      <c r="G78" s="266"/>
      <c r="H78" s="266"/>
      <c r="I78" s="266"/>
      <c r="J78" s="266"/>
      <c r="K78" s="266"/>
      <c r="L78" s="266"/>
      <c r="M78" s="266"/>
      <c r="N78" s="267"/>
      <c r="O78" s="267"/>
      <c r="P78" s="267"/>
      <c r="Q78" s="267"/>
      <c r="R78" s="267"/>
      <c r="S78" s="267"/>
      <c r="T78" s="267"/>
      <c r="U78" s="267"/>
      <c r="V78" s="267"/>
      <c r="W78" s="270"/>
      <c r="X78" s="12"/>
    </row>
    <row r="79" spans="1:25" s="28" customFormat="1" ht="11.25" customHeight="1">
      <c r="A79" s="264" t="s">
        <v>40</v>
      </c>
      <c r="B79" s="264"/>
      <c r="C79" s="264"/>
      <c r="D79" s="103"/>
      <c r="E79" s="146">
        <v>252.988</v>
      </c>
      <c r="F79" s="138">
        <v>2.968</v>
      </c>
      <c r="G79" s="138">
        <v>2.995</v>
      </c>
      <c r="H79" s="138">
        <v>247.025</v>
      </c>
      <c r="I79" s="138">
        <v>190.328</v>
      </c>
      <c r="J79" s="138">
        <v>0.033</v>
      </c>
      <c r="K79" s="138">
        <v>0.146</v>
      </c>
      <c r="L79" s="138">
        <v>47.347</v>
      </c>
      <c r="M79" s="138">
        <v>142.802</v>
      </c>
      <c r="N79" s="138">
        <v>56.696999999999996</v>
      </c>
      <c r="O79" s="138">
        <v>0.984</v>
      </c>
      <c r="P79" s="138">
        <v>6.648</v>
      </c>
      <c r="Q79" s="138">
        <v>49.065</v>
      </c>
      <c r="R79" s="138">
        <v>0.749</v>
      </c>
      <c r="S79" s="138">
        <v>8.749</v>
      </c>
      <c r="T79" s="138">
        <v>3.22</v>
      </c>
      <c r="U79" s="138">
        <v>5.529</v>
      </c>
      <c r="V79" s="138">
        <v>223.229</v>
      </c>
      <c r="W79" s="139">
        <v>15.047</v>
      </c>
      <c r="X79" s="78" t="s">
        <v>96</v>
      </c>
      <c r="Y79" s="94"/>
    </row>
    <row r="80" spans="1:25" s="18" customFormat="1" ht="11.25" customHeight="1">
      <c r="A80" s="77">
        <v>43</v>
      </c>
      <c r="B80" s="77"/>
      <c r="C80" s="76" t="s">
        <v>123</v>
      </c>
      <c r="D80" s="7"/>
      <c r="E80" s="120">
        <v>252.988</v>
      </c>
      <c r="F80" s="124">
        <v>2.968</v>
      </c>
      <c r="G80" s="124">
        <v>2.995</v>
      </c>
      <c r="H80" s="124">
        <v>247.025</v>
      </c>
      <c r="I80" s="124">
        <v>190.328</v>
      </c>
      <c r="J80" s="124">
        <v>0.033</v>
      </c>
      <c r="K80" s="124">
        <v>0.146</v>
      </c>
      <c r="L80" s="124">
        <v>47.347</v>
      </c>
      <c r="M80" s="124">
        <v>142.802</v>
      </c>
      <c r="N80" s="124">
        <v>56.696999999999996</v>
      </c>
      <c r="O80" s="124">
        <v>0.984</v>
      </c>
      <c r="P80" s="124">
        <v>6.648</v>
      </c>
      <c r="Q80" s="124">
        <v>49.065</v>
      </c>
      <c r="R80" s="124">
        <v>0.749</v>
      </c>
      <c r="S80" s="124">
        <v>8.749</v>
      </c>
      <c r="T80" s="124">
        <v>3.22</v>
      </c>
      <c r="U80" s="124">
        <v>5.529</v>
      </c>
      <c r="V80" s="124">
        <v>223.229</v>
      </c>
      <c r="W80" s="143">
        <v>15.047</v>
      </c>
      <c r="X80" s="95">
        <f>A80</f>
        <v>43</v>
      </c>
      <c r="Y80" s="19"/>
    </row>
    <row r="81" spans="1:25" s="18" customFormat="1" ht="11.25" customHeight="1">
      <c r="A81" s="77"/>
      <c r="B81" s="77"/>
      <c r="C81" s="77"/>
      <c r="D81" s="80"/>
      <c r="E81" s="120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9"/>
      <c r="X81" s="83" t="s">
        <v>60</v>
      </c>
      <c r="Y81" s="19"/>
    </row>
    <row r="82" spans="1:25" s="28" customFormat="1" ht="11.25" customHeight="1">
      <c r="A82" s="264" t="s">
        <v>41</v>
      </c>
      <c r="B82" s="264"/>
      <c r="C82" s="264"/>
      <c r="D82" s="103"/>
      <c r="E82" s="146">
        <v>1118.66</v>
      </c>
      <c r="F82" s="147">
        <v>24.271</v>
      </c>
      <c r="G82" s="147">
        <v>14.289</v>
      </c>
      <c r="H82" s="147">
        <v>1080.1</v>
      </c>
      <c r="I82" s="147">
        <v>746.46</v>
      </c>
      <c r="J82" s="147">
        <v>0.351</v>
      </c>
      <c r="K82" s="147">
        <v>4.853</v>
      </c>
      <c r="L82" s="147">
        <v>275.575</v>
      </c>
      <c r="M82" s="147">
        <v>465.681</v>
      </c>
      <c r="N82" s="147">
        <v>333.64000000000004</v>
      </c>
      <c r="O82" s="147">
        <v>11.591999999999997</v>
      </c>
      <c r="P82" s="147">
        <v>66.30400000000002</v>
      </c>
      <c r="Q82" s="147">
        <v>255.74400000000003</v>
      </c>
      <c r="R82" s="147">
        <v>69.824</v>
      </c>
      <c r="S82" s="147">
        <v>32.397</v>
      </c>
      <c r="T82" s="147">
        <v>15.455</v>
      </c>
      <c r="U82" s="147">
        <v>16.942</v>
      </c>
      <c r="V82" s="147">
        <v>929.2180000000001</v>
      </c>
      <c r="W82" s="148">
        <v>118.485</v>
      </c>
      <c r="X82" s="78" t="s">
        <v>97</v>
      </c>
      <c r="Y82" s="94"/>
    </row>
    <row r="83" spans="1:25" s="18" customFormat="1" ht="11.25" customHeight="1">
      <c r="A83" s="77">
        <v>44</v>
      </c>
      <c r="B83" s="77"/>
      <c r="C83" s="76" t="s">
        <v>42</v>
      </c>
      <c r="D83" s="7"/>
      <c r="E83" s="120">
        <v>179.983</v>
      </c>
      <c r="F83" s="121">
        <v>4.026</v>
      </c>
      <c r="G83" s="121">
        <v>5.434</v>
      </c>
      <c r="H83" s="121">
        <v>170.523</v>
      </c>
      <c r="I83" s="121">
        <v>116.27</v>
      </c>
      <c r="J83" s="121">
        <v>0.06</v>
      </c>
      <c r="K83" s="121">
        <v>0.445</v>
      </c>
      <c r="L83" s="121">
        <v>68.869</v>
      </c>
      <c r="M83" s="121">
        <v>46.896</v>
      </c>
      <c r="N83" s="121">
        <v>54.253</v>
      </c>
      <c r="O83" s="121">
        <v>6.435</v>
      </c>
      <c r="P83" s="121">
        <v>22.324</v>
      </c>
      <c r="Q83" s="121">
        <v>25.494</v>
      </c>
      <c r="R83" s="121">
        <v>5.582</v>
      </c>
      <c r="S83" s="121">
        <v>7.87</v>
      </c>
      <c r="T83" s="121">
        <v>2.306</v>
      </c>
      <c r="U83" s="121">
        <v>5.564</v>
      </c>
      <c r="V83" s="121">
        <v>158.706</v>
      </c>
      <c r="W83" s="129">
        <v>3.947</v>
      </c>
      <c r="X83" s="95">
        <f aca="true" t="shared" si="1" ref="X83:X90">A83</f>
        <v>44</v>
      </c>
      <c r="Y83" s="19"/>
    </row>
    <row r="84" spans="1:25" s="18" customFormat="1" ht="11.25" customHeight="1">
      <c r="A84" s="77">
        <v>45</v>
      </c>
      <c r="B84" s="77"/>
      <c r="C84" s="76" t="s">
        <v>43</v>
      </c>
      <c r="D84" s="7"/>
      <c r="E84" s="120">
        <v>189.179</v>
      </c>
      <c r="F84" s="124">
        <v>1.782</v>
      </c>
      <c r="G84" s="124">
        <v>1.289</v>
      </c>
      <c r="H84" s="124">
        <v>186.108</v>
      </c>
      <c r="I84" s="124">
        <v>67.831</v>
      </c>
      <c r="J84" s="124">
        <v>0.024</v>
      </c>
      <c r="K84" s="124">
        <v>0.252</v>
      </c>
      <c r="L84" s="124">
        <v>34.294</v>
      </c>
      <c r="M84" s="124">
        <v>33.261</v>
      </c>
      <c r="N84" s="124">
        <v>118.277</v>
      </c>
      <c r="O84" s="124">
        <v>4.41</v>
      </c>
      <c r="P84" s="124">
        <v>37.24</v>
      </c>
      <c r="Q84" s="124">
        <v>76.627</v>
      </c>
      <c r="R84" s="124">
        <v>46.708</v>
      </c>
      <c r="S84" s="124">
        <v>4.998</v>
      </c>
      <c r="T84" s="124">
        <v>4.961</v>
      </c>
      <c r="U84" s="124">
        <v>0.037</v>
      </c>
      <c r="V84" s="124">
        <v>135.791</v>
      </c>
      <c r="W84" s="143">
        <v>45.319</v>
      </c>
      <c r="X84" s="95">
        <f t="shared" si="1"/>
        <v>45</v>
      </c>
      <c r="Y84" s="19"/>
    </row>
    <row r="85" spans="1:25" s="18" customFormat="1" ht="11.25" customHeight="1">
      <c r="A85" s="77">
        <v>46</v>
      </c>
      <c r="B85" s="77"/>
      <c r="C85" s="76" t="s">
        <v>44</v>
      </c>
      <c r="D85" s="7"/>
      <c r="E85" s="120">
        <v>152.486</v>
      </c>
      <c r="F85" s="124">
        <v>2.161</v>
      </c>
      <c r="G85" s="124">
        <v>5.405</v>
      </c>
      <c r="H85" s="124">
        <v>144.92</v>
      </c>
      <c r="I85" s="124">
        <v>137.165</v>
      </c>
      <c r="J85" s="124">
        <v>0.12</v>
      </c>
      <c r="K85" s="124">
        <v>1.609</v>
      </c>
      <c r="L85" s="124">
        <v>34.314</v>
      </c>
      <c r="M85" s="124">
        <v>101.122</v>
      </c>
      <c r="N85" s="124">
        <v>7.755000000000001</v>
      </c>
      <c r="O85" s="124">
        <v>0.104</v>
      </c>
      <c r="P85" s="124">
        <v>1.225</v>
      </c>
      <c r="Q85" s="124">
        <v>6.426</v>
      </c>
      <c r="R85" s="124">
        <v>1.362</v>
      </c>
      <c r="S85" s="124">
        <v>1.109</v>
      </c>
      <c r="T85" s="124">
        <v>0.756</v>
      </c>
      <c r="U85" s="124">
        <v>0.353</v>
      </c>
      <c r="V85" s="124">
        <v>139.41</v>
      </c>
      <c r="W85" s="143">
        <v>4.401</v>
      </c>
      <c r="X85" s="95">
        <f t="shared" si="1"/>
        <v>46</v>
      </c>
      <c r="Y85" s="19"/>
    </row>
    <row r="86" spans="1:25" s="18" customFormat="1" ht="11.25" customHeight="1">
      <c r="A86" s="77">
        <v>47</v>
      </c>
      <c r="B86" s="77"/>
      <c r="C86" s="76" t="s">
        <v>45</v>
      </c>
      <c r="D86" s="7"/>
      <c r="E86" s="120">
        <v>113.033</v>
      </c>
      <c r="F86" s="124">
        <v>0.874</v>
      </c>
      <c r="G86" s="160">
        <v>0</v>
      </c>
      <c r="H86" s="124">
        <v>112.159</v>
      </c>
      <c r="I86" s="124">
        <v>83.9</v>
      </c>
      <c r="J86" s="124">
        <v>0.025</v>
      </c>
      <c r="K86" s="124">
        <v>0.431</v>
      </c>
      <c r="L86" s="124">
        <v>30.19</v>
      </c>
      <c r="M86" s="124">
        <v>53.254</v>
      </c>
      <c r="N86" s="124">
        <v>28.259</v>
      </c>
      <c r="O86" s="124">
        <v>0.035</v>
      </c>
      <c r="P86" s="124">
        <v>0.657</v>
      </c>
      <c r="Q86" s="124">
        <v>27.567</v>
      </c>
      <c r="R86" s="124">
        <v>14.079</v>
      </c>
      <c r="S86" s="124">
        <v>6.132000000000001</v>
      </c>
      <c r="T86" s="124">
        <v>0.134</v>
      </c>
      <c r="U86" s="124">
        <v>5.998</v>
      </c>
      <c r="V86" s="124">
        <v>104.1</v>
      </c>
      <c r="W86" s="143">
        <v>1.927</v>
      </c>
      <c r="X86" s="95">
        <f t="shared" si="1"/>
        <v>47</v>
      </c>
      <c r="Y86" s="19"/>
    </row>
    <row r="87" spans="1:25" s="18" customFormat="1" ht="11.25" customHeight="1">
      <c r="A87" s="77">
        <v>48</v>
      </c>
      <c r="B87" s="81"/>
      <c r="C87" s="76" t="s">
        <v>46</v>
      </c>
      <c r="D87" s="7"/>
      <c r="E87" s="120">
        <v>157.117</v>
      </c>
      <c r="F87" s="124">
        <v>5.364</v>
      </c>
      <c r="G87" s="124">
        <v>0.465</v>
      </c>
      <c r="H87" s="124">
        <v>151.288</v>
      </c>
      <c r="I87" s="124">
        <v>112.629</v>
      </c>
      <c r="J87" s="124">
        <v>0.073</v>
      </c>
      <c r="K87" s="124">
        <v>0.485</v>
      </c>
      <c r="L87" s="124">
        <v>34.549</v>
      </c>
      <c r="M87" s="124">
        <v>77.522</v>
      </c>
      <c r="N87" s="124">
        <v>38.659</v>
      </c>
      <c r="O87" s="124">
        <v>0.12</v>
      </c>
      <c r="P87" s="124">
        <v>1.335</v>
      </c>
      <c r="Q87" s="124">
        <v>37.204</v>
      </c>
      <c r="R87" s="124">
        <v>0.897</v>
      </c>
      <c r="S87" s="124">
        <v>5.094</v>
      </c>
      <c r="T87" s="124">
        <v>4.162</v>
      </c>
      <c r="U87" s="124">
        <v>0.932</v>
      </c>
      <c r="V87" s="124">
        <v>134.214</v>
      </c>
      <c r="W87" s="143">
        <v>11.98</v>
      </c>
      <c r="X87" s="95">
        <f t="shared" si="1"/>
        <v>48</v>
      </c>
      <c r="Y87" s="19"/>
    </row>
    <row r="88" spans="1:25" s="18" customFormat="1" ht="11.25" customHeight="1">
      <c r="A88" s="77"/>
      <c r="B88" s="77"/>
      <c r="C88" s="76"/>
      <c r="D88" s="7"/>
      <c r="E88" s="120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9"/>
      <c r="X88" s="95"/>
      <c r="Y88" s="19"/>
    </row>
    <row r="89" spans="1:25" s="18" customFormat="1" ht="11.25" customHeight="1">
      <c r="A89" s="77">
        <v>49</v>
      </c>
      <c r="B89" s="77"/>
      <c r="C89" s="76" t="s">
        <v>47</v>
      </c>
      <c r="D89" s="7"/>
      <c r="E89" s="120">
        <v>153.879</v>
      </c>
      <c r="F89" s="124">
        <v>0.794</v>
      </c>
      <c r="G89" s="124">
        <v>1.635</v>
      </c>
      <c r="H89" s="124">
        <v>151.45</v>
      </c>
      <c r="I89" s="124">
        <v>94.317</v>
      </c>
      <c r="J89" s="160">
        <v>0</v>
      </c>
      <c r="K89" s="124">
        <v>0.153</v>
      </c>
      <c r="L89" s="124">
        <v>26.719</v>
      </c>
      <c r="M89" s="124">
        <v>67.445</v>
      </c>
      <c r="N89" s="124">
        <v>57.133</v>
      </c>
      <c r="O89" s="124">
        <v>0.414</v>
      </c>
      <c r="P89" s="124">
        <v>2.757</v>
      </c>
      <c r="Q89" s="124">
        <v>53.962</v>
      </c>
      <c r="R89" s="124">
        <v>0.408</v>
      </c>
      <c r="S89" s="124">
        <v>2.027</v>
      </c>
      <c r="T89" s="124">
        <v>1.977</v>
      </c>
      <c r="U89" s="124">
        <v>0.05</v>
      </c>
      <c r="V89" s="124">
        <v>101.974</v>
      </c>
      <c r="W89" s="143">
        <v>47.449</v>
      </c>
      <c r="X89" s="95">
        <f t="shared" si="1"/>
        <v>49</v>
      </c>
      <c r="Y89" s="19"/>
    </row>
    <row r="90" spans="1:25" s="18" customFormat="1" ht="11.25" customHeight="1">
      <c r="A90" s="77">
        <v>50</v>
      </c>
      <c r="B90" s="81"/>
      <c r="C90" s="76" t="s">
        <v>48</v>
      </c>
      <c r="D90" s="7"/>
      <c r="E90" s="120">
        <v>172.983</v>
      </c>
      <c r="F90" s="124">
        <v>9.27</v>
      </c>
      <c r="G90" s="124">
        <v>0.061</v>
      </c>
      <c r="H90" s="124">
        <v>163.652</v>
      </c>
      <c r="I90" s="124">
        <v>134.348</v>
      </c>
      <c r="J90" s="124">
        <v>0.049</v>
      </c>
      <c r="K90" s="124">
        <v>1.478</v>
      </c>
      <c r="L90" s="124">
        <v>46.64</v>
      </c>
      <c r="M90" s="124">
        <v>86.181</v>
      </c>
      <c r="N90" s="124">
        <v>29.304</v>
      </c>
      <c r="O90" s="124">
        <v>0.074</v>
      </c>
      <c r="P90" s="124">
        <v>0.766</v>
      </c>
      <c r="Q90" s="124">
        <v>28.464</v>
      </c>
      <c r="R90" s="124">
        <v>0.788</v>
      </c>
      <c r="S90" s="124">
        <v>5.167</v>
      </c>
      <c r="T90" s="124">
        <v>1.159</v>
      </c>
      <c r="U90" s="124">
        <v>4.008</v>
      </c>
      <c r="V90" s="124">
        <v>155.023</v>
      </c>
      <c r="W90" s="143">
        <v>3.462</v>
      </c>
      <c r="X90" s="95">
        <f t="shared" si="1"/>
        <v>50</v>
      </c>
      <c r="Y90" s="19"/>
    </row>
    <row r="91" spans="1:25" s="18" customFormat="1" ht="11.25" customHeight="1">
      <c r="A91" s="77"/>
      <c r="B91" s="77"/>
      <c r="C91" s="77"/>
      <c r="D91" s="80"/>
      <c r="E91" s="120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9"/>
      <c r="X91" s="83" t="s">
        <v>60</v>
      </c>
      <c r="Y91" s="19"/>
    </row>
    <row r="92" spans="1:25" s="28" customFormat="1" ht="11.25" customHeight="1">
      <c r="A92" s="264" t="s">
        <v>49</v>
      </c>
      <c r="B92" s="264"/>
      <c r="C92" s="264"/>
      <c r="D92" s="103"/>
      <c r="E92" s="146">
        <v>650.739</v>
      </c>
      <c r="F92" s="147">
        <v>5.996</v>
      </c>
      <c r="G92" s="147">
        <v>12.99</v>
      </c>
      <c r="H92" s="147">
        <v>631.7529999999999</v>
      </c>
      <c r="I92" s="147">
        <v>462.63</v>
      </c>
      <c r="J92" s="147">
        <v>0.14500000000000002</v>
      </c>
      <c r="K92" s="147">
        <v>3.832</v>
      </c>
      <c r="L92" s="147">
        <v>148.75900000000001</v>
      </c>
      <c r="M92" s="147">
        <v>309.894</v>
      </c>
      <c r="N92" s="147">
        <v>169.12300000000002</v>
      </c>
      <c r="O92" s="147">
        <v>1.8350000000000002</v>
      </c>
      <c r="P92" s="147">
        <v>26.566</v>
      </c>
      <c r="Q92" s="147">
        <v>140.722</v>
      </c>
      <c r="R92" s="147">
        <v>42.407</v>
      </c>
      <c r="S92" s="147">
        <v>15.597000000000001</v>
      </c>
      <c r="T92" s="147">
        <v>6.096</v>
      </c>
      <c r="U92" s="147">
        <v>9.501000000000001</v>
      </c>
      <c r="V92" s="147">
        <v>556.435</v>
      </c>
      <c r="W92" s="148">
        <v>59.721000000000004</v>
      </c>
      <c r="X92" s="78" t="s">
        <v>98</v>
      </c>
      <c r="Y92" s="94"/>
    </row>
    <row r="93" spans="1:25" s="18" customFormat="1" ht="11.25" customHeight="1">
      <c r="A93" s="77">
        <v>51</v>
      </c>
      <c r="B93" s="77"/>
      <c r="C93" s="76" t="s">
        <v>50</v>
      </c>
      <c r="D93" s="7"/>
      <c r="E93" s="120">
        <v>76.203</v>
      </c>
      <c r="F93" s="124">
        <v>0.451</v>
      </c>
      <c r="G93" s="124">
        <v>0.025</v>
      </c>
      <c r="H93" s="124">
        <v>75.727</v>
      </c>
      <c r="I93" s="124">
        <v>42.082</v>
      </c>
      <c r="J93" s="124">
        <v>0.049</v>
      </c>
      <c r="K93" s="124">
        <v>2.496</v>
      </c>
      <c r="L93" s="124">
        <v>15.287</v>
      </c>
      <c r="M93" s="124">
        <v>24.25</v>
      </c>
      <c r="N93" s="124">
        <v>33.645</v>
      </c>
      <c r="O93" s="124">
        <v>0.161</v>
      </c>
      <c r="P93" s="124">
        <v>7.907</v>
      </c>
      <c r="Q93" s="124">
        <v>25.577</v>
      </c>
      <c r="R93" s="124">
        <v>4.021</v>
      </c>
      <c r="S93" s="124">
        <v>2.709</v>
      </c>
      <c r="T93" s="124">
        <v>0.565</v>
      </c>
      <c r="U93" s="124">
        <v>2.144</v>
      </c>
      <c r="V93" s="124">
        <v>71.922</v>
      </c>
      <c r="W93" s="143">
        <v>1.096</v>
      </c>
      <c r="X93" s="95">
        <f>A93</f>
        <v>51</v>
      </c>
      <c r="Y93" s="19"/>
    </row>
    <row r="94" spans="1:25" s="18" customFormat="1" ht="11.25" customHeight="1">
      <c r="A94" s="77">
        <v>52</v>
      </c>
      <c r="B94" s="77"/>
      <c r="C94" s="76" t="s">
        <v>51</v>
      </c>
      <c r="D94" s="7"/>
      <c r="E94" s="120">
        <v>131.848</v>
      </c>
      <c r="F94" s="121">
        <v>1.428</v>
      </c>
      <c r="G94" s="121">
        <v>0.88</v>
      </c>
      <c r="H94" s="121">
        <v>129.54</v>
      </c>
      <c r="I94" s="121">
        <v>97.597</v>
      </c>
      <c r="J94" s="121">
        <v>0.06</v>
      </c>
      <c r="K94" s="121">
        <v>0.795</v>
      </c>
      <c r="L94" s="121">
        <v>40.782</v>
      </c>
      <c r="M94" s="121">
        <v>55.96</v>
      </c>
      <c r="N94" s="121">
        <v>31.942999999999998</v>
      </c>
      <c r="O94" s="121">
        <v>0.269</v>
      </c>
      <c r="P94" s="121">
        <v>12.756</v>
      </c>
      <c r="Q94" s="121">
        <v>18.918</v>
      </c>
      <c r="R94" s="121">
        <v>1.38</v>
      </c>
      <c r="S94" s="121">
        <v>1.067</v>
      </c>
      <c r="T94" s="121">
        <v>1.067</v>
      </c>
      <c r="U94" s="160">
        <v>0</v>
      </c>
      <c r="V94" s="121">
        <v>128.098</v>
      </c>
      <c r="W94" s="129">
        <v>0.375</v>
      </c>
      <c r="X94" s="95">
        <f>A94</f>
        <v>52</v>
      </c>
      <c r="Y94" s="19"/>
    </row>
    <row r="95" spans="1:25" s="18" customFormat="1" ht="11.25" customHeight="1">
      <c r="A95" s="77">
        <v>53</v>
      </c>
      <c r="B95" s="77"/>
      <c r="C95" s="76" t="s">
        <v>52</v>
      </c>
      <c r="D95" s="7"/>
      <c r="E95" s="120">
        <v>251.619</v>
      </c>
      <c r="F95" s="124">
        <v>1.864</v>
      </c>
      <c r="G95" s="124">
        <v>6.546</v>
      </c>
      <c r="H95" s="124">
        <v>243.209</v>
      </c>
      <c r="I95" s="124">
        <v>188.478</v>
      </c>
      <c r="J95" s="124">
        <v>0.006</v>
      </c>
      <c r="K95" s="124">
        <v>0.392</v>
      </c>
      <c r="L95" s="124">
        <v>51.223</v>
      </c>
      <c r="M95" s="124">
        <v>136.857</v>
      </c>
      <c r="N95" s="124">
        <v>54.731</v>
      </c>
      <c r="O95" s="124">
        <v>0.988</v>
      </c>
      <c r="P95" s="124">
        <v>3.243</v>
      </c>
      <c r="Q95" s="124">
        <v>50.5</v>
      </c>
      <c r="R95" s="124">
        <v>13.563</v>
      </c>
      <c r="S95" s="124">
        <v>10.176</v>
      </c>
      <c r="T95" s="124">
        <v>2.819</v>
      </c>
      <c r="U95" s="124">
        <v>7.357</v>
      </c>
      <c r="V95" s="124">
        <v>205.466</v>
      </c>
      <c r="W95" s="143">
        <v>27.567</v>
      </c>
      <c r="X95" s="95">
        <f>A95</f>
        <v>53</v>
      </c>
      <c r="Y95" s="19"/>
    </row>
    <row r="96" spans="1:25" s="18" customFormat="1" ht="11.25" customHeight="1">
      <c r="A96" s="77">
        <v>54</v>
      </c>
      <c r="B96" s="77"/>
      <c r="C96" s="76" t="s">
        <v>53</v>
      </c>
      <c r="D96" s="7"/>
      <c r="E96" s="120">
        <v>191.069</v>
      </c>
      <c r="F96" s="124">
        <v>2.253</v>
      </c>
      <c r="G96" s="124">
        <v>5.539</v>
      </c>
      <c r="H96" s="124">
        <v>183.277</v>
      </c>
      <c r="I96" s="124">
        <v>134.473</v>
      </c>
      <c r="J96" s="124">
        <v>0.03</v>
      </c>
      <c r="K96" s="124">
        <v>0.149</v>
      </c>
      <c r="L96" s="124">
        <v>41.467</v>
      </c>
      <c r="M96" s="124">
        <v>92.827</v>
      </c>
      <c r="N96" s="124">
        <v>48.803999999999995</v>
      </c>
      <c r="O96" s="124">
        <v>0.417</v>
      </c>
      <c r="P96" s="124">
        <v>2.66</v>
      </c>
      <c r="Q96" s="124">
        <v>45.727</v>
      </c>
      <c r="R96" s="124">
        <v>23.443</v>
      </c>
      <c r="S96" s="124">
        <v>1.645</v>
      </c>
      <c r="T96" s="124">
        <v>1.645</v>
      </c>
      <c r="U96" s="160">
        <v>0</v>
      </c>
      <c r="V96" s="124">
        <v>150.949</v>
      </c>
      <c r="W96" s="143">
        <v>30.683</v>
      </c>
      <c r="X96" s="95">
        <f>A96</f>
        <v>54</v>
      </c>
      <c r="Y96" s="19"/>
    </row>
    <row r="97" spans="1:25" s="18" customFormat="1" ht="11.25" customHeight="1">
      <c r="A97" s="77"/>
      <c r="B97" s="77"/>
      <c r="C97" s="77"/>
      <c r="D97" s="80"/>
      <c r="E97" s="120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9"/>
      <c r="X97" s="83" t="s">
        <v>60</v>
      </c>
      <c r="Y97" s="19"/>
    </row>
    <row r="98" spans="1:25" s="28" customFormat="1" ht="11.25" customHeight="1">
      <c r="A98" s="265" t="s">
        <v>54</v>
      </c>
      <c r="B98" s="265"/>
      <c r="C98" s="265"/>
      <c r="D98" s="104"/>
      <c r="E98" s="146">
        <v>318.06</v>
      </c>
      <c r="F98" s="147">
        <v>5.593</v>
      </c>
      <c r="G98" s="147">
        <v>5.92</v>
      </c>
      <c r="H98" s="147">
        <v>306.54699999999997</v>
      </c>
      <c r="I98" s="147">
        <v>199.31</v>
      </c>
      <c r="J98" s="147">
        <v>0.121</v>
      </c>
      <c r="K98" s="147">
        <v>0.509</v>
      </c>
      <c r="L98" s="147">
        <v>87.453</v>
      </c>
      <c r="M98" s="147">
        <v>111.227</v>
      </c>
      <c r="N98" s="147">
        <v>107.237</v>
      </c>
      <c r="O98" s="147">
        <v>2.077</v>
      </c>
      <c r="P98" s="147">
        <v>10.946</v>
      </c>
      <c r="Q98" s="147">
        <v>94.214</v>
      </c>
      <c r="R98" s="147">
        <v>53.202</v>
      </c>
      <c r="S98" s="147">
        <v>2.9690000000000003</v>
      </c>
      <c r="T98" s="147">
        <v>1.6960000000000002</v>
      </c>
      <c r="U98" s="147">
        <v>1.273</v>
      </c>
      <c r="V98" s="147">
        <v>272.257</v>
      </c>
      <c r="W98" s="148">
        <v>31.321</v>
      </c>
      <c r="X98" s="78" t="s">
        <v>99</v>
      </c>
      <c r="Y98" s="94"/>
    </row>
    <row r="99" spans="1:25" s="18" customFormat="1" ht="11.25" customHeight="1">
      <c r="A99" s="77">
        <v>55</v>
      </c>
      <c r="B99" s="77"/>
      <c r="C99" s="76" t="s">
        <v>55</v>
      </c>
      <c r="D99" s="7"/>
      <c r="E99" s="120">
        <v>117.482</v>
      </c>
      <c r="F99" s="121">
        <v>0.844</v>
      </c>
      <c r="G99" s="121">
        <v>3.374</v>
      </c>
      <c r="H99" s="121">
        <v>113.264</v>
      </c>
      <c r="I99" s="121">
        <v>72.135</v>
      </c>
      <c r="J99" s="121">
        <v>0.089</v>
      </c>
      <c r="K99" s="121">
        <v>0.239</v>
      </c>
      <c r="L99" s="121">
        <v>35.436</v>
      </c>
      <c r="M99" s="121">
        <v>36.371</v>
      </c>
      <c r="N99" s="121">
        <v>41.129000000000005</v>
      </c>
      <c r="O99" s="121">
        <v>0.196</v>
      </c>
      <c r="P99" s="121">
        <v>1.083</v>
      </c>
      <c r="Q99" s="121">
        <v>39.85</v>
      </c>
      <c r="R99" s="121">
        <v>27.884</v>
      </c>
      <c r="S99" s="121">
        <v>0.887</v>
      </c>
      <c r="T99" s="121">
        <v>0.887</v>
      </c>
      <c r="U99" s="160">
        <v>0</v>
      </c>
      <c r="V99" s="121">
        <v>102.708</v>
      </c>
      <c r="W99" s="129">
        <v>9.669</v>
      </c>
      <c r="X99" s="95">
        <f>A99</f>
        <v>55</v>
      </c>
      <c r="Y99" s="19"/>
    </row>
    <row r="100" spans="1:25" s="18" customFormat="1" ht="11.25" customHeight="1">
      <c r="A100" s="77">
        <v>56</v>
      </c>
      <c r="B100" s="77"/>
      <c r="C100" s="76" t="s">
        <v>56</v>
      </c>
      <c r="D100" s="7"/>
      <c r="E100" s="120">
        <v>200.578</v>
      </c>
      <c r="F100" s="124">
        <v>4.749</v>
      </c>
      <c r="G100" s="124">
        <v>2.546</v>
      </c>
      <c r="H100" s="124">
        <v>193.283</v>
      </c>
      <c r="I100" s="124">
        <v>127.175</v>
      </c>
      <c r="J100" s="124">
        <v>0.032</v>
      </c>
      <c r="K100" s="124">
        <v>0.27</v>
      </c>
      <c r="L100" s="124">
        <v>52.017</v>
      </c>
      <c r="M100" s="124">
        <v>74.856</v>
      </c>
      <c r="N100" s="124">
        <v>66.108</v>
      </c>
      <c r="O100" s="124">
        <v>1.881</v>
      </c>
      <c r="P100" s="124">
        <v>9.863</v>
      </c>
      <c r="Q100" s="124">
        <v>54.364</v>
      </c>
      <c r="R100" s="124">
        <v>25.318</v>
      </c>
      <c r="S100" s="124">
        <v>2.082</v>
      </c>
      <c r="T100" s="124">
        <v>0.809</v>
      </c>
      <c r="U100" s="124">
        <v>1.273</v>
      </c>
      <c r="V100" s="124">
        <v>169.549</v>
      </c>
      <c r="W100" s="143">
        <v>21.652</v>
      </c>
      <c r="X100" s="95">
        <f>A100</f>
        <v>56</v>
      </c>
      <c r="Y100" s="19"/>
    </row>
    <row r="101" spans="1:25" s="18" customFormat="1" ht="11.25" customHeight="1">
      <c r="A101" s="77"/>
      <c r="B101" s="77"/>
      <c r="C101" s="77"/>
      <c r="D101" s="80"/>
      <c r="E101" s="120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9"/>
      <c r="X101" s="83" t="s">
        <v>60</v>
      </c>
      <c r="Y101" s="19"/>
    </row>
    <row r="102" spans="1:25" s="28" customFormat="1" ht="11.25" customHeight="1">
      <c r="A102" s="264" t="s">
        <v>57</v>
      </c>
      <c r="B102" s="264"/>
      <c r="C102" s="264"/>
      <c r="D102" s="103"/>
      <c r="E102" s="146">
        <v>161.342</v>
      </c>
      <c r="F102" s="147">
        <v>1.094</v>
      </c>
      <c r="G102" s="161">
        <v>0</v>
      </c>
      <c r="H102" s="147">
        <v>160.248</v>
      </c>
      <c r="I102" s="147">
        <v>124.502</v>
      </c>
      <c r="J102" s="147">
        <v>0.054</v>
      </c>
      <c r="K102" s="147">
        <v>0.312</v>
      </c>
      <c r="L102" s="147">
        <v>38.447</v>
      </c>
      <c r="M102" s="147">
        <v>85.689</v>
      </c>
      <c r="N102" s="147">
        <v>35.746</v>
      </c>
      <c r="O102" s="147">
        <v>0.461</v>
      </c>
      <c r="P102" s="147">
        <v>4.37</v>
      </c>
      <c r="Q102" s="147">
        <v>30.915</v>
      </c>
      <c r="R102" s="147">
        <v>8.316</v>
      </c>
      <c r="S102" s="147">
        <v>0.53</v>
      </c>
      <c r="T102" s="147">
        <v>0.53</v>
      </c>
      <c r="U102" s="161">
        <v>0</v>
      </c>
      <c r="V102" s="147">
        <v>143.825</v>
      </c>
      <c r="W102" s="148">
        <v>15.893</v>
      </c>
      <c r="X102" s="78" t="s">
        <v>100</v>
      </c>
      <c r="Y102" s="94"/>
    </row>
    <row r="103" spans="1:25" s="18" customFormat="1" ht="11.25" customHeight="1">
      <c r="A103" s="77">
        <v>57</v>
      </c>
      <c r="B103" s="82"/>
      <c r="C103" s="76" t="s">
        <v>58</v>
      </c>
      <c r="D103" s="7"/>
      <c r="E103" s="120">
        <v>161.342</v>
      </c>
      <c r="F103" s="121">
        <v>1.094</v>
      </c>
      <c r="G103" s="160">
        <v>0</v>
      </c>
      <c r="H103" s="121">
        <v>160.248</v>
      </c>
      <c r="I103" s="121">
        <v>124.502</v>
      </c>
      <c r="J103" s="121">
        <v>0.054</v>
      </c>
      <c r="K103" s="121">
        <v>0.312</v>
      </c>
      <c r="L103" s="121">
        <v>38.447</v>
      </c>
      <c r="M103" s="121">
        <v>85.689</v>
      </c>
      <c r="N103" s="121">
        <v>35.746</v>
      </c>
      <c r="O103" s="121">
        <v>0.461</v>
      </c>
      <c r="P103" s="121">
        <v>4.37</v>
      </c>
      <c r="Q103" s="121">
        <v>30.915</v>
      </c>
      <c r="R103" s="121">
        <v>8.316</v>
      </c>
      <c r="S103" s="121">
        <v>0.53</v>
      </c>
      <c r="T103" s="121">
        <v>0.53</v>
      </c>
      <c r="U103" s="160">
        <v>0</v>
      </c>
      <c r="V103" s="121">
        <v>143.825</v>
      </c>
      <c r="W103" s="129">
        <v>15.893</v>
      </c>
      <c r="X103" s="95">
        <f>A103</f>
        <v>57</v>
      </c>
      <c r="Y103" s="19"/>
    </row>
    <row r="104" spans="1:25" s="18" customFormat="1" ht="11.25" customHeight="1">
      <c r="A104" s="77"/>
      <c r="B104" s="77"/>
      <c r="C104" s="77"/>
      <c r="D104" s="80"/>
      <c r="E104" s="120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9"/>
      <c r="X104" s="83" t="s">
        <v>60</v>
      </c>
      <c r="Y104" s="19"/>
    </row>
    <row r="105" spans="1:25" s="28" customFormat="1" ht="11.25" customHeight="1">
      <c r="A105" s="265" t="s">
        <v>59</v>
      </c>
      <c r="B105" s="265"/>
      <c r="C105" s="265"/>
      <c r="D105" s="104"/>
      <c r="E105" s="146">
        <v>572.516</v>
      </c>
      <c r="F105" s="147">
        <v>7.95</v>
      </c>
      <c r="G105" s="147">
        <v>5.457</v>
      </c>
      <c r="H105" s="147">
        <v>559.1089999999999</v>
      </c>
      <c r="I105" s="147">
        <v>387.608</v>
      </c>
      <c r="J105" s="147">
        <v>0.055999999999999994</v>
      </c>
      <c r="K105" s="147">
        <v>0.45</v>
      </c>
      <c r="L105" s="147">
        <v>81.933</v>
      </c>
      <c r="M105" s="147">
        <v>305.169</v>
      </c>
      <c r="N105" s="147">
        <v>171.501</v>
      </c>
      <c r="O105" s="147">
        <v>0.934</v>
      </c>
      <c r="P105" s="147">
        <v>8.288</v>
      </c>
      <c r="Q105" s="147">
        <v>162.279</v>
      </c>
      <c r="R105" s="147">
        <v>59.162</v>
      </c>
      <c r="S105" s="147">
        <v>28.522999999999996</v>
      </c>
      <c r="T105" s="147">
        <v>5.818</v>
      </c>
      <c r="U105" s="147">
        <v>22.705</v>
      </c>
      <c r="V105" s="147">
        <v>421.17699999999996</v>
      </c>
      <c r="W105" s="148">
        <v>109.409</v>
      </c>
      <c r="X105" s="78" t="s">
        <v>101</v>
      </c>
      <c r="Y105" s="94"/>
    </row>
    <row r="106" spans="1:25" s="18" customFormat="1" ht="11.25" customHeight="1">
      <c r="A106" s="77">
        <v>58</v>
      </c>
      <c r="B106" s="77"/>
      <c r="C106" s="76" t="s">
        <v>133</v>
      </c>
      <c r="D106" s="7"/>
      <c r="E106" s="120">
        <v>475.835</v>
      </c>
      <c r="F106" s="124">
        <v>7.538</v>
      </c>
      <c r="G106" s="124">
        <v>5.457</v>
      </c>
      <c r="H106" s="124">
        <v>462.84</v>
      </c>
      <c r="I106" s="124">
        <v>350.767</v>
      </c>
      <c r="J106" s="124">
        <v>0.045</v>
      </c>
      <c r="K106" s="124">
        <v>0.372</v>
      </c>
      <c r="L106" s="124">
        <v>72.376</v>
      </c>
      <c r="M106" s="124">
        <v>277.974</v>
      </c>
      <c r="N106" s="124">
        <v>112.073</v>
      </c>
      <c r="O106" s="124">
        <v>0.666</v>
      </c>
      <c r="P106" s="124">
        <v>6.068</v>
      </c>
      <c r="Q106" s="124">
        <v>105.339</v>
      </c>
      <c r="R106" s="124">
        <v>13.94</v>
      </c>
      <c r="S106" s="124">
        <v>5.631</v>
      </c>
      <c r="T106" s="124">
        <v>2.618</v>
      </c>
      <c r="U106" s="124">
        <v>3.013</v>
      </c>
      <c r="V106" s="124">
        <v>400.936</v>
      </c>
      <c r="W106" s="143">
        <v>56.273</v>
      </c>
      <c r="X106" s="95">
        <f>A106</f>
        <v>58</v>
      </c>
      <c r="Y106" s="19"/>
    </row>
    <row r="107" spans="1:25" s="18" customFormat="1" ht="11.25" customHeight="1">
      <c r="A107" s="77">
        <v>59</v>
      </c>
      <c r="B107" s="82"/>
      <c r="C107" s="76" t="s">
        <v>134</v>
      </c>
      <c r="D107" s="7"/>
      <c r="E107" s="120">
        <v>96.681</v>
      </c>
      <c r="F107" s="124">
        <v>0.412</v>
      </c>
      <c r="G107" s="160">
        <v>0</v>
      </c>
      <c r="H107" s="124">
        <v>96.269</v>
      </c>
      <c r="I107" s="124">
        <v>36.841</v>
      </c>
      <c r="J107" s="124">
        <v>0.011</v>
      </c>
      <c r="K107" s="124">
        <v>0.078</v>
      </c>
      <c r="L107" s="124">
        <v>9.557</v>
      </c>
      <c r="M107" s="124">
        <v>27.195</v>
      </c>
      <c r="N107" s="124">
        <v>59.428</v>
      </c>
      <c r="O107" s="124">
        <v>0.268</v>
      </c>
      <c r="P107" s="124">
        <v>2.22</v>
      </c>
      <c r="Q107" s="124">
        <v>56.94</v>
      </c>
      <c r="R107" s="124">
        <v>45.222</v>
      </c>
      <c r="S107" s="124">
        <v>22.892</v>
      </c>
      <c r="T107" s="124">
        <v>3.2</v>
      </c>
      <c r="U107" s="124">
        <v>19.692</v>
      </c>
      <c r="V107" s="124">
        <v>20.241</v>
      </c>
      <c r="W107" s="143">
        <v>53.136</v>
      </c>
      <c r="X107" s="95">
        <f>A107</f>
        <v>59</v>
      </c>
      <c r="Y107" s="19"/>
    </row>
    <row r="108" spans="1:25" s="18" customFormat="1" ht="11.25" customHeight="1">
      <c r="A108" s="77"/>
      <c r="B108" s="77"/>
      <c r="C108" s="76"/>
      <c r="D108" s="7"/>
      <c r="E108" s="120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9"/>
      <c r="X108" s="83" t="s">
        <v>60</v>
      </c>
      <c r="Y108" s="19"/>
    </row>
    <row r="109" spans="1:25" s="28" customFormat="1" ht="11.25" customHeight="1">
      <c r="A109" s="264" t="s">
        <v>61</v>
      </c>
      <c r="B109" s="264"/>
      <c r="C109" s="264"/>
      <c r="D109" s="103"/>
      <c r="E109" s="146">
        <v>201.865</v>
      </c>
      <c r="F109" s="138">
        <v>3.142</v>
      </c>
      <c r="G109" s="161">
        <v>0</v>
      </c>
      <c r="H109" s="138">
        <v>198.723</v>
      </c>
      <c r="I109" s="138">
        <v>140.52700000000002</v>
      </c>
      <c r="J109" s="138">
        <v>0.036</v>
      </c>
      <c r="K109" s="138">
        <v>0.216</v>
      </c>
      <c r="L109" s="138">
        <v>26.098</v>
      </c>
      <c r="M109" s="138">
        <v>114.177</v>
      </c>
      <c r="N109" s="138">
        <v>58.196</v>
      </c>
      <c r="O109" s="138">
        <v>1.274</v>
      </c>
      <c r="P109" s="138">
        <v>11.025</v>
      </c>
      <c r="Q109" s="138">
        <v>45.897</v>
      </c>
      <c r="R109" s="138">
        <v>26.999</v>
      </c>
      <c r="S109" s="138">
        <v>10.71</v>
      </c>
      <c r="T109" s="138">
        <v>0.692</v>
      </c>
      <c r="U109" s="138">
        <v>10.018</v>
      </c>
      <c r="V109" s="138">
        <v>159.215</v>
      </c>
      <c r="W109" s="139">
        <v>28.798</v>
      </c>
      <c r="X109" s="78" t="s">
        <v>124</v>
      </c>
      <c r="Y109" s="94"/>
    </row>
    <row r="110" spans="1:25" s="18" customFormat="1" ht="11.25" customHeight="1">
      <c r="A110" s="77">
        <v>60</v>
      </c>
      <c r="B110" s="76"/>
      <c r="C110" s="76" t="s">
        <v>62</v>
      </c>
      <c r="D110" s="7"/>
      <c r="E110" s="120">
        <v>201.865</v>
      </c>
      <c r="F110" s="124">
        <v>3.142</v>
      </c>
      <c r="G110" s="160">
        <v>0</v>
      </c>
      <c r="H110" s="124">
        <v>198.723</v>
      </c>
      <c r="I110" s="124">
        <v>140.52700000000002</v>
      </c>
      <c r="J110" s="124">
        <v>0.036</v>
      </c>
      <c r="K110" s="124">
        <v>0.216</v>
      </c>
      <c r="L110" s="124">
        <v>26.098</v>
      </c>
      <c r="M110" s="124">
        <v>114.177</v>
      </c>
      <c r="N110" s="124">
        <v>58.196</v>
      </c>
      <c r="O110" s="124">
        <v>1.274</v>
      </c>
      <c r="P110" s="124">
        <v>11.025</v>
      </c>
      <c r="Q110" s="124">
        <v>45.897</v>
      </c>
      <c r="R110" s="124">
        <v>26.999</v>
      </c>
      <c r="S110" s="124">
        <v>10.71</v>
      </c>
      <c r="T110" s="124">
        <v>0.692</v>
      </c>
      <c r="U110" s="124">
        <v>10.018</v>
      </c>
      <c r="V110" s="124">
        <v>159.215</v>
      </c>
      <c r="W110" s="143">
        <v>28.798</v>
      </c>
      <c r="X110" s="95">
        <f>A110</f>
        <v>60</v>
      </c>
      <c r="Y110" s="19"/>
    </row>
    <row r="111" spans="1:25" s="18" customFormat="1" ht="11.25" customHeight="1">
      <c r="A111" s="77"/>
      <c r="B111" s="76"/>
      <c r="C111" s="76"/>
      <c r="D111" s="7"/>
      <c r="E111" s="120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9"/>
      <c r="X111" s="83"/>
      <c r="Y111" s="19"/>
    </row>
    <row r="112" spans="1:24" s="28" customFormat="1" ht="11.25" customHeight="1">
      <c r="A112" s="264" t="s">
        <v>63</v>
      </c>
      <c r="B112" s="264"/>
      <c r="C112" s="264"/>
      <c r="D112" s="103"/>
      <c r="E112" s="146">
        <v>259.084</v>
      </c>
      <c r="F112" s="138">
        <v>2.465</v>
      </c>
      <c r="G112" s="138">
        <v>3.639</v>
      </c>
      <c r="H112" s="138">
        <v>252.98</v>
      </c>
      <c r="I112" s="138">
        <v>130.854</v>
      </c>
      <c r="J112" s="138">
        <v>0.009</v>
      </c>
      <c r="K112" s="138">
        <v>0.056</v>
      </c>
      <c r="L112" s="138">
        <v>15.931</v>
      </c>
      <c r="M112" s="138">
        <v>114.858</v>
      </c>
      <c r="N112" s="138">
        <v>122.12599999999999</v>
      </c>
      <c r="O112" s="138">
        <v>1.675</v>
      </c>
      <c r="P112" s="138">
        <v>9.577</v>
      </c>
      <c r="Q112" s="138">
        <v>110.874</v>
      </c>
      <c r="R112" s="138">
        <v>26.927</v>
      </c>
      <c r="S112" s="138">
        <v>0.985</v>
      </c>
      <c r="T112" s="138">
        <v>0.985</v>
      </c>
      <c r="U112" s="161">
        <v>0</v>
      </c>
      <c r="V112" s="138">
        <v>168.691</v>
      </c>
      <c r="W112" s="139">
        <v>83.304</v>
      </c>
      <c r="X112" s="78" t="s">
        <v>125</v>
      </c>
    </row>
    <row r="113" spans="1:24" s="18" customFormat="1" ht="11.25" customHeight="1">
      <c r="A113" s="77">
        <v>61</v>
      </c>
      <c r="B113" s="76"/>
      <c r="C113" s="76" t="s">
        <v>64</v>
      </c>
      <c r="D113" s="7"/>
      <c r="E113" s="120">
        <v>259.084</v>
      </c>
      <c r="F113" s="124">
        <v>2.465</v>
      </c>
      <c r="G113" s="124">
        <v>3.639</v>
      </c>
      <c r="H113" s="124">
        <v>252.98</v>
      </c>
      <c r="I113" s="124">
        <v>130.854</v>
      </c>
      <c r="J113" s="124">
        <v>0.009</v>
      </c>
      <c r="K113" s="124">
        <v>0.056</v>
      </c>
      <c r="L113" s="124">
        <v>15.931</v>
      </c>
      <c r="M113" s="124">
        <v>114.858</v>
      </c>
      <c r="N113" s="124">
        <v>122.12599999999999</v>
      </c>
      <c r="O113" s="124">
        <v>1.675</v>
      </c>
      <c r="P113" s="124">
        <v>9.577</v>
      </c>
      <c r="Q113" s="124">
        <v>110.874</v>
      </c>
      <c r="R113" s="124">
        <v>26.927</v>
      </c>
      <c r="S113" s="124">
        <v>0.985</v>
      </c>
      <c r="T113" s="124">
        <v>0.985</v>
      </c>
      <c r="U113" s="160">
        <v>0</v>
      </c>
      <c r="V113" s="124">
        <v>168.691</v>
      </c>
      <c r="W113" s="143">
        <v>83.304</v>
      </c>
      <c r="X113" s="95">
        <f>A113</f>
        <v>61</v>
      </c>
    </row>
    <row r="114" spans="4:24" ht="11.25" customHeight="1">
      <c r="D114" s="9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1"/>
      <c r="X114" s="10"/>
    </row>
    <row r="115" spans="1:24" s="28" customFormat="1" ht="11.25" customHeight="1">
      <c r="A115" s="264" t="s">
        <v>65</v>
      </c>
      <c r="B115" s="264"/>
      <c r="C115" s="264"/>
      <c r="D115" s="103"/>
      <c r="E115" s="146">
        <v>247.417</v>
      </c>
      <c r="F115" s="147">
        <v>1.131</v>
      </c>
      <c r="G115" s="147">
        <v>1.086</v>
      </c>
      <c r="H115" s="147">
        <v>245.2</v>
      </c>
      <c r="I115" s="147">
        <v>151.754</v>
      </c>
      <c r="J115" s="147">
        <v>0.096</v>
      </c>
      <c r="K115" s="147">
        <v>0.421</v>
      </c>
      <c r="L115" s="147">
        <v>30.113</v>
      </c>
      <c r="M115" s="147">
        <v>121.124</v>
      </c>
      <c r="N115" s="147">
        <v>93.446</v>
      </c>
      <c r="O115" s="147">
        <v>0.864</v>
      </c>
      <c r="P115" s="147">
        <v>5.358</v>
      </c>
      <c r="Q115" s="147">
        <v>87.224</v>
      </c>
      <c r="R115" s="147">
        <v>35.887</v>
      </c>
      <c r="S115" s="147">
        <v>9.756</v>
      </c>
      <c r="T115" s="147">
        <v>3.342</v>
      </c>
      <c r="U115" s="147">
        <v>6.414</v>
      </c>
      <c r="V115" s="147">
        <v>211.373</v>
      </c>
      <c r="W115" s="148">
        <v>24.071</v>
      </c>
      <c r="X115" s="78" t="s">
        <v>126</v>
      </c>
    </row>
    <row r="116" spans="1:24" s="18" customFormat="1" ht="11.25" customHeight="1">
      <c r="A116" s="77">
        <v>62</v>
      </c>
      <c r="B116" s="76"/>
      <c r="C116" s="76" t="s">
        <v>66</v>
      </c>
      <c r="D116" s="7"/>
      <c r="E116" s="120">
        <v>247.417</v>
      </c>
      <c r="F116" s="121">
        <v>1.131</v>
      </c>
      <c r="G116" s="121">
        <v>1.086</v>
      </c>
      <c r="H116" s="121">
        <v>245.2</v>
      </c>
      <c r="I116" s="121">
        <v>151.754</v>
      </c>
      <c r="J116" s="121">
        <v>0.096</v>
      </c>
      <c r="K116" s="121">
        <v>0.421</v>
      </c>
      <c r="L116" s="121">
        <v>30.113</v>
      </c>
      <c r="M116" s="121">
        <v>121.124</v>
      </c>
      <c r="N116" s="121">
        <v>93.446</v>
      </c>
      <c r="O116" s="121">
        <v>0.864</v>
      </c>
      <c r="P116" s="121">
        <v>5.358</v>
      </c>
      <c r="Q116" s="121">
        <v>87.224</v>
      </c>
      <c r="R116" s="121">
        <v>35.887</v>
      </c>
      <c r="S116" s="121">
        <v>9.756</v>
      </c>
      <c r="T116" s="121">
        <v>3.342</v>
      </c>
      <c r="U116" s="121">
        <v>6.414</v>
      </c>
      <c r="V116" s="121">
        <v>211.373</v>
      </c>
      <c r="W116" s="129">
        <v>24.071</v>
      </c>
      <c r="X116" s="95">
        <f>A116</f>
        <v>62</v>
      </c>
    </row>
    <row r="117" spans="1:24" s="18" customFormat="1" ht="11.25" customHeight="1">
      <c r="A117" s="77"/>
      <c r="B117" s="76"/>
      <c r="C117" s="76"/>
      <c r="D117" s="7"/>
      <c r="E117" s="120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9"/>
      <c r="X117" s="83" t="s">
        <v>60</v>
      </c>
    </row>
    <row r="118" spans="1:24" s="28" customFormat="1" ht="11.25" customHeight="1">
      <c r="A118" s="264" t="s">
        <v>67</v>
      </c>
      <c r="B118" s="264"/>
      <c r="C118" s="264"/>
      <c r="D118" s="103"/>
      <c r="E118" s="146">
        <v>1140.621</v>
      </c>
      <c r="F118" s="147">
        <v>13.07</v>
      </c>
      <c r="G118" s="147">
        <v>2.566</v>
      </c>
      <c r="H118" s="147">
        <v>1124.985</v>
      </c>
      <c r="I118" s="147">
        <v>858.4549999999999</v>
      </c>
      <c r="J118" s="147">
        <v>0.065</v>
      </c>
      <c r="K118" s="147">
        <v>1.22</v>
      </c>
      <c r="L118" s="147">
        <v>240.04899999999998</v>
      </c>
      <c r="M118" s="147">
        <v>617.121</v>
      </c>
      <c r="N118" s="147">
        <v>266.53000000000003</v>
      </c>
      <c r="O118" s="147">
        <v>4.129</v>
      </c>
      <c r="P118" s="147">
        <v>46.92600000000001</v>
      </c>
      <c r="Q118" s="147">
        <v>215.47500000000002</v>
      </c>
      <c r="R118" s="147">
        <v>63.499</v>
      </c>
      <c r="S118" s="147">
        <v>19.474</v>
      </c>
      <c r="T118" s="147">
        <v>18.512</v>
      </c>
      <c r="U118" s="147">
        <v>0.9620000000000001</v>
      </c>
      <c r="V118" s="147">
        <v>974.591</v>
      </c>
      <c r="W118" s="147">
        <v>130.92</v>
      </c>
      <c r="X118" s="78" t="s">
        <v>127</v>
      </c>
    </row>
    <row r="119" spans="1:24" s="18" customFormat="1" ht="11.25" customHeight="1">
      <c r="A119" s="77">
        <v>63</v>
      </c>
      <c r="B119" s="76"/>
      <c r="C119" s="76" t="s">
        <v>68</v>
      </c>
      <c r="D119" s="7"/>
      <c r="E119" s="120">
        <v>163.71</v>
      </c>
      <c r="F119" s="124">
        <v>0.734</v>
      </c>
      <c r="G119" s="124">
        <v>0.033</v>
      </c>
      <c r="H119" s="124">
        <v>162.943</v>
      </c>
      <c r="I119" s="124">
        <v>96.49100000000001</v>
      </c>
      <c r="J119" s="160">
        <v>0</v>
      </c>
      <c r="K119" s="124">
        <v>0.074</v>
      </c>
      <c r="L119" s="124">
        <v>17.931</v>
      </c>
      <c r="M119" s="124">
        <v>78.486</v>
      </c>
      <c r="N119" s="124">
        <v>66.452</v>
      </c>
      <c r="O119" s="124">
        <v>0.856</v>
      </c>
      <c r="P119" s="124">
        <v>5.096</v>
      </c>
      <c r="Q119" s="124">
        <v>60.5</v>
      </c>
      <c r="R119" s="124">
        <v>38.46</v>
      </c>
      <c r="S119" s="124">
        <v>5.067</v>
      </c>
      <c r="T119" s="124">
        <v>4.168</v>
      </c>
      <c r="U119" s="124">
        <v>0.899</v>
      </c>
      <c r="V119" s="124">
        <v>119.869</v>
      </c>
      <c r="W119" s="143">
        <v>38.007</v>
      </c>
      <c r="X119" s="95">
        <f aca="true" t="shared" si="2" ref="X119:X126">A119</f>
        <v>63</v>
      </c>
    </row>
    <row r="120" spans="1:24" s="18" customFormat="1" ht="11.25" customHeight="1">
      <c r="A120" s="77">
        <v>64</v>
      </c>
      <c r="B120" s="76"/>
      <c r="C120" s="76" t="s">
        <v>69</v>
      </c>
      <c r="D120" s="7"/>
      <c r="E120" s="120">
        <v>209.232</v>
      </c>
      <c r="F120" s="124">
        <v>2.174</v>
      </c>
      <c r="G120" s="160">
        <v>0</v>
      </c>
      <c r="H120" s="124">
        <v>207.058</v>
      </c>
      <c r="I120" s="124">
        <v>114.995</v>
      </c>
      <c r="J120" s="160">
        <v>0</v>
      </c>
      <c r="K120" s="160">
        <v>0</v>
      </c>
      <c r="L120" s="124">
        <v>39.54</v>
      </c>
      <c r="M120" s="124">
        <v>75.455</v>
      </c>
      <c r="N120" s="124">
        <v>92.063</v>
      </c>
      <c r="O120" s="160">
        <v>0</v>
      </c>
      <c r="P120" s="124">
        <v>29.502</v>
      </c>
      <c r="Q120" s="124">
        <v>62.561</v>
      </c>
      <c r="R120" s="160">
        <v>0</v>
      </c>
      <c r="S120" s="160">
        <v>0</v>
      </c>
      <c r="T120" s="160">
        <v>0</v>
      </c>
      <c r="U120" s="160">
        <v>0</v>
      </c>
      <c r="V120" s="124">
        <v>176.061</v>
      </c>
      <c r="W120" s="143">
        <v>30.997</v>
      </c>
      <c r="X120" s="95">
        <f t="shared" si="2"/>
        <v>64</v>
      </c>
    </row>
    <row r="121" spans="1:24" s="18" customFormat="1" ht="11.25" customHeight="1">
      <c r="A121" s="77">
        <v>65</v>
      </c>
      <c r="B121" s="76"/>
      <c r="C121" s="76" t="s">
        <v>70</v>
      </c>
      <c r="D121" s="7"/>
      <c r="E121" s="120">
        <v>84.262</v>
      </c>
      <c r="F121" s="124">
        <v>0.24</v>
      </c>
      <c r="G121" s="124">
        <v>0.687</v>
      </c>
      <c r="H121" s="124">
        <v>83.335</v>
      </c>
      <c r="I121" s="124">
        <v>60.864999999999995</v>
      </c>
      <c r="J121" s="124">
        <v>0.003</v>
      </c>
      <c r="K121" s="124">
        <v>0.072</v>
      </c>
      <c r="L121" s="124">
        <v>17.845</v>
      </c>
      <c r="M121" s="124">
        <v>42.945</v>
      </c>
      <c r="N121" s="124">
        <v>22.47</v>
      </c>
      <c r="O121" s="124">
        <v>1.418</v>
      </c>
      <c r="P121" s="124">
        <v>2.802</v>
      </c>
      <c r="Q121" s="124">
        <v>18.25</v>
      </c>
      <c r="R121" s="124">
        <v>1.935</v>
      </c>
      <c r="S121" s="124">
        <v>0.687</v>
      </c>
      <c r="T121" s="124">
        <v>0.687</v>
      </c>
      <c r="U121" s="160">
        <v>0</v>
      </c>
      <c r="V121" s="124">
        <v>80.546</v>
      </c>
      <c r="W121" s="143">
        <v>2.102</v>
      </c>
      <c r="X121" s="95">
        <f t="shared" si="2"/>
        <v>65</v>
      </c>
    </row>
    <row r="122" spans="1:24" s="18" customFormat="1" ht="11.25" customHeight="1">
      <c r="A122" s="77">
        <v>66</v>
      </c>
      <c r="B122" s="76"/>
      <c r="C122" s="76" t="s">
        <v>71</v>
      </c>
      <c r="D122" s="7"/>
      <c r="E122" s="120">
        <v>206.02</v>
      </c>
      <c r="F122" s="124">
        <v>2.061</v>
      </c>
      <c r="G122" s="160">
        <v>0</v>
      </c>
      <c r="H122" s="124">
        <v>203.959</v>
      </c>
      <c r="I122" s="124">
        <v>180.578</v>
      </c>
      <c r="J122" s="124">
        <v>0.032</v>
      </c>
      <c r="K122" s="124">
        <v>0.226</v>
      </c>
      <c r="L122" s="124">
        <v>45.06</v>
      </c>
      <c r="M122" s="124">
        <v>135.26</v>
      </c>
      <c r="N122" s="124">
        <v>23.381</v>
      </c>
      <c r="O122" s="124">
        <v>0.324</v>
      </c>
      <c r="P122" s="124">
        <v>2.895</v>
      </c>
      <c r="Q122" s="124">
        <v>20.162</v>
      </c>
      <c r="R122" s="124">
        <v>7.337</v>
      </c>
      <c r="S122" s="124">
        <v>4.056</v>
      </c>
      <c r="T122" s="124">
        <v>4.031</v>
      </c>
      <c r="U122" s="124">
        <v>0.025</v>
      </c>
      <c r="V122" s="124">
        <v>186.831</v>
      </c>
      <c r="W122" s="143">
        <v>13.072</v>
      </c>
      <c r="X122" s="95">
        <f t="shared" si="2"/>
        <v>66</v>
      </c>
    </row>
    <row r="123" spans="1:24" s="18" customFormat="1" ht="11.25" customHeight="1">
      <c r="A123" s="77">
        <v>67</v>
      </c>
      <c r="B123" s="76"/>
      <c r="C123" s="76" t="s">
        <v>72</v>
      </c>
      <c r="D123" s="7"/>
      <c r="E123" s="120">
        <v>104.047</v>
      </c>
      <c r="F123" s="124">
        <v>0.788</v>
      </c>
      <c r="G123" s="124">
        <v>0.556</v>
      </c>
      <c r="H123" s="124">
        <v>102.703</v>
      </c>
      <c r="I123" s="124">
        <v>90.857</v>
      </c>
      <c r="J123" s="160">
        <v>0</v>
      </c>
      <c r="K123" s="124">
        <v>0.053</v>
      </c>
      <c r="L123" s="124">
        <v>32.701</v>
      </c>
      <c r="M123" s="124">
        <v>58.103</v>
      </c>
      <c r="N123" s="124">
        <v>11.846</v>
      </c>
      <c r="O123" s="124">
        <v>0.26</v>
      </c>
      <c r="P123" s="124">
        <v>1.813</v>
      </c>
      <c r="Q123" s="124">
        <v>9.773</v>
      </c>
      <c r="R123" s="124">
        <v>0.242</v>
      </c>
      <c r="S123" s="124">
        <v>0.603</v>
      </c>
      <c r="T123" s="124">
        <v>0.603</v>
      </c>
      <c r="U123" s="160">
        <v>0</v>
      </c>
      <c r="V123" s="124">
        <v>97.429</v>
      </c>
      <c r="W123" s="143">
        <v>4.671</v>
      </c>
      <c r="X123" s="95">
        <f t="shared" si="2"/>
        <v>67</v>
      </c>
    </row>
    <row r="124" spans="1:24" s="18" customFormat="1" ht="11.25" customHeight="1">
      <c r="A124" s="77"/>
      <c r="B124" s="76"/>
      <c r="C124" s="76"/>
      <c r="D124" s="7"/>
      <c r="E124" s="120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9"/>
      <c r="X124" s="83"/>
    </row>
    <row r="125" spans="1:24" s="18" customFormat="1" ht="11.25" customHeight="1">
      <c r="A125" s="77">
        <v>68</v>
      </c>
      <c r="B125" s="76"/>
      <c r="C125" s="76" t="s">
        <v>73</v>
      </c>
      <c r="D125" s="7"/>
      <c r="E125" s="120">
        <v>82.791</v>
      </c>
      <c r="F125" s="124">
        <v>2.865</v>
      </c>
      <c r="G125" s="124">
        <v>0.021</v>
      </c>
      <c r="H125" s="124">
        <v>79.905</v>
      </c>
      <c r="I125" s="124">
        <v>63.89</v>
      </c>
      <c r="J125" s="124">
        <v>0.007</v>
      </c>
      <c r="K125" s="124">
        <v>0.057</v>
      </c>
      <c r="L125" s="124">
        <v>11.718</v>
      </c>
      <c r="M125" s="124">
        <v>52.108</v>
      </c>
      <c r="N125" s="124">
        <v>16.015</v>
      </c>
      <c r="O125" s="124">
        <v>0.076</v>
      </c>
      <c r="P125" s="124">
        <v>0.746</v>
      </c>
      <c r="Q125" s="124">
        <v>15.193</v>
      </c>
      <c r="R125" s="124">
        <v>9.142</v>
      </c>
      <c r="S125" s="124">
        <v>0.914</v>
      </c>
      <c r="T125" s="124">
        <v>0.876</v>
      </c>
      <c r="U125" s="124">
        <v>0.038</v>
      </c>
      <c r="V125" s="124">
        <v>63.144</v>
      </c>
      <c r="W125" s="143">
        <v>15.847</v>
      </c>
      <c r="X125" s="95">
        <f t="shared" si="2"/>
        <v>68</v>
      </c>
    </row>
    <row r="126" spans="1:24" s="18" customFormat="1" ht="11.25" customHeight="1">
      <c r="A126" s="77">
        <v>69</v>
      </c>
      <c r="B126" s="76"/>
      <c r="C126" s="76" t="s">
        <v>138</v>
      </c>
      <c r="D126" s="7"/>
      <c r="E126" s="120">
        <v>290.559</v>
      </c>
      <c r="F126" s="124">
        <v>4.208</v>
      </c>
      <c r="G126" s="124">
        <v>1.269</v>
      </c>
      <c r="H126" s="124">
        <v>285.082</v>
      </c>
      <c r="I126" s="124">
        <v>250.779</v>
      </c>
      <c r="J126" s="124">
        <v>0.023</v>
      </c>
      <c r="K126" s="124">
        <v>0.738</v>
      </c>
      <c r="L126" s="124">
        <v>75.254</v>
      </c>
      <c r="M126" s="124">
        <v>174.764</v>
      </c>
      <c r="N126" s="124">
        <v>34.303000000000004</v>
      </c>
      <c r="O126" s="124">
        <v>1.195</v>
      </c>
      <c r="P126" s="124">
        <v>4.072</v>
      </c>
      <c r="Q126" s="124">
        <v>29.036</v>
      </c>
      <c r="R126" s="124">
        <v>6.383</v>
      </c>
      <c r="S126" s="124">
        <v>8.147</v>
      </c>
      <c r="T126" s="124">
        <v>8.147</v>
      </c>
      <c r="U126" s="160">
        <v>0</v>
      </c>
      <c r="V126" s="124">
        <v>250.711</v>
      </c>
      <c r="W126" s="143">
        <v>26.224</v>
      </c>
      <c r="X126" s="95">
        <f t="shared" si="2"/>
        <v>69</v>
      </c>
    </row>
    <row r="127" spans="1:24" s="18" customFormat="1" ht="11.25" customHeight="1">
      <c r="A127" s="77"/>
      <c r="B127" s="76"/>
      <c r="C127" s="76"/>
      <c r="D127" s="7"/>
      <c r="E127" s="120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9"/>
      <c r="X127" s="83" t="s">
        <v>60</v>
      </c>
    </row>
    <row r="128" spans="1:24" s="28" customFormat="1" ht="11.25" customHeight="1">
      <c r="A128" s="264" t="s">
        <v>74</v>
      </c>
      <c r="B128" s="264"/>
      <c r="C128" s="264"/>
      <c r="D128" s="103"/>
      <c r="E128" s="146">
        <v>673.5409999999999</v>
      </c>
      <c r="F128" s="147">
        <v>12.834</v>
      </c>
      <c r="G128" s="147">
        <v>5.921</v>
      </c>
      <c r="H128" s="147">
        <v>654.7860000000001</v>
      </c>
      <c r="I128" s="147">
        <v>468.317</v>
      </c>
      <c r="J128" s="147">
        <v>0.396</v>
      </c>
      <c r="K128" s="147">
        <v>2.376</v>
      </c>
      <c r="L128" s="147">
        <v>111.32300000000001</v>
      </c>
      <c r="M128" s="147">
        <v>354.222</v>
      </c>
      <c r="N128" s="147">
        <v>186.469</v>
      </c>
      <c r="O128" s="147">
        <v>1.262</v>
      </c>
      <c r="P128" s="147">
        <v>10.606</v>
      </c>
      <c r="Q128" s="147">
        <v>174.601</v>
      </c>
      <c r="R128" s="147">
        <v>57.306999999999995</v>
      </c>
      <c r="S128" s="147">
        <v>12.563999999999998</v>
      </c>
      <c r="T128" s="147">
        <v>11.242999999999999</v>
      </c>
      <c r="U128" s="147">
        <v>1.321</v>
      </c>
      <c r="V128" s="147">
        <v>541.8679999999999</v>
      </c>
      <c r="W128" s="148">
        <v>100.354</v>
      </c>
      <c r="X128" s="78" t="s">
        <v>128</v>
      </c>
    </row>
    <row r="129" spans="1:24" s="18" customFormat="1" ht="11.25" customHeight="1">
      <c r="A129" s="77">
        <v>70</v>
      </c>
      <c r="B129" s="76"/>
      <c r="C129" s="76" t="s">
        <v>75</v>
      </c>
      <c r="D129" s="7"/>
      <c r="E129" s="120">
        <v>206.577</v>
      </c>
      <c r="F129" s="121">
        <v>9.184</v>
      </c>
      <c r="G129" s="121">
        <v>0.452</v>
      </c>
      <c r="H129" s="121">
        <v>196.941</v>
      </c>
      <c r="I129" s="121">
        <v>182.804</v>
      </c>
      <c r="J129" s="121">
        <v>0.126</v>
      </c>
      <c r="K129" s="121">
        <v>2.053</v>
      </c>
      <c r="L129" s="121">
        <v>55.084</v>
      </c>
      <c r="M129" s="121">
        <v>125.541</v>
      </c>
      <c r="N129" s="121">
        <v>14.137</v>
      </c>
      <c r="O129" s="121">
        <v>0.482</v>
      </c>
      <c r="P129" s="121">
        <v>1.961</v>
      </c>
      <c r="Q129" s="121">
        <v>11.694</v>
      </c>
      <c r="R129" s="121">
        <v>1.19</v>
      </c>
      <c r="S129" s="121">
        <v>2.775</v>
      </c>
      <c r="T129" s="121">
        <v>2.021</v>
      </c>
      <c r="U129" s="121">
        <v>0.754</v>
      </c>
      <c r="V129" s="121">
        <v>188.415</v>
      </c>
      <c r="W129" s="129">
        <v>5.751</v>
      </c>
      <c r="X129" s="95">
        <f>A129</f>
        <v>70</v>
      </c>
    </row>
    <row r="130" spans="1:24" s="18" customFormat="1" ht="11.25" customHeight="1">
      <c r="A130" s="77">
        <v>71</v>
      </c>
      <c r="B130" s="76"/>
      <c r="C130" s="76" t="s">
        <v>139</v>
      </c>
      <c r="D130" s="7"/>
      <c r="E130" s="120">
        <v>466.964</v>
      </c>
      <c r="F130" s="121">
        <v>3.65</v>
      </c>
      <c r="G130" s="121">
        <v>5.469</v>
      </c>
      <c r="H130" s="121">
        <v>457.845</v>
      </c>
      <c r="I130" s="121">
        <v>285.51300000000003</v>
      </c>
      <c r="J130" s="121">
        <v>0.27</v>
      </c>
      <c r="K130" s="121">
        <v>0.323</v>
      </c>
      <c r="L130" s="121">
        <v>56.239</v>
      </c>
      <c r="M130" s="121">
        <v>228.681</v>
      </c>
      <c r="N130" s="121">
        <v>172.33200000000002</v>
      </c>
      <c r="O130" s="121">
        <v>0.78</v>
      </c>
      <c r="P130" s="121">
        <v>8.645</v>
      </c>
      <c r="Q130" s="121">
        <v>162.907</v>
      </c>
      <c r="R130" s="121">
        <v>56.117</v>
      </c>
      <c r="S130" s="121">
        <v>9.789</v>
      </c>
      <c r="T130" s="121">
        <v>9.222</v>
      </c>
      <c r="U130" s="121">
        <v>0.567</v>
      </c>
      <c r="V130" s="121">
        <v>353.453</v>
      </c>
      <c r="W130" s="129">
        <v>94.603</v>
      </c>
      <c r="X130" s="95">
        <f>A130</f>
        <v>71</v>
      </c>
    </row>
    <row r="131" spans="1:24" s="18" customFormat="1" ht="11.25" customHeight="1">
      <c r="A131" s="77"/>
      <c r="B131" s="76"/>
      <c r="C131" s="76"/>
      <c r="D131" s="7"/>
      <c r="E131" s="120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9"/>
      <c r="X131" s="83" t="s">
        <v>60</v>
      </c>
    </row>
    <row r="132" spans="1:24" s="28" customFormat="1" ht="11.25" customHeight="1">
      <c r="A132" s="264" t="s">
        <v>76</v>
      </c>
      <c r="B132" s="264"/>
      <c r="C132" s="264"/>
      <c r="D132" s="103"/>
      <c r="E132" s="146">
        <v>966.763</v>
      </c>
      <c r="F132" s="138">
        <v>4.776999999999999</v>
      </c>
      <c r="G132" s="138">
        <v>3.695</v>
      </c>
      <c r="H132" s="138">
        <v>958.2909999999999</v>
      </c>
      <c r="I132" s="138">
        <v>520.207</v>
      </c>
      <c r="J132" s="138">
        <v>0.07500000000000001</v>
      </c>
      <c r="K132" s="138">
        <v>0.31999999999999995</v>
      </c>
      <c r="L132" s="138">
        <v>59.81</v>
      </c>
      <c r="M132" s="138">
        <v>460.002</v>
      </c>
      <c r="N132" s="138">
        <v>438.084</v>
      </c>
      <c r="O132" s="138">
        <v>2.349</v>
      </c>
      <c r="P132" s="138">
        <v>21.921</v>
      </c>
      <c r="Q132" s="138">
        <v>413.814</v>
      </c>
      <c r="R132" s="138">
        <v>167.456</v>
      </c>
      <c r="S132" s="138">
        <v>41.925</v>
      </c>
      <c r="T132" s="138">
        <v>25.259</v>
      </c>
      <c r="U132" s="138">
        <v>16.666</v>
      </c>
      <c r="V132" s="138">
        <v>560.6859999999999</v>
      </c>
      <c r="W132" s="139">
        <v>355.67999999999995</v>
      </c>
      <c r="X132" s="78" t="s">
        <v>129</v>
      </c>
    </row>
    <row r="133" spans="1:24" s="18" customFormat="1" ht="11.25" customHeight="1">
      <c r="A133" s="77">
        <v>72</v>
      </c>
      <c r="B133" s="76"/>
      <c r="C133" s="76" t="s">
        <v>77</v>
      </c>
      <c r="D133" s="7"/>
      <c r="E133" s="120">
        <v>70.457</v>
      </c>
      <c r="F133" s="124">
        <v>0.285</v>
      </c>
      <c r="G133" s="160">
        <v>0</v>
      </c>
      <c r="H133" s="124">
        <v>70.172</v>
      </c>
      <c r="I133" s="124">
        <v>39.545</v>
      </c>
      <c r="J133" s="124">
        <v>0.001</v>
      </c>
      <c r="K133" s="124">
        <v>0.007</v>
      </c>
      <c r="L133" s="124">
        <v>5.564</v>
      </c>
      <c r="M133" s="124">
        <v>33.973</v>
      </c>
      <c r="N133" s="124">
        <v>30.627000000000002</v>
      </c>
      <c r="O133" s="124">
        <v>0.197</v>
      </c>
      <c r="P133" s="124">
        <v>2.185</v>
      </c>
      <c r="Q133" s="124">
        <v>28.245</v>
      </c>
      <c r="R133" s="124">
        <v>12.25</v>
      </c>
      <c r="S133" s="124">
        <v>3.4859999999999998</v>
      </c>
      <c r="T133" s="124">
        <v>1.994</v>
      </c>
      <c r="U133" s="124">
        <v>1.492</v>
      </c>
      <c r="V133" s="124">
        <v>53.981</v>
      </c>
      <c r="W133" s="143">
        <v>12.705</v>
      </c>
      <c r="X133" s="95">
        <f>A133</f>
        <v>72</v>
      </c>
    </row>
    <row r="134" spans="1:24" s="18" customFormat="1" ht="11.25" customHeight="1">
      <c r="A134" s="77">
        <v>73</v>
      </c>
      <c r="B134" s="76"/>
      <c r="C134" s="76" t="s">
        <v>140</v>
      </c>
      <c r="D134" s="7"/>
      <c r="E134" s="120">
        <v>264.154</v>
      </c>
      <c r="F134" s="124">
        <v>1.894</v>
      </c>
      <c r="G134" s="124">
        <v>3.618</v>
      </c>
      <c r="H134" s="124">
        <v>258.642</v>
      </c>
      <c r="I134" s="124">
        <v>138.159</v>
      </c>
      <c r="J134" s="124">
        <v>0.025</v>
      </c>
      <c r="K134" s="124">
        <v>0.03</v>
      </c>
      <c r="L134" s="124">
        <v>19.216</v>
      </c>
      <c r="M134" s="124">
        <v>118.888</v>
      </c>
      <c r="N134" s="124">
        <v>120.48299999999999</v>
      </c>
      <c r="O134" s="124">
        <v>1.2</v>
      </c>
      <c r="P134" s="124">
        <v>13.629</v>
      </c>
      <c r="Q134" s="124">
        <v>105.654</v>
      </c>
      <c r="R134" s="124">
        <v>26.78</v>
      </c>
      <c r="S134" s="124">
        <v>7.389</v>
      </c>
      <c r="T134" s="124">
        <v>7.389</v>
      </c>
      <c r="U134" s="160">
        <v>0</v>
      </c>
      <c r="V134" s="124">
        <v>179.137</v>
      </c>
      <c r="W134" s="143">
        <v>72.116</v>
      </c>
      <c r="X134" s="95">
        <f>A134</f>
        <v>73</v>
      </c>
    </row>
    <row r="135" spans="1:24" s="18" customFormat="1" ht="11.25" customHeight="1">
      <c r="A135" s="3">
        <v>74</v>
      </c>
      <c r="B135" s="4"/>
      <c r="C135" s="4" t="s">
        <v>141</v>
      </c>
      <c r="D135" s="5"/>
      <c r="E135" s="120">
        <v>632.152</v>
      </c>
      <c r="F135" s="124">
        <v>2.598</v>
      </c>
      <c r="G135" s="124">
        <v>0.077</v>
      </c>
      <c r="H135" s="124">
        <v>629.477</v>
      </c>
      <c r="I135" s="124">
        <v>342.50300000000004</v>
      </c>
      <c r="J135" s="124">
        <v>0.049</v>
      </c>
      <c r="K135" s="124">
        <v>0.283</v>
      </c>
      <c r="L135" s="124">
        <v>35.03</v>
      </c>
      <c r="M135" s="124">
        <v>307.141</v>
      </c>
      <c r="N135" s="124">
        <v>286.97400000000005</v>
      </c>
      <c r="O135" s="124">
        <v>0.952</v>
      </c>
      <c r="P135" s="124">
        <v>6.107</v>
      </c>
      <c r="Q135" s="124">
        <v>279.915</v>
      </c>
      <c r="R135" s="124">
        <v>128.426</v>
      </c>
      <c r="S135" s="124">
        <v>31.049999999999997</v>
      </c>
      <c r="T135" s="124">
        <v>15.876</v>
      </c>
      <c r="U135" s="124">
        <v>15.174</v>
      </c>
      <c r="V135" s="124">
        <v>327.568</v>
      </c>
      <c r="W135" s="143">
        <v>270.859</v>
      </c>
      <c r="X135" s="95">
        <f>A135</f>
        <v>74</v>
      </c>
    </row>
    <row r="136" spans="1:24" s="18" customFormat="1" ht="10.5" customHeight="1">
      <c r="A136" s="1"/>
      <c r="B136" s="1"/>
      <c r="C136" s="1"/>
      <c r="D136" s="1"/>
      <c r="E136" s="144"/>
      <c r="F136" s="145"/>
      <c r="G136" s="145"/>
      <c r="H136" s="145"/>
      <c r="I136" s="145"/>
      <c r="J136" s="145"/>
      <c r="K136" s="145"/>
      <c r="L136" s="145"/>
      <c r="M136" s="145"/>
      <c r="N136" s="15"/>
      <c r="O136" s="15"/>
      <c r="P136" s="15"/>
      <c r="Q136" s="15"/>
      <c r="R136" s="15"/>
      <c r="S136" s="15"/>
      <c r="T136" s="15"/>
      <c r="U136" s="15"/>
      <c r="V136" s="15"/>
      <c r="W136" s="271"/>
      <c r="X136" s="16"/>
    </row>
    <row r="137" spans="1:24" s="18" customFormat="1" ht="10.5" customHeight="1">
      <c r="A137"/>
      <c r="B137"/>
      <c r="C137"/>
      <c r="D137"/>
      <c r="X137" s="19"/>
    </row>
    <row r="138" spans="1:24" ht="13.5" customHeight="1">
      <c r="A138" s="159" t="s">
        <v>177</v>
      </c>
      <c r="T138" s="27"/>
      <c r="X138" s="20"/>
    </row>
    <row r="139" ht="13.5" customHeight="1">
      <c r="A139" s="159" t="s">
        <v>159</v>
      </c>
    </row>
    <row r="142" spans="5:23" ht="13.5" customHeight="1"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</row>
    <row r="143" spans="5:23" ht="13.5" customHeight="1"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</row>
    <row r="144" spans="5:23" ht="13.5" customHeight="1"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</row>
    <row r="145" spans="5:23" ht="13.5" customHeight="1"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</row>
    <row r="146" spans="5:23" ht="13.5" customHeight="1"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</row>
    <row r="148" spans="8:9" ht="13.5" customHeight="1">
      <c r="H148" s="108"/>
      <c r="I148" s="108"/>
    </row>
    <row r="149" spans="8:9" ht="13.5" customHeight="1">
      <c r="H149" s="108"/>
      <c r="I149" s="108"/>
    </row>
    <row r="150" spans="8:9" ht="13.5" customHeight="1">
      <c r="H150" s="110"/>
      <c r="I150" s="110"/>
    </row>
  </sheetData>
  <sheetProtection/>
  <mergeCells count="75">
    <mergeCell ref="A109:C109"/>
    <mergeCell ref="A112:C112"/>
    <mergeCell ref="A115:C115"/>
    <mergeCell ref="A118:C118"/>
    <mergeCell ref="A128:C128"/>
    <mergeCell ref="A132:C132"/>
    <mergeCell ref="A79:C79"/>
    <mergeCell ref="A82:C82"/>
    <mergeCell ref="A92:C92"/>
    <mergeCell ref="A98:C98"/>
    <mergeCell ref="A102:C102"/>
    <mergeCell ref="A105:C105"/>
    <mergeCell ref="V8:V10"/>
    <mergeCell ref="W8:W10"/>
    <mergeCell ref="T9:T10"/>
    <mergeCell ref="U9:U10"/>
    <mergeCell ref="A12:C12"/>
    <mergeCell ref="A6:C10"/>
    <mergeCell ref="I7:M7"/>
    <mergeCell ref="Q9:Q10"/>
    <mergeCell ref="N7:R7"/>
    <mergeCell ref="P9:P10"/>
    <mergeCell ref="N8:R8"/>
    <mergeCell ref="E6:E10"/>
    <mergeCell ref="B68:C68"/>
    <mergeCell ref="B70:C70"/>
    <mergeCell ref="B72:C72"/>
    <mergeCell ref="A22:C22"/>
    <mergeCell ref="A24:C24"/>
    <mergeCell ref="B63:C63"/>
    <mergeCell ref="B64:C64"/>
    <mergeCell ref="B66:C66"/>
    <mergeCell ref="B67:C67"/>
    <mergeCell ref="B58:C58"/>
    <mergeCell ref="B52:C52"/>
    <mergeCell ref="B54:C54"/>
    <mergeCell ref="B62:C62"/>
    <mergeCell ref="B55:C55"/>
    <mergeCell ref="B56:C56"/>
    <mergeCell ref="B57:C57"/>
    <mergeCell ref="B60:C60"/>
    <mergeCell ref="B61:C61"/>
    <mergeCell ref="A18:C18"/>
    <mergeCell ref="A16:C16"/>
    <mergeCell ref="A14:C14"/>
    <mergeCell ref="B51:C51"/>
    <mergeCell ref="B50:C50"/>
    <mergeCell ref="B26:C26"/>
    <mergeCell ref="B37:C37"/>
    <mergeCell ref="B48:C48"/>
    <mergeCell ref="B49:C49"/>
    <mergeCell ref="A20:C20"/>
    <mergeCell ref="A2:M2"/>
    <mergeCell ref="A4:M4"/>
    <mergeCell ref="I8:M8"/>
    <mergeCell ref="F6:F10"/>
    <mergeCell ref="G6:G10"/>
    <mergeCell ref="H6:H10"/>
    <mergeCell ref="I6:M6"/>
    <mergeCell ref="X6:X10"/>
    <mergeCell ref="I9:I10"/>
    <mergeCell ref="J9:J10"/>
    <mergeCell ref="K9:K10"/>
    <mergeCell ref="L9:L10"/>
    <mergeCell ref="M9:M10"/>
    <mergeCell ref="N9:N10"/>
    <mergeCell ref="S9:S10"/>
    <mergeCell ref="O9:O10"/>
    <mergeCell ref="N6:W6"/>
    <mergeCell ref="B77:C77"/>
    <mergeCell ref="B73:C73"/>
    <mergeCell ref="B74:C74"/>
    <mergeCell ref="B76:C76"/>
    <mergeCell ref="B69:C69"/>
    <mergeCell ref="B75:C75"/>
  </mergeCells>
  <printOptions horizontalCentered="1"/>
  <pageMargins left="0.55" right="0.36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2014-03-13T08:40:17Z</cp:lastPrinted>
  <dcterms:created xsi:type="dcterms:W3CDTF">1999-06-03T00:31:26Z</dcterms:created>
  <dcterms:modified xsi:type="dcterms:W3CDTF">2014-03-13T08:40:23Z</dcterms:modified>
  <cp:category/>
  <cp:version/>
  <cp:contentType/>
  <cp:contentStatus/>
</cp:coreProperties>
</file>